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電氣" sheetId="1" r:id="rId1"/>
  </sheets>
  <definedNames>
    <definedName name="_xlnm.Print_Area" localSheetId="0">'電氣'!$A$1:$L$26</definedName>
  </definedNames>
  <calcPr fullCalcOnLoad="1"/>
</workbook>
</file>

<file path=xl/sharedStrings.xml><?xml version="1.0" encoding="utf-8"?>
<sst xmlns="http://schemas.openxmlformats.org/spreadsheetml/2006/main" count="100" uniqueCount="66">
  <si>
    <t>（単位　出力 kW、供給電力量 千kWh）</t>
  </si>
  <si>
    <t>発電所名</t>
  </si>
  <si>
    <t>河川名</t>
  </si>
  <si>
    <t>所在地</t>
  </si>
  <si>
    <t>最大出力</t>
  </si>
  <si>
    <t>新大長谷</t>
  </si>
  <si>
    <t>第一</t>
  </si>
  <si>
    <t>発電所</t>
  </si>
  <si>
    <t>神通川水系井田川</t>
  </si>
  <si>
    <t xml:space="preserve">平　13.  9 </t>
  </si>
  <si>
    <t>大長谷</t>
  </si>
  <si>
    <t>第二</t>
  </si>
  <si>
    <t xml:space="preserve">  〃  八尾町中山</t>
  </si>
  <si>
    <t>第三</t>
  </si>
  <si>
    <t xml:space="preserve">〃　56. 12 </t>
  </si>
  <si>
    <t xml:space="preserve">  〃  八尾町滝谷</t>
  </si>
  <si>
    <t>第四</t>
  </si>
  <si>
    <t xml:space="preserve">〃　63. 11 </t>
  </si>
  <si>
    <t xml:space="preserve">  〃  八尾町切詰</t>
  </si>
  <si>
    <t>第五</t>
  </si>
  <si>
    <t xml:space="preserve">平　３． 8 </t>
  </si>
  <si>
    <t>仁歩</t>
  </si>
  <si>
    <t xml:space="preserve">昭　37.  2 </t>
  </si>
  <si>
    <t xml:space="preserve">  〃  八尾町茗ヶ島</t>
  </si>
  <si>
    <t>室牧</t>
  </si>
  <si>
    <t xml:space="preserve">〃　36.  4 </t>
  </si>
  <si>
    <t xml:space="preserve">  〃  八尾町細滝</t>
  </si>
  <si>
    <t>八尾</t>
  </si>
  <si>
    <t xml:space="preserve">〃　38.  5 </t>
  </si>
  <si>
    <t xml:space="preserve">  〃  八尾町高熊</t>
  </si>
  <si>
    <t>若土</t>
  </si>
  <si>
    <t xml:space="preserve">〃　57.  4 </t>
  </si>
  <si>
    <t>上市川</t>
  </si>
  <si>
    <t>上市川水系上市川</t>
  </si>
  <si>
    <t xml:space="preserve">〃　39.  3 </t>
  </si>
  <si>
    <t>中新川郡上市町釈泉寺</t>
  </si>
  <si>
    <t xml:space="preserve">〃　60.  1 </t>
  </si>
  <si>
    <t xml:space="preserve">  〃    上市町稲村</t>
  </si>
  <si>
    <t xml:space="preserve">〃　61. 11 </t>
  </si>
  <si>
    <t xml:space="preserve">  〃    上市町東種</t>
  </si>
  <si>
    <t>小矢部川</t>
  </si>
  <si>
    <t xml:space="preserve">〃　41.  4 </t>
  </si>
  <si>
    <t xml:space="preserve">〃　40.  7 </t>
  </si>
  <si>
    <t>庄東第一発電所</t>
  </si>
  <si>
    <t>庄川水系庄川</t>
  </si>
  <si>
    <t xml:space="preserve">〃　43. 11 </t>
  </si>
  <si>
    <t>砺波市福岡</t>
  </si>
  <si>
    <t>庄東第二発電所</t>
  </si>
  <si>
    <t>庄川水系和田川</t>
  </si>
  <si>
    <t xml:space="preserve">〃　43. 12 </t>
  </si>
  <si>
    <t xml:space="preserve">  〃  増山</t>
  </si>
  <si>
    <t xml:space="preserve">  </t>
  </si>
  <si>
    <t xml:space="preserve">昭　34.  3 </t>
  </si>
  <si>
    <t>富山市八尾町薄尾</t>
  </si>
  <si>
    <t xml:space="preserve">  〃  山田若土</t>
  </si>
  <si>
    <t>南砺市綱掛</t>
  </si>
  <si>
    <t xml:space="preserve">  〃  太美</t>
  </si>
  <si>
    <t>小矢部川水系小矢部川</t>
  </si>
  <si>
    <t xml:space="preserve">    〃　　    〃</t>
  </si>
  <si>
    <t xml:space="preserve">   9-2-2県営発電関係</t>
  </si>
  <si>
    <t>運転開始年月</t>
  </si>
  <si>
    <t xml:space="preserve">  〃  八尾町庵谷専ノ沢</t>
  </si>
  <si>
    <r>
      <t>注　　平成19</t>
    </r>
    <r>
      <rPr>
        <sz val="7.5"/>
        <rFont val="ＭＳ 明朝"/>
        <family val="1"/>
      </rPr>
      <t>年度末現在
資料　富山県企業局電気課</t>
    </r>
  </si>
  <si>
    <t>平成19年度
供給電力量</t>
  </si>
  <si>
    <t xml:space="preserve">合計  </t>
  </si>
  <si>
    <t xml:space="preserve"> 16か所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</si>
</sst>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[Red]\(0.00\)"/>
    <numFmt numFmtId="178" formatCode="#,##0.0_);[Red]\(#,##0.0\)"/>
    <numFmt numFmtId="179" formatCode="0.0_);[Red]\(0.0\)"/>
    <numFmt numFmtId="180" formatCode="#\ ###\ ##0.0\ "/>
    <numFmt numFmtId="181" formatCode="#\ ###\ ##0\ \ "/>
    <numFmt numFmtId="182" formatCode="#\ ###,"/>
    <numFmt numFmtId="183" formatCode="#\ ###,\ \ "/>
  </numFmts>
  <fonts count="11"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8"/>
      <color indexed="57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1"/>
    </xf>
    <xf numFmtId="181" fontId="2" fillId="2" borderId="7" xfId="17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2" borderId="0" xfId="0" applyFill="1" applyAlignment="1">
      <alignment horizontal="left" vertical="top"/>
    </xf>
    <xf numFmtId="0" fontId="4" fillId="2" borderId="0" xfId="0" applyFont="1" applyFill="1" applyAlignment="1">
      <alignment horizontal="left" vertical="top" indent="1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distributed" vertical="center"/>
    </xf>
    <xf numFmtId="183" fontId="3" fillId="2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35" zoomScaleNormal="135" zoomScaleSheetLayoutView="135" workbookViewId="0" topLeftCell="A1">
      <selection activeCell="J25" sqref="J25"/>
    </sheetView>
  </sheetViews>
  <sheetFormatPr defaultColWidth="9.00390625" defaultRowHeight="13.5"/>
  <cols>
    <col min="1" max="1" width="0.6171875" style="3" customWidth="1"/>
    <col min="2" max="2" width="6.875" style="3" customWidth="1"/>
    <col min="3" max="3" width="3.125" style="3" customWidth="1"/>
    <col min="4" max="4" width="6.125" style="3" customWidth="1"/>
    <col min="5" max="5" width="0.6171875" style="3" customWidth="1"/>
    <col min="6" max="6" width="0.875" style="3" customWidth="1"/>
    <col min="7" max="7" width="15.125" style="3" customWidth="1"/>
    <col min="8" max="8" width="0.6171875" style="3" customWidth="1"/>
    <col min="9" max="9" width="9.50390625" style="3" customWidth="1"/>
    <col min="10" max="10" width="21.625" style="3" customWidth="1"/>
    <col min="11" max="11" width="9.625" style="3" customWidth="1"/>
    <col min="12" max="12" width="11.125" style="4" customWidth="1"/>
    <col min="13" max="13" width="9.625" style="3" customWidth="1"/>
    <col min="14" max="16384" width="9.00390625" style="3" customWidth="1"/>
  </cols>
  <sheetData>
    <row r="1" spans="1:12" s="1" customFormat="1" ht="15.75" customHeight="1">
      <c r="A1" s="8"/>
      <c r="B1" s="8"/>
      <c r="C1" s="8"/>
      <c r="D1" s="8"/>
      <c r="E1" s="8"/>
      <c r="F1" s="8"/>
      <c r="G1" s="40" t="s">
        <v>59</v>
      </c>
      <c r="H1" s="40"/>
      <c r="I1" s="40"/>
      <c r="J1" s="40"/>
      <c r="K1" s="8"/>
      <c r="L1" s="8"/>
    </row>
    <row r="2" spans="1:12" s="1" customFormat="1" ht="15" customHeight="1">
      <c r="A2" s="8"/>
      <c r="B2" s="8"/>
      <c r="C2" s="8"/>
      <c r="D2" s="8"/>
      <c r="E2" s="8"/>
      <c r="F2" s="8"/>
      <c r="G2" s="9"/>
      <c r="H2" s="9"/>
      <c r="I2" s="9"/>
      <c r="J2" s="41" t="s">
        <v>0</v>
      </c>
      <c r="K2" s="41"/>
      <c r="L2" s="41"/>
    </row>
    <row r="3" spans="1:12" s="2" customFormat="1" ht="3.75" customHeight="1">
      <c r="A3" s="11"/>
      <c r="B3" s="11"/>
      <c r="C3" s="11"/>
      <c r="D3" s="11"/>
      <c r="E3" s="11"/>
      <c r="F3" s="11"/>
      <c r="G3" s="9"/>
      <c r="H3" s="9"/>
      <c r="I3" s="9"/>
      <c r="J3" s="11"/>
      <c r="K3" s="11"/>
      <c r="L3" s="10"/>
    </row>
    <row r="4" spans="1:12" ht="22.5" customHeight="1">
      <c r="A4" s="12"/>
      <c r="B4" s="42" t="s">
        <v>1</v>
      </c>
      <c r="C4" s="42"/>
      <c r="D4" s="42"/>
      <c r="E4" s="12"/>
      <c r="F4" s="13"/>
      <c r="G4" s="14" t="s">
        <v>2</v>
      </c>
      <c r="H4" s="14"/>
      <c r="I4" s="15" t="s">
        <v>60</v>
      </c>
      <c r="J4" s="16" t="s">
        <v>3</v>
      </c>
      <c r="K4" s="17" t="s">
        <v>4</v>
      </c>
      <c r="L4" s="18" t="s">
        <v>63</v>
      </c>
    </row>
    <row r="5" spans="1:12" ht="3" customHeight="1">
      <c r="A5" s="19"/>
      <c r="B5" s="19"/>
      <c r="C5" s="19"/>
      <c r="D5" s="19"/>
      <c r="E5" s="19"/>
      <c r="F5" s="7"/>
      <c r="G5" s="19"/>
      <c r="H5" s="19"/>
      <c r="I5" s="7"/>
      <c r="J5" s="20"/>
      <c r="K5" s="21"/>
      <c r="L5" s="22"/>
    </row>
    <row r="6" spans="1:12" ht="11.25" customHeight="1">
      <c r="A6" s="19"/>
      <c r="B6" s="23" t="s">
        <v>5</v>
      </c>
      <c r="C6" s="24" t="s">
        <v>6</v>
      </c>
      <c r="D6" s="23" t="s">
        <v>7</v>
      </c>
      <c r="E6" s="19"/>
      <c r="F6" s="7"/>
      <c r="G6" s="23" t="s">
        <v>8</v>
      </c>
      <c r="H6" s="23"/>
      <c r="I6" s="25" t="s">
        <v>9</v>
      </c>
      <c r="J6" s="26" t="s">
        <v>53</v>
      </c>
      <c r="K6" s="27">
        <v>7500</v>
      </c>
      <c r="L6" s="43">
        <v>24259735</v>
      </c>
    </row>
    <row r="7" spans="1:12" ht="11.25" customHeight="1">
      <c r="A7" s="19"/>
      <c r="B7" s="23" t="s">
        <v>10</v>
      </c>
      <c r="C7" s="24" t="s">
        <v>11</v>
      </c>
      <c r="D7" s="23" t="s">
        <v>7</v>
      </c>
      <c r="E7" s="19"/>
      <c r="F7" s="7"/>
      <c r="G7" s="19" t="s">
        <v>58</v>
      </c>
      <c r="H7" s="19"/>
      <c r="I7" s="25" t="s">
        <v>52</v>
      </c>
      <c r="J7" s="26" t="s">
        <v>12</v>
      </c>
      <c r="K7" s="27">
        <v>10200</v>
      </c>
      <c r="L7" s="43">
        <v>36676816</v>
      </c>
    </row>
    <row r="8" spans="1:12" ht="11.25" customHeight="1">
      <c r="A8" s="19"/>
      <c r="B8" s="23" t="s">
        <v>10</v>
      </c>
      <c r="C8" s="24" t="s">
        <v>13</v>
      </c>
      <c r="D8" s="23" t="s">
        <v>7</v>
      </c>
      <c r="E8" s="19"/>
      <c r="F8" s="7"/>
      <c r="G8" s="19" t="s">
        <v>58</v>
      </c>
      <c r="H8" s="19"/>
      <c r="I8" s="25" t="s">
        <v>14</v>
      </c>
      <c r="J8" s="26" t="s">
        <v>15</v>
      </c>
      <c r="K8" s="27">
        <v>8000</v>
      </c>
      <c r="L8" s="43">
        <v>26230025</v>
      </c>
    </row>
    <row r="9" spans="1:12" ht="11.25" customHeight="1">
      <c r="A9" s="19"/>
      <c r="B9" s="23" t="s">
        <v>10</v>
      </c>
      <c r="C9" s="24" t="s">
        <v>16</v>
      </c>
      <c r="D9" s="23" t="s">
        <v>7</v>
      </c>
      <c r="E9" s="19"/>
      <c r="F9" s="7"/>
      <c r="G9" s="19" t="s">
        <v>58</v>
      </c>
      <c r="H9" s="19"/>
      <c r="I9" s="25" t="s">
        <v>17</v>
      </c>
      <c r="J9" s="26" t="s">
        <v>18</v>
      </c>
      <c r="K9" s="27">
        <v>2600</v>
      </c>
      <c r="L9" s="43">
        <v>7933400</v>
      </c>
    </row>
    <row r="10" spans="1:12" ht="11.25" customHeight="1">
      <c r="A10" s="19"/>
      <c r="B10" s="23" t="s">
        <v>10</v>
      </c>
      <c r="C10" s="24" t="s">
        <v>19</v>
      </c>
      <c r="D10" s="23" t="s">
        <v>7</v>
      </c>
      <c r="E10" s="19"/>
      <c r="F10" s="7"/>
      <c r="G10" s="19" t="s">
        <v>58</v>
      </c>
      <c r="H10" s="19"/>
      <c r="I10" s="25" t="s">
        <v>20</v>
      </c>
      <c r="J10" s="26" t="s">
        <v>61</v>
      </c>
      <c r="K10" s="27">
        <v>1200</v>
      </c>
      <c r="L10" s="43">
        <v>2710875</v>
      </c>
    </row>
    <row r="11" spans="1:12" ht="11.25" customHeight="1">
      <c r="A11" s="19"/>
      <c r="B11" s="39" t="s">
        <v>21</v>
      </c>
      <c r="C11" s="39"/>
      <c r="D11" s="23" t="s">
        <v>7</v>
      </c>
      <c r="E11" s="19"/>
      <c r="F11" s="7"/>
      <c r="G11" s="19" t="s">
        <v>58</v>
      </c>
      <c r="H11" s="19"/>
      <c r="I11" s="25" t="s">
        <v>22</v>
      </c>
      <c r="J11" s="26" t="s">
        <v>23</v>
      </c>
      <c r="K11" s="27">
        <v>11000</v>
      </c>
      <c r="L11" s="43">
        <v>41308000</v>
      </c>
    </row>
    <row r="12" spans="1:12" ht="11.25" customHeight="1">
      <c r="A12" s="19"/>
      <c r="B12" s="39" t="s">
        <v>24</v>
      </c>
      <c r="C12" s="39"/>
      <c r="D12" s="23" t="s">
        <v>7</v>
      </c>
      <c r="E12" s="19"/>
      <c r="F12" s="7"/>
      <c r="G12" s="19" t="s">
        <v>58</v>
      </c>
      <c r="H12" s="19"/>
      <c r="I12" s="25" t="s">
        <v>25</v>
      </c>
      <c r="J12" s="26" t="s">
        <v>26</v>
      </c>
      <c r="K12" s="27">
        <v>22000</v>
      </c>
      <c r="L12" s="43">
        <v>54289020</v>
      </c>
    </row>
    <row r="13" spans="1:12" ht="11.25" customHeight="1">
      <c r="A13" s="19"/>
      <c r="B13" s="39" t="s">
        <v>27</v>
      </c>
      <c r="C13" s="39"/>
      <c r="D13" s="23" t="s">
        <v>7</v>
      </c>
      <c r="E13" s="19"/>
      <c r="F13" s="7"/>
      <c r="G13" s="19" t="s">
        <v>58</v>
      </c>
      <c r="H13" s="19"/>
      <c r="I13" s="25" t="s">
        <v>28</v>
      </c>
      <c r="J13" s="26" t="s">
        <v>29</v>
      </c>
      <c r="K13" s="27">
        <v>7600</v>
      </c>
      <c r="L13" s="43">
        <v>23422400</v>
      </c>
    </row>
    <row r="14" spans="1:12" ht="11.25" customHeight="1">
      <c r="A14" s="19"/>
      <c r="B14" s="39" t="s">
        <v>30</v>
      </c>
      <c r="C14" s="39"/>
      <c r="D14" s="23" t="s">
        <v>7</v>
      </c>
      <c r="E14" s="19"/>
      <c r="F14" s="7"/>
      <c r="G14" s="19" t="s">
        <v>58</v>
      </c>
      <c r="H14" s="19"/>
      <c r="I14" s="25" t="s">
        <v>31</v>
      </c>
      <c r="J14" s="26" t="s">
        <v>54</v>
      </c>
      <c r="K14" s="27">
        <v>270</v>
      </c>
      <c r="L14" s="43">
        <v>513380</v>
      </c>
    </row>
    <row r="15" spans="1:12" ht="11.25" customHeight="1">
      <c r="A15" s="19"/>
      <c r="B15" s="23" t="s">
        <v>32</v>
      </c>
      <c r="C15" s="24" t="s">
        <v>6</v>
      </c>
      <c r="D15" s="23" t="s">
        <v>7</v>
      </c>
      <c r="E15" s="19"/>
      <c r="F15" s="7"/>
      <c r="G15" s="23" t="s">
        <v>33</v>
      </c>
      <c r="H15" s="23"/>
      <c r="I15" s="25" t="s">
        <v>34</v>
      </c>
      <c r="J15" s="26" t="s">
        <v>35</v>
      </c>
      <c r="K15" s="27">
        <v>4800</v>
      </c>
      <c r="L15" s="43">
        <v>17080260</v>
      </c>
    </row>
    <row r="16" spans="1:12" ht="11.25" customHeight="1">
      <c r="A16" s="19"/>
      <c r="B16" s="23" t="s">
        <v>32</v>
      </c>
      <c r="C16" s="24" t="s">
        <v>11</v>
      </c>
      <c r="D16" s="23" t="s">
        <v>7</v>
      </c>
      <c r="E16" s="19"/>
      <c r="F16" s="7"/>
      <c r="G16" s="19" t="s">
        <v>58</v>
      </c>
      <c r="H16" s="19"/>
      <c r="I16" s="25" t="s">
        <v>36</v>
      </c>
      <c r="J16" s="26" t="s">
        <v>37</v>
      </c>
      <c r="K16" s="27">
        <v>4300</v>
      </c>
      <c r="L16" s="43">
        <v>19638300</v>
      </c>
    </row>
    <row r="17" spans="1:12" ht="11.25" customHeight="1">
      <c r="A17" s="19"/>
      <c r="B17" s="23" t="s">
        <v>32</v>
      </c>
      <c r="C17" s="24" t="s">
        <v>13</v>
      </c>
      <c r="D17" s="23" t="s">
        <v>7</v>
      </c>
      <c r="E17" s="19"/>
      <c r="F17" s="7"/>
      <c r="G17" s="19" t="s">
        <v>58</v>
      </c>
      <c r="H17" s="19"/>
      <c r="I17" s="25" t="s">
        <v>38</v>
      </c>
      <c r="J17" s="26" t="s">
        <v>39</v>
      </c>
      <c r="K17" s="27">
        <v>4700</v>
      </c>
      <c r="L17" s="43">
        <v>16218600</v>
      </c>
    </row>
    <row r="18" spans="1:12" ht="11.25" customHeight="1">
      <c r="A18" s="19"/>
      <c r="B18" s="23" t="s">
        <v>40</v>
      </c>
      <c r="C18" s="24" t="s">
        <v>6</v>
      </c>
      <c r="D18" s="23" t="s">
        <v>7</v>
      </c>
      <c r="E18" s="19"/>
      <c r="F18" s="7"/>
      <c r="G18" s="23" t="s">
        <v>57</v>
      </c>
      <c r="H18" s="23"/>
      <c r="I18" s="25" t="s">
        <v>41</v>
      </c>
      <c r="J18" s="26" t="s">
        <v>55</v>
      </c>
      <c r="K18" s="27">
        <v>12500</v>
      </c>
      <c r="L18" s="43">
        <v>25053900</v>
      </c>
    </row>
    <row r="19" spans="1:12" ht="11.25" customHeight="1">
      <c r="A19" s="19"/>
      <c r="B19" s="23" t="s">
        <v>40</v>
      </c>
      <c r="C19" s="24" t="s">
        <v>11</v>
      </c>
      <c r="D19" s="23" t="s">
        <v>7</v>
      </c>
      <c r="E19" s="19"/>
      <c r="F19" s="7"/>
      <c r="G19" s="19" t="s">
        <v>58</v>
      </c>
      <c r="H19" s="19"/>
      <c r="I19" s="25" t="s">
        <v>42</v>
      </c>
      <c r="J19" s="26" t="s">
        <v>56</v>
      </c>
      <c r="K19" s="27">
        <v>11400</v>
      </c>
      <c r="L19" s="43">
        <v>33610065</v>
      </c>
    </row>
    <row r="20" spans="1:12" ht="11.25" customHeight="1">
      <c r="A20" s="19"/>
      <c r="B20" s="39" t="s">
        <v>43</v>
      </c>
      <c r="C20" s="39"/>
      <c r="D20" s="39"/>
      <c r="E20" s="19"/>
      <c r="F20" s="7"/>
      <c r="G20" s="23" t="s">
        <v>44</v>
      </c>
      <c r="H20" s="23"/>
      <c r="I20" s="25" t="s">
        <v>45</v>
      </c>
      <c r="J20" s="26" t="s">
        <v>46</v>
      </c>
      <c r="K20" s="27">
        <v>24000</v>
      </c>
      <c r="L20" s="43">
        <v>76658536</v>
      </c>
    </row>
    <row r="21" spans="1:12" ht="11.25" customHeight="1">
      <c r="A21" s="19"/>
      <c r="B21" s="39" t="s">
        <v>47</v>
      </c>
      <c r="C21" s="39"/>
      <c r="D21" s="39"/>
      <c r="E21" s="19"/>
      <c r="F21" s="7"/>
      <c r="G21" s="23" t="s">
        <v>48</v>
      </c>
      <c r="H21" s="23"/>
      <c r="I21" s="25" t="s">
        <v>49</v>
      </c>
      <c r="J21" s="26" t="s">
        <v>50</v>
      </c>
      <c r="K21" s="27">
        <v>7400</v>
      </c>
      <c r="L21" s="43">
        <v>29316600</v>
      </c>
    </row>
    <row r="22" spans="1:12" ht="13.5" customHeight="1">
      <c r="A22" s="19"/>
      <c r="B22" s="39" t="s">
        <v>64</v>
      </c>
      <c r="C22" s="39"/>
      <c r="D22" s="23" t="s">
        <v>65</v>
      </c>
      <c r="E22" s="19"/>
      <c r="F22" s="7"/>
      <c r="G22" s="23"/>
      <c r="H22" s="23"/>
      <c r="I22" s="25"/>
      <c r="J22" s="26"/>
      <c r="K22" s="27">
        <f>SUM(K6:K21)</f>
        <v>139470</v>
      </c>
      <c r="L22" s="43">
        <f>SUM(L6:L21)</f>
        <v>434919912</v>
      </c>
    </row>
    <row r="23" spans="1:12" ht="3" customHeight="1">
      <c r="A23" s="28"/>
      <c r="B23" s="28"/>
      <c r="C23" s="28"/>
      <c r="D23" s="28"/>
      <c r="E23" s="28"/>
      <c r="F23" s="29"/>
      <c r="G23" s="28"/>
      <c r="H23" s="28"/>
      <c r="I23" s="29"/>
      <c r="J23" s="30"/>
      <c r="K23" s="31"/>
      <c r="L23" s="32"/>
    </row>
    <row r="24" spans="1:12" ht="6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21.75" customHeight="1">
      <c r="A25" s="37" t="s">
        <v>62</v>
      </c>
      <c r="B25" s="38"/>
      <c r="C25" s="38"/>
      <c r="D25" s="38"/>
      <c r="E25" s="38"/>
      <c r="F25" s="38"/>
      <c r="G25" s="34"/>
      <c r="H25" s="34"/>
      <c r="I25" s="35"/>
      <c r="J25" s="36"/>
      <c r="K25" s="36"/>
      <c r="L25" s="36"/>
    </row>
    <row r="26" ht="10.5">
      <c r="B26" s="3" t="s">
        <v>51</v>
      </c>
    </row>
    <row r="27" ht="10.5">
      <c r="L27" s="5"/>
    </row>
    <row r="28" ht="10.5">
      <c r="L28" s="6"/>
    </row>
  </sheetData>
  <mergeCells count="11">
    <mergeCell ref="B12:C12"/>
    <mergeCell ref="B13:C13"/>
    <mergeCell ref="B14:C14"/>
    <mergeCell ref="G1:J1"/>
    <mergeCell ref="J2:L2"/>
    <mergeCell ref="B4:D4"/>
    <mergeCell ref="B11:C11"/>
    <mergeCell ref="A25:F25"/>
    <mergeCell ref="B20:D20"/>
    <mergeCell ref="B21:D21"/>
    <mergeCell ref="B22:C22"/>
  </mergeCells>
  <printOptions/>
  <pageMargins left="0.71" right="0.73" top="1.34" bottom="1" header="0.512" footer="0.512"/>
  <pageSetup horizontalDpi="600" verticalDpi="6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2008-10-24T01:22:46Z</cp:lastPrinted>
  <dcterms:created xsi:type="dcterms:W3CDTF">2002-11-26T06:01:32Z</dcterms:created>
  <dcterms:modified xsi:type="dcterms:W3CDTF">2008-12-26T05:38:32Z</dcterms:modified>
  <cp:category/>
  <cp:version/>
  <cp:contentType/>
  <cp:contentStatus/>
</cp:coreProperties>
</file>