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3875" windowHeight="11640" activeTab="0"/>
  </bookViews>
  <sheets>
    <sheet name="82.1 h19" sheetId="1" r:id="rId1"/>
  </sheets>
  <definedNames/>
  <calcPr fullCalcOnLoad="1"/>
</workbook>
</file>

<file path=xl/sharedStrings.xml><?xml version="1.0" encoding="utf-8"?>
<sst xmlns="http://schemas.openxmlformats.org/spreadsheetml/2006/main" count="439" uniqueCount="172">
  <si>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</si>
  <si>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</si>
  <si>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</si>
  <si>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</si>
  <si>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</si>
  <si>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</si>
  <si>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</si>
  <si>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</si>
  <si>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</si>
  <si>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</si>
  <si>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</si>
  <si>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 xml:space="preserve">            〃 </t>
  </si>
  <si>
    <t>第三</t>
  </si>
  <si>
    <t xml:space="preserve">      〃　36.12 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</si>
  <si>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</si>
  <si>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</si>
  <si>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</si>
  <si>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</si>
  <si>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</si>
  <si>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</si>
  <si>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>黒薙川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</si>
  <si>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</si>
  <si>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</si>
  <si>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</si>
  <si>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</si>
  <si>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</si>
  <si>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</si>
  <si>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</si>
  <si>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</si>
  <si>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</si>
  <si>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 xml:space="preserve">      〃  15. 1 </t>
  </si>
  <si>
    <t>片貝東又</t>
  </si>
  <si>
    <t xml:space="preserve">      〃  38. 5 </t>
  </si>
  <si>
    <t>布施川</t>
  </si>
  <si>
    <t xml:space="preserve">      大  11. 3 </t>
  </si>
  <si>
    <t>片貝谷</t>
  </si>
  <si>
    <t xml:space="preserve">      昭  28. 7 </t>
  </si>
  <si>
    <t>早月</t>
  </si>
  <si>
    <t>早月川</t>
  </si>
  <si>
    <t xml:space="preserve">      大   7. 4 </t>
  </si>
  <si>
    <t xml:space="preserve">      〃   8.12 </t>
  </si>
  <si>
    <t>蓑輪</t>
  </si>
  <si>
    <t xml:space="preserve">      〃  15.12 </t>
  </si>
  <si>
    <t>中村</t>
  </si>
  <si>
    <t xml:space="preserve">      〃   9. 8 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</si>
  <si>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</si>
  <si>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</si>
  <si>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</si>
  <si>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</si>
  <si>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</si>
  <si>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</si>
  <si>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</si>
  <si>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</si>
  <si>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 xml:space="preserve">      昭  20. 2 </t>
  </si>
  <si>
    <t xml:space="preserve">      昭  39. 4 </t>
  </si>
  <si>
    <t xml:space="preserve">        〃    3 </t>
  </si>
  <si>
    <t xml:space="preserve">        〃   〃 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</si>
  <si>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</si>
  <si>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</si>
  <si>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</si>
  <si>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</si>
  <si>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</si>
  <si>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</si>
  <si>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</si>
  <si>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 xml:space="preserve">      〃  13. 2 </t>
  </si>
  <si>
    <t>小俣</t>
  </si>
  <si>
    <t xml:space="preserve">      昭  35.11 </t>
  </si>
  <si>
    <t>小口川</t>
  </si>
  <si>
    <t>小俣ダム</t>
  </si>
  <si>
    <t>新中地山</t>
  </si>
  <si>
    <t xml:space="preserve">      〃  34. 8 </t>
  </si>
  <si>
    <t>有峰</t>
  </si>
  <si>
    <t>和田川・双六川</t>
  </si>
  <si>
    <t xml:space="preserve">      〃  56. 7 </t>
  </si>
  <si>
    <t>昭  56. 7</t>
  </si>
  <si>
    <t>〃  56. 5</t>
  </si>
  <si>
    <t>大  13. 8</t>
  </si>
  <si>
    <t>昭   4. 4</t>
  </si>
  <si>
    <t>熊野川</t>
  </si>
  <si>
    <t>大  10.11</t>
  </si>
  <si>
    <t>小見</t>
  </si>
  <si>
    <t>昭   7. 9</t>
  </si>
  <si>
    <t>称名川</t>
  </si>
  <si>
    <t>真川</t>
  </si>
  <si>
    <t>〃   5. 2</t>
  </si>
  <si>
    <t>折立</t>
  </si>
  <si>
    <t>〃  35.12</t>
  </si>
  <si>
    <t>折  立（増設）</t>
  </si>
  <si>
    <t>昭  61.10</t>
  </si>
  <si>
    <t>〃   8.10</t>
  </si>
  <si>
    <t>〃  35. 6</t>
  </si>
  <si>
    <t>亀谷</t>
  </si>
  <si>
    <t>大  12.12</t>
  </si>
  <si>
    <t>昭  34. 6</t>
  </si>
  <si>
    <t>双六川</t>
  </si>
  <si>
    <t>〃     〃</t>
  </si>
  <si>
    <t>下井沢</t>
  </si>
  <si>
    <t>神通川</t>
  </si>
  <si>
    <t>昭  10. 4</t>
  </si>
  <si>
    <t>四津屋</t>
  </si>
  <si>
    <t>大  11.12</t>
  </si>
  <si>
    <t>五平定</t>
  </si>
  <si>
    <t>〃  11. 1</t>
  </si>
  <si>
    <t>成子</t>
  </si>
  <si>
    <t>第二発電所</t>
  </si>
  <si>
    <t>昭   9. 1</t>
  </si>
  <si>
    <t>薄島</t>
  </si>
  <si>
    <t>〃  12. 1</t>
  </si>
  <si>
    <t>久婦須川</t>
  </si>
  <si>
    <t>大  14.12</t>
  </si>
  <si>
    <t>昭  16.12</t>
  </si>
  <si>
    <t>大久保</t>
  </si>
  <si>
    <t>明  32．3</t>
  </si>
  <si>
    <t>昭  29. 1</t>
  </si>
  <si>
    <t>〃  29. 2</t>
  </si>
  <si>
    <t>〃  30. 1</t>
  </si>
  <si>
    <t>神通川第三左岸発電所</t>
  </si>
  <si>
    <t>〃  31. 1</t>
  </si>
  <si>
    <t>猪谷</t>
  </si>
  <si>
    <t>高原川</t>
  </si>
  <si>
    <t>〃   4. 7</t>
  </si>
  <si>
    <t>長棟川</t>
  </si>
  <si>
    <t>大  14. 7</t>
  </si>
  <si>
    <t>昭   3. 2</t>
  </si>
  <si>
    <t>奥山</t>
  </si>
  <si>
    <t>〃  37.12</t>
  </si>
  <si>
    <t>庵谷</t>
  </si>
  <si>
    <t>〃  51. 7</t>
  </si>
  <si>
    <t>71か所</t>
  </si>
  <si>
    <t>富山火力</t>
  </si>
  <si>
    <t>１号機</t>
  </si>
  <si>
    <t>４号機</t>
  </si>
  <si>
    <t>〃  46. 1</t>
  </si>
  <si>
    <t>富山新港火力</t>
  </si>
  <si>
    <t>〃  49.10</t>
  </si>
  <si>
    <t>２号機</t>
  </si>
  <si>
    <t>〃  56.11</t>
  </si>
  <si>
    <t>２か所</t>
  </si>
  <si>
    <t>合計</t>
  </si>
  <si>
    <t>73か所</t>
  </si>
  <si>
    <t xml:space="preserve">      大  13. 3 </t>
  </si>
  <si>
    <t>小計(水力)</t>
  </si>
  <si>
    <t>小計(火力)</t>
  </si>
  <si>
    <t>石炭１号機</t>
  </si>
  <si>
    <t>石炭２号機</t>
  </si>
  <si>
    <t>〃  46. 9</t>
  </si>
  <si>
    <t>〃  47. 6</t>
  </si>
  <si>
    <t>下新川郡朝日町</t>
  </si>
  <si>
    <t>黒部市</t>
  </si>
  <si>
    <t xml:space="preserve">  〃  </t>
  </si>
  <si>
    <t>下新川郡入善町</t>
  </si>
  <si>
    <t>魚津市</t>
  </si>
  <si>
    <t xml:space="preserve">  〃 </t>
  </si>
  <si>
    <t>魚津市</t>
  </si>
  <si>
    <t>滑川市</t>
  </si>
  <si>
    <t>中新川郡上市町</t>
  </si>
  <si>
    <t>下新川郡朝日町</t>
  </si>
  <si>
    <t>富山市</t>
  </si>
  <si>
    <t xml:space="preserve">  〃   </t>
  </si>
  <si>
    <t>中新川郡立山町</t>
  </si>
  <si>
    <t xml:space="preserve">     〃        </t>
  </si>
  <si>
    <t xml:space="preserve">  〃   </t>
  </si>
  <si>
    <t>射水市</t>
  </si>
  <si>
    <t>（単位　出力　kW、発電電力量　千kWh）</t>
  </si>
  <si>
    <t>9-2-1</t>
  </si>
  <si>
    <t>〃   6.11</t>
  </si>
  <si>
    <r>
      <t>9-2</t>
    </r>
    <r>
      <rPr>
        <sz val="14"/>
        <color indexed="8"/>
        <rFont val="ＭＳ 明朝"/>
        <family val="1"/>
      </rPr>
      <t>発　電　所　</t>
    </r>
  </si>
  <si>
    <t>北陸電力</t>
  </si>
  <si>
    <t>株式会社</t>
  </si>
  <si>
    <t>の　状　況</t>
  </si>
  <si>
    <t>平成19年度
発電電力量</t>
  </si>
  <si>
    <t>注   平成19年度末現在
資料 北陸電力株式会社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</si>
</sst>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 quotePrefix="1">
      <alignment horizont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4" name="AutoShape 12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7" name="AutoShape 29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8" name="AutoShape 30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9" name="AutoShape 31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10" name="AutoShape 32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2" name="AutoShape 34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3" name="AutoShape 35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4" name="AutoShape 36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5" name="AutoShape 37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6" name="AutoShape 38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tabSelected="1" workbookViewId="0" topLeftCell="A1">
      <pane xSplit="5" ySplit="5" topLeftCell="F2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2" sqref="H2"/>
    </sheetView>
  </sheetViews>
  <sheetFormatPr defaultColWidth="9.00390625" defaultRowHeight="13.5"/>
  <cols>
    <col min="1" max="1" width="0.6171875" style="5" customWidth="1"/>
    <col min="2" max="2" width="6.875" style="5" customWidth="1"/>
    <col min="3" max="3" width="3.75390625" style="5" customWidth="1"/>
    <col min="4" max="4" width="5.125" style="5" customWidth="1"/>
    <col min="5" max="5" width="0.6171875" style="5" customWidth="1"/>
    <col min="6" max="6" width="1.25" style="5" customWidth="1"/>
    <col min="7" max="7" width="10.125" style="5" customWidth="1"/>
    <col min="8" max="8" width="10.75390625" style="5" customWidth="1"/>
    <col min="9" max="9" width="28.75390625" style="5" customWidth="1"/>
    <col min="10" max="10" width="9.00390625" style="5" customWidth="1"/>
    <col min="11" max="11" width="9.50390625" style="5" customWidth="1"/>
    <col min="12" max="12" width="7.875" style="5" customWidth="1"/>
    <col min="13" max="13" width="1.625" style="5" customWidth="1"/>
    <col min="14" max="16384" width="9.00390625" style="5" customWidth="1"/>
  </cols>
  <sheetData>
    <row r="1" spans="1:11" s="7" customFormat="1" ht="23.25" customHeight="1">
      <c r="A1" s="6"/>
      <c r="B1" s="6"/>
      <c r="C1" s="6"/>
      <c r="D1" s="6"/>
      <c r="E1" s="6"/>
      <c r="F1" s="6"/>
      <c r="G1" s="51" t="s">
        <v>166</v>
      </c>
      <c r="H1" s="51"/>
      <c r="I1" s="51"/>
      <c r="J1" s="51"/>
      <c r="K1" s="51"/>
    </row>
    <row r="2" spans="1:11" s="2" customFormat="1" ht="13.5" customHeight="1">
      <c r="A2" s="8"/>
      <c r="B2" s="8"/>
      <c r="C2" s="8"/>
      <c r="D2" s="8"/>
      <c r="E2" s="8"/>
      <c r="F2" s="8"/>
      <c r="H2" s="35" t="s">
        <v>164</v>
      </c>
      <c r="I2" s="50" t="s">
        <v>167</v>
      </c>
      <c r="J2" s="50"/>
      <c r="K2" s="50"/>
    </row>
    <row r="3" spans="1:12" ht="11.25" customHeight="1">
      <c r="A3" s="3"/>
      <c r="B3" s="3"/>
      <c r="C3" s="3"/>
      <c r="D3" s="3"/>
      <c r="E3" s="3"/>
      <c r="F3" s="3"/>
      <c r="G3" s="3"/>
      <c r="H3" s="3"/>
      <c r="J3" s="52" t="s">
        <v>163</v>
      </c>
      <c r="K3" s="52"/>
      <c r="L3" s="52"/>
    </row>
    <row r="4" spans="8:11" ht="3" customHeight="1">
      <c r="H4" s="3"/>
      <c r="K4" s="4"/>
    </row>
    <row r="5" spans="1:11" ht="24" customHeight="1">
      <c r="A5" s="9"/>
      <c r="B5" s="49" t="s">
        <v>0</v>
      </c>
      <c r="C5" s="49"/>
      <c r="D5" s="49"/>
      <c r="E5" s="9"/>
      <c r="F5" s="10"/>
      <c r="G5" s="11" t="s">
        <v>1</v>
      </c>
      <c r="H5" s="12" t="s">
        <v>2</v>
      </c>
      <c r="I5" s="12" t="s">
        <v>3</v>
      </c>
      <c r="J5" s="12" t="s">
        <v>4</v>
      </c>
      <c r="K5" s="40" t="s">
        <v>170</v>
      </c>
    </row>
    <row r="6" spans="1:11" ht="3" customHeight="1">
      <c r="A6" s="3"/>
      <c r="B6" s="3"/>
      <c r="C6" s="3"/>
      <c r="D6" s="3"/>
      <c r="E6" s="3"/>
      <c r="F6" s="13"/>
      <c r="G6" s="3"/>
      <c r="H6" s="3"/>
      <c r="I6" s="3"/>
      <c r="J6" s="3"/>
      <c r="K6" s="41"/>
    </row>
    <row r="7" spans="2:11" ht="12.75" customHeight="1">
      <c r="B7" s="14" t="s">
        <v>5</v>
      </c>
      <c r="C7" s="15" t="s">
        <v>6</v>
      </c>
      <c r="D7" s="5" t="s">
        <v>7</v>
      </c>
      <c r="F7" s="13"/>
      <c r="G7" s="16" t="s">
        <v>5</v>
      </c>
      <c r="H7" s="17" t="s">
        <v>8</v>
      </c>
      <c r="I7" s="31" t="s">
        <v>156</v>
      </c>
      <c r="J7" s="18">
        <v>5100</v>
      </c>
      <c r="K7" s="42">
        <v>23664</v>
      </c>
    </row>
    <row r="8" spans="2:11" ht="12.75" customHeight="1">
      <c r="B8" s="14" t="s">
        <v>5</v>
      </c>
      <c r="C8" s="15" t="s">
        <v>9</v>
      </c>
      <c r="D8" s="5" t="s">
        <v>7</v>
      </c>
      <c r="F8" s="13"/>
      <c r="G8" s="19" t="s">
        <v>10</v>
      </c>
      <c r="H8" s="17" t="s">
        <v>11</v>
      </c>
      <c r="I8" s="31" t="s">
        <v>160</v>
      </c>
      <c r="J8" s="18">
        <v>5100</v>
      </c>
      <c r="K8" s="42">
        <v>23412</v>
      </c>
    </row>
    <row r="9" spans="2:11" ht="12.75" customHeight="1">
      <c r="B9" s="14" t="s">
        <v>5</v>
      </c>
      <c r="C9" s="15" t="s">
        <v>12</v>
      </c>
      <c r="D9" s="5" t="s">
        <v>7</v>
      </c>
      <c r="F9" s="13"/>
      <c r="G9" s="19" t="s">
        <v>10</v>
      </c>
      <c r="H9" s="17" t="s">
        <v>13</v>
      </c>
      <c r="I9" s="31" t="s">
        <v>160</v>
      </c>
      <c r="J9" s="18">
        <v>6700</v>
      </c>
      <c r="K9" s="42">
        <v>19424</v>
      </c>
    </row>
    <row r="10" spans="2:11" ht="12.75" customHeight="1">
      <c r="B10" s="14" t="s">
        <v>14</v>
      </c>
      <c r="C10" s="15" t="s">
        <v>6</v>
      </c>
      <c r="D10" s="5" t="s">
        <v>7</v>
      </c>
      <c r="F10" s="13"/>
      <c r="G10" s="16" t="s">
        <v>17</v>
      </c>
      <c r="H10" s="17" t="s">
        <v>15</v>
      </c>
      <c r="I10" s="31" t="s">
        <v>148</v>
      </c>
      <c r="J10" s="18">
        <v>6800</v>
      </c>
      <c r="K10" s="42">
        <v>39486</v>
      </c>
    </row>
    <row r="11" spans="2:11" ht="12.75" customHeight="1">
      <c r="B11" s="14" t="s">
        <v>14</v>
      </c>
      <c r="C11" s="15" t="s">
        <v>9</v>
      </c>
      <c r="D11" s="5" t="s">
        <v>7</v>
      </c>
      <c r="F11" s="13"/>
      <c r="G11" s="19" t="s">
        <v>10</v>
      </c>
      <c r="H11" s="17" t="s">
        <v>11</v>
      </c>
      <c r="I11" s="31" t="s">
        <v>149</v>
      </c>
      <c r="J11" s="18">
        <v>2200</v>
      </c>
      <c r="K11" s="42">
        <v>15012</v>
      </c>
    </row>
    <row r="12" spans="2:11" ht="12.75" customHeight="1">
      <c r="B12" s="14" t="s">
        <v>14</v>
      </c>
      <c r="C12" s="15" t="s">
        <v>12</v>
      </c>
      <c r="D12" s="5" t="s">
        <v>7</v>
      </c>
      <c r="F12" s="13"/>
      <c r="G12" s="19" t="s">
        <v>10</v>
      </c>
      <c r="H12" s="17" t="s">
        <v>11</v>
      </c>
      <c r="I12" s="31" t="s">
        <v>149</v>
      </c>
      <c r="J12" s="18">
        <v>1300</v>
      </c>
      <c r="K12" s="42">
        <v>8675</v>
      </c>
    </row>
    <row r="13" spans="2:11" ht="12.75" customHeight="1">
      <c r="B13" s="14" t="s">
        <v>16</v>
      </c>
      <c r="C13" s="15" t="s">
        <v>6</v>
      </c>
      <c r="D13" s="5" t="s">
        <v>7</v>
      </c>
      <c r="F13" s="13"/>
      <c r="G13" s="19" t="s">
        <v>10</v>
      </c>
      <c r="H13" s="17" t="s">
        <v>18</v>
      </c>
      <c r="I13" s="31" t="s">
        <v>149</v>
      </c>
      <c r="J13" s="18">
        <v>5300</v>
      </c>
      <c r="K13" s="42">
        <v>31876</v>
      </c>
    </row>
    <row r="14" spans="2:11" ht="12.75" customHeight="1">
      <c r="B14" s="14" t="s">
        <v>16</v>
      </c>
      <c r="C14" s="15" t="s">
        <v>9</v>
      </c>
      <c r="D14" s="5" t="s">
        <v>7</v>
      </c>
      <c r="F14" s="13"/>
      <c r="G14" s="19" t="s">
        <v>10</v>
      </c>
      <c r="H14" s="17" t="s">
        <v>11</v>
      </c>
      <c r="I14" s="31" t="s">
        <v>150</v>
      </c>
      <c r="J14" s="18">
        <v>10400</v>
      </c>
      <c r="K14" s="42">
        <v>56247</v>
      </c>
    </row>
    <row r="15" spans="2:11" ht="12.75" customHeight="1">
      <c r="B15" s="14" t="s">
        <v>16</v>
      </c>
      <c r="C15" s="15" t="s">
        <v>12</v>
      </c>
      <c r="D15" s="5" t="s">
        <v>7</v>
      </c>
      <c r="F15" s="13"/>
      <c r="G15" s="19" t="s">
        <v>10</v>
      </c>
      <c r="H15" s="17" t="s">
        <v>11</v>
      </c>
      <c r="I15" s="31" t="s">
        <v>160</v>
      </c>
      <c r="J15" s="18">
        <v>7200</v>
      </c>
      <c r="K15" s="42">
        <v>41993</v>
      </c>
    </row>
    <row r="16" spans="2:11" ht="12.75" customHeight="1">
      <c r="B16" s="14" t="s">
        <v>19</v>
      </c>
      <c r="C16" s="15" t="s">
        <v>6</v>
      </c>
      <c r="D16" s="5" t="s">
        <v>7</v>
      </c>
      <c r="F16" s="13"/>
      <c r="G16" s="16" t="s">
        <v>20</v>
      </c>
      <c r="H16" s="17" t="s">
        <v>21</v>
      </c>
      <c r="I16" s="31" t="s">
        <v>147</v>
      </c>
      <c r="J16" s="18">
        <v>42800</v>
      </c>
      <c r="K16" s="42">
        <v>101667</v>
      </c>
    </row>
    <row r="17" spans="2:11" ht="12.75" customHeight="1">
      <c r="B17" s="14" t="s">
        <v>19</v>
      </c>
      <c r="C17" s="15" t="s">
        <v>9</v>
      </c>
      <c r="D17" s="5" t="s">
        <v>7</v>
      </c>
      <c r="F17" s="13"/>
      <c r="G17" s="16" t="s">
        <v>22</v>
      </c>
      <c r="H17" s="17" t="s">
        <v>23</v>
      </c>
      <c r="I17" s="31" t="s">
        <v>160</v>
      </c>
      <c r="J17" s="18">
        <v>14200</v>
      </c>
      <c r="K17" s="42">
        <v>35445</v>
      </c>
    </row>
    <row r="18" spans="2:11" ht="12.75" customHeight="1">
      <c r="B18" s="14" t="s">
        <v>24</v>
      </c>
      <c r="C18" s="15" t="s">
        <v>6</v>
      </c>
      <c r="D18" s="5" t="s">
        <v>7</v>
      </c>
      <c r="F18" s="13"/>
      <c r="G18" s="16" t="s">
        <v>25</v>
      </c>
      <c r="H18" s="17" t="s">
        <v>26</v>
      </c>
      <c r="I18" s="31" t="s">
        <v>151</v>
      </c>
      <c r="J18" s="18">
        <v>4200</v>
      </c>
      <c r="K18" s="42">
        <v>24413</v>
      </c>
    </row>
    <row r="19" spans="2:11" ht="12.75" customHeight="1">
      <c r="B19" s="14" t="s">
        <v>24</v>
      </c>
      <c r="C19" s="15" t="s">
        <v>9</v>
      </c>
      <c r="D19" s="5" t="s">
        <v>7</v>
      </c>
      <c r="F19" s="13"/>
      <c r="G19" s="19" t="s">
        <v>10</v>
      </c>
      <c r="H19" s="17" t="s">
        <v>27</v>
      </c>
      <c r="I19" s="31" t="s">
        <v>149</v>
      </c>
      <c r="J19" s="18">
        <v>8000</v>
      </c>
      <c r="K19" s="42">
        <v>41419</v>
      </c>
    </row>
    <row r="20" spans="2:11" ht="12.75" customHeight="1">
      <c r="B20" s="14" t="s">
        <v>24</v>
      </c>
      <c r="C20" s="15" t="s">
        <v>12</v>
      </c>
      <c r="D20" s="5" t="s">
        <v>7</v>
      </c>
      <c r="F20" s="13"/>
      <c r="G20" s="19" t="s">
        <v>10</v>
      </c>
      <c r="H20" s="17" t="s">
        <v>28</v>
      </c>
      <c r="I20" s="31" t="s">
        <v>149</v>
      </c>
      <c r="J20" s="18">
        <v>3400</v>
      </c>
      <c r="K20" s="42">
        <v>15318</v>
      </c>
    </row>
    <row r="21" spans="2:11" ht="12.75" customHeight="1">
      <c r="B21" s="14" t="s">
        <v>24</v>
      </c>
      <c r="C21" s="15" t="s">
        <v>29</v>
      </c>
      <c r="D21" s="5" t="s">
        <v>7</v>
      </c>
      <c r="F21" s="13"/>
      <c r="G21" s="19" t="s">
        <v>10</v>
      </c>
      <c r="H21" s="17" t="s">
        <v>30</v>
      </c>
      <c r="I21" s="31" t="s">
        <v>152</v>
      </c>
      <c r="J21" s="18">
        <v>17400</v>
      </c>
      <c r="K21" s="42">
        <v>73635</v>
      </c>
    </row>
    <row r="22" spans="2:11" ht="12.75" customHeight="1">
      <c r="B22" s="53" t="s">
        <v>31</v>
      </c>
      <c r="C22" s="53"/>
      <c r="D22" s="5" t="s">
        <v>7</v>
      </c>
      <c r="F22" s="13"/>
      <c r="G22" s="19" t="s">
        <v>10</v>
      </c>
      <c r="H22" s="17" t="s">
        <v>32</v>
      </c>
      <c r="I22" s="31" t="s">
        <v>149</v>
      </c>
      <c r="J22" s="18">
        <v>7400</v>
      </c>
      <c r="K22" s="42">
        <v>26907</v>
      </c>
    </row>
    <row r="23" spans="2:11" ht="12.75" customHeight="1">
      <c r="B23" s="53" t="s">
        <v>33</v>
      </c>
      <c r="C23" s="53"/>
      <c r="D23" s="5" t="s">
        <v>7</v>
      </c>
      <c r="F23" s="13"/>
      <c r="G23" s="16" t="s">
        <v>33</v>
      </c>
      <c r="H23" s="17" t="s">
        <v>34</v>
      </c>
      <c r="I23" s="31" t="s">
        <v>148</v>
      </c>
      <c r="J23" s="18">
        <v>570</v>
      </c>
      <c r="K23" s="42">
        <v>3621</v>
      </c>
    </row>
    <row r="24" spans="2:11" ht="12.75" customHeight="1">
      <c r="B24" s="53" t="s">
        <v>35</v>
      </c>
      <c r="C24" s="53"/>
      <c r="D24" s="5" t="s">
        <v>7</v>
      </c>
      <c r="F24" s="13"/>
      <c r="G24" s="16" t="s">
        <v>25</v>
      </c>
      <c r="H24" s="17" t="s">
        <v>36</v>
      </c>
      <c r="I24" s="31" t="s">
        <v>153</v>
      </c>
      <c r="J24" s="18">
        <v>7000</v>
      </c>
      <c r="K24" s="42">
        <v>37639</v>
      </c>
    </row>
    <row r="25" spans="2:11" ht="12.75" customHeight="1">
      <c r="B25" s="14" t="s">
        <v>37</v>
      </c>
      <c r="C25" s="5" t="s">
        <v>6</v>
      </c>
      <c r="D25" s="5" t="s">
        <v>7</v>
      </c>
      <c r="F25" s="13"/>
      <c r="G25" s="16" t="s">
        <v>38</v>
      </c>
      <c r="H25" s="17" t="s">
        <v>39</v>
      </c>
      <c r="I25" s="31" t="s">
        <v>154</v>
      </c>
      <c r="J25" s="18">
        <v>1050</v>
      </c>
      <c r="K25" s="42">
        <v>7365</v>
      </c>
    </row>
    <row r="26" spans="2:11" ht="12.75" customHeight="1">
      <c r="B26" s="14" t="s">
        <v>37</v>
      </c>
      <c r="C26" s="15" t="s">
        <v>9</v>
      </c>
      <c r="D26" s="5" t="s">
        <v>7</v>
      </c>
      <c r="F26" s="13"/>
      <c r="G26" s="19" t="s">
        <v>10</v>
      </c>
      <c r="H26" s="17" t="s">
        <v>40</v>
      </c>
      <c r="I26" s="31" t="s">
        <v>149</v>
      </c>
      <c r="J26" s="18">
        <v>1400</v>
      </c>
      <c r="K26" s="42">
        <v>9400</v>
      </c>
    </row>
    <row r="27" spans="2:11" ht="12.75" customHeight="1">
      <c r="B27" s="53" t="s">
        <v>41</v>
      </c>
      <c r="C27" s="53"/>
      <c r="D27" s="5" t="s">
        <v>7</v>
      </c>
      <c r="F27" s="13"/>
      <c r="G27" s="19" t="s">
        <v>10</v>
      </c>
      <c r="H27" s="17" t="s">
        <v>42</v>
      </c>
      <c r="I27" s="31" t="s">
        <v>149</v>
      </c>
      <c r="J27" s="18">
        <v>4100</v>
      </c>
      <c r="K27" s="42">
        <v>27383</v>
      </c>
    </row>
    <row r="28" spans="2:11" ht="12.75" customHeight="1">
      <c r="B28" s="53" t="s">
        <v>43</v>
      </c>
      <c r="C28" s="53"/>
      <c r="D28" s="5" t="s">
        <v>7</v>
      </c>
      <c r="F28" s="13"/>
      <c r="G28" s="19" t="s">
        <v>10</v>
      </c>
      <c r="H28" s="17" t="s">
        <v>44</v>
      </c>
      <c r="I28" s="31" t="s">
        <v>155</v>
      </c>
      <c r="J28" s="18">
        <v>4300</v>
      </c>
      <c r="K28" s="42">
        <v>31244</v>
      </c>
    </row>
    <row r="29" spans="2:11" ht="12.75" customHeight="1">
      <c r="B29" s="53" t="s">
        <v>45</v>
      </c>
      <c r="C29" s="53"/>
      <c r="D29" s="5" t="s">
        <v>7</v>
      </c>
      <c r="F29" s="13"/>
      <c r="G29" s="19" t="s">
        <v>10</v>
      </c>
      <c r="H29" s="17" t="s">
        <v>46</v>
      </c>
      <c r="I29" s="31" t="s">
        <v>160</v>
      </c>
      <c r="J29" s="18">
        <v>18000</v>
      </c>
      <c r="K29" s="42">
        <v>72070</v>
      </c>
    </row>
    <row r="30" spans="2:11" ht="12.75" customHeight="1">
      <c r="B30" s="53" t="s">
        <v>47</v>
      </c>
      <c r="C30" s="54"/>
      <c r="D30" s="5" t="s">
        <v>7</v>
      </c>
      <c r="F30" s="13"/>
      <c r="G30" s="16" t="s">
        <v>48</v>
      </c>
      <c r="H30" s="17" t="s">
        <v>49</v>
      </c>
      <c r="I30" s="31" t="s">
        <v>160</v>
      </c>
      <c r="J30" s="18">
        <v>3200</v>
      </c>
      <c r="K30" s="42">
        <v>11762</v>
      </c>
    </row>
    <row r="31" spans="2:11" ht="12.75" customHeight="1">
      <c r="B31" s="53" t="s">
        <v>50</v>
      </c>
      <c r="C31" s="53"/>
      <c r="D31" s="5" t="s">
        <v>7</v>
      </c>
      <c r="F31" s="13"/>
      <c r="G31" s="19" t="s">
        <v>10</v>
      </c>
      <c r="H31" s="17" t="s">
        <v>51</v>
      </c>
      <c r="I31" s="31" t="s">
        <v>160</v>
      </c>
      <c r="J31" s="18">
        <v>21700</v>
      </c>
      <c r="K31" s="42">
        <v>73403</v>
      </c>
    </row>
    <row r="32" spans="2:11" ht="12.75" customHeight="1">
      <c r="B32" s="14" t="s">
        <v>52</v>
      </c>
      <c r="C32" s="15" t="s">
        <v>6</v>
      </c>
      <c r="D32" s="5" t="s">
        <v>7</v>
      </c>
      <c r="F32" s="13"/>
      <c r="G32" s="16" t="s">
        <v>52</v>
      </c>
      <c r="H32" s="17" t="s">
        <v>53</v>
      </c>
      <c r="I32" s="31" t="s">
        <v>157</v>
      </c>
      <c r="J32" s="18">
        <v>11400</v>
      </c>
      <c r="K32" s="42">
        <v>58670</v>
      </c>
    </row>
    <row r="33" spans="2:11" ht="12.75" customHeight="1">
      <c r="B33" s="14" t="s">
        <v>52</v>
      </c>
      <c r="C33" s="15" t="s">
        <v>9</v>
      </c>
      <c r="D33" s="5" t="s">
        <v>7</v>
      </c>
      <c r="F33" s="13"/>
      <c r="G33" s="19" t="s">
        <v>10</v>
      </c>
      <c r="H33" s="17" t="s">
        <v>54</v>
      </c>
      <c r="I33" s="31" t="s">
        <v>158</v>
      </c>
      <c r="J33" s="18">
        <v>5000</v>
      </c>
      <c r="K33" s="42">
        <v>17406</v>
      </c>
    </row>
    <row r="34" spans="2:11" ht="12.75" customHeight="1">
      <c r="B34" s="14" t="s">
        <v>52</v>
      </c>
      <c r="C34" s="15" t="s">
        <v>12</v>
      </c>
      <c r="D34" s="5" t="s">
        <v>7</v>
      </c>
      <c r="F34" s="13"/>
      <c r="G34" s="19" t="s">
        <v>10</v>
      </c>
      <c r="H34" s="17" t="s">
        <v>55</v>
      </c>
      <c r="I34" s="31" t="s">
        <v>158</v>
      </c>
      <c r="J34" s="18">
        <v>5000</v>
      </c>
      <c r="K34" s="42">
        <v>10873</v>
      </c>
    </row>
    <row r="35" spans="2:11" ht="12.75" customHeight="1">
      <c r="B35" s="14" t="s">
        <v>52</v>
      </c>
      <c r="C35" s="15" t="s">
        <v>29</v>
      </c>
      <c r="D35" s="5" t="s">
        <v>7</v>
      </c>
      <c r="F35" s="13"/>
      <c r="G35" s="19" t="s">
        <v>10</v>
      </c>
      <c r="H35" s="17" t="s">
        <v>56</v>
      </c>
      <c r="I35" s="31" t="s">
        <v>158</v>
      </c>
      <c r="J35" s="18">
        <v>5000</v>
      </c>
      <c r="K35" s="42">
        <v>14534</v>
      </c>
    </row>
    <row r="36" spans="2:11" ht="12.75" customHeight="1">
      <c r="B36" s="53" t="s">
        <v>57</v>
      </c>
      <c r="C36" s="54"/>
      <c r="D36" s="5" t="s">
        <v>7</v>
      </c>
      <c r="F36" s="13"/>
      <c r="G36" s="19" t="s">
        <v>10</v>
      </c>
      <c r="H36" s="17" t="s">
        <v>58</v>
      </c>
      <c r="I36" s="31" t="s">
        <v>158</v>
      </c>
      <c r="J36" s="18">
        <v>9600</v>
      </c>
      <c r="K36" s="42">
        <v>35623</v>
      </c>
    </row>
    <row r="37" spans="2:11" ht="12.75" customHeight="1">
      <c r="B37" s="14" t="s">
        <v>59</v>
      </c>
      <c r="C37" s="15" t="s">
        <v>6</v>
      </c>
      <c r="D37" s="5" t="s">
        <v>7</v>
      </c>
      <c r="F37" s="13"/>
      <c r="G37" s="19" t="s">
        <v>10</v>
      </c>
      <c r="H37" s="17" t="s">
        <v>60</v>
      </c>
      <c r="I37" s="31" t="s">
        <v>159</v>
      </c>
      <c r="J37" s="18">
        <v>3400</v>
      </c>
      <c r="K37" s="42">
        <v>7463</v>
      </c>
    </row>
    <row r="38" spans="2:11" ht="12.75" customHeight="1">
      <c r="B38" s="14" t="s">
        <v>59</v>
      </c>
      <c r="C38" s="15" t="s">
        <v>9</v>
      </c>
      <c r="D38" s="5" t="s">
        <v>7</v>
      </c>
      <c r="F38" s="13"/>
      <c r="G38" s="19" t="s">
        <v>10</v>
      </c>
      <c r="H38" s="17" t="s">
        <v>11</v>
      </c>
      <c r="I38" s="31" t="s">
        <v>160</v>
      </c>
      <c r="J38" s="18">
        <v>2700</v>
      </c>
      <c r="K38" s="42">
        <v>9999</v>
      </c>
    </row>
    <row r="39" spans="2:11" ht="12.75" customHeight="1">
      <c r="B39" s="53" t="s">
        <v>61</v>
      </c>
      <c r="C39" s="53"/>
      <c r="D39" s="5" t="s">
        <v>7</v>
      </c>
      <c r="F39" s="13"/>
      <c r="G39" s="19" t="s">
        <v>10</v>
      </c>
      <c r="H39" s="32" t="s">
        <v>140</v>
      </c>
      <c r="I39" s="31" t="s">
        <v>157</v>
      </c>
      <c r="J39" s="18">
        <v>5800</v>
      </c>
      <c r="K39" s="42">
        <v>22167</v>
      </c>
    </row>
    <row r="40" spans="2:11" ht="12.75" customHeight="1">
      <c r="B40" s="53" t="s">
        <v>62</v>
      </c>
      <c r="C40" s="53"/>
      <c r="D40" s="5" t="s">
        <v>7</v>
      </c>
      <c r="F40" s="13"/>
      <c r="G40" s="16" t="s">
        <v>63</v>
      </c>
      <c r="H40" s="17" t="s">
        <v>64</v>
      </c>
      <c r="I40" s="31" t="s">
        <v>158</v>
      </c>
      <c r="J40" s="18">
        <v>2400</v>
      </c>
      <c r="K40" s="42">
        <v>4366</v>
      </c>
    </row>
    <row r="41" spans="2:11" ht="12.75" customHeight="1">
      <c r="B41" s="53" t="s">
        <v>65</v>
      </c>
      <c r="C41" s="53"/>
      <c r="D41" s="5" t="s">
        <v>7</v>
      </c>
      <c r="F41" s="13"/>
      <c r="G41" s="37" t="s">
        <v>67</v>
      </c>
      <c r="H41" s="17" t="s">
        <v>66</v>
      </c>
      <c r="I41" s="5" t="s">
        <v>161</v>
      </c>
      <c r="J41" s="36">
        <v>32700</v>
      </c>
      <c r="K41" s="43">
        <v>165475</v>
      </c>
    </row>
    <row r="42" spans="2:11" ht="12.75" customHeight="1">
      <c r="B42" s="53" t="s">
        <v>68</v>
      </c>
      <c r="C42" s="53"/>
      <c r="D42" s="5" t="s">
        <v>7</v>
      </c>
      <c r="F42" s="13"/>
      <c r="G42" s="16" t="s">
        <v>10</v>
      </c>
      <c r="H42" s="17" t="s">
        <v>11</v>
      </c>
      <c r="I42" s="31" t="s">
        <v>158</v>
      </c>
      <c r="J42" s="18">
        <v>3200</v>
      </c>
      <c r="K42" s="42">
        <v>13713</v>
      </c>
    </row>
    <row r="43" spans="2:11" ht="12.75" customHeight="1">
      <c r="B43" s="53" t="s">
        <v>69</v>
      </c>
      <c r="C43" s="53"/>
      <c r="D43" s="5" t="s">
        <v>7</v>
      </c>
      <c r="F43" s="13"/>
      <c r="G43" s="16" t="s">
        <v>63</v>
      </c>
      <c r="H43" s="17" t="s">
        <v>70</v>
      </c>
      <c r="I43" s="31" t="s">
        <v>158</v>
      </c>
      <c r="J43" s="48">
        <v>74000</v>
      </c>
      <c r="K43" s="42">
        <v>150166</v>
      </c>
    </row>
    <row r="44" spans="2:11" ht="12.75" customHeight="1">
      <c r="B44" s="14" t="s">
        <v>71</v>
      </c>
      <c r="C44" s="15" t="s">
        <v>6</v>
      </c>
      <c r="D44" s="5" t="s">
        <v>7</v>
      </c>
      <c r="F44" s="13"/>
      <c r="G44" s="20" t="s">
        <v>72</v>
      </c>
      <c r="H44" s="17" t="s">
        <v>73</v>
      </c>
      <c r="I44" s="31" t="s">
        <v>158</v>
      </c>
      <c r="J44" s="18">
        <v>265000</v>
      </c>
      <c r="K44" s="42">
        <v>199454</v>
      </c>
    </row>
    <row r="45" spans="2:11" ht="12.75" customHeight="1">
      <c r="B45" s="14" t="s">
        <v>71</v>
      </c>
      <c r="C45" s="15" t="s">
        <v>9</v>
      </c>
      <c r="D45" s="14" t="s">
        <v>7</v>
      </c>
      <c r="F45" s="13"/>
      <c r="G45" s="20" t="s">
        <v>72</v>
      </c>
      <c r="H45" s="17" t="s">
        <v>74</v>
      </c>
      <c r="I45" s="31" t="s">
        <v>157</v>
      </c>
      <c r="J45" s="18">
        <v>120000</v>
      </c>
      <c r="K45" s="42">
        <v>91303</v>
      </c>
    </row>
    <row r="46" spans="2:11" ht="12.75" customHeight="1">
      <c r="B46" s="14" t="s">
        <v>71</v>
      </c>
      <c r="C46" s="15" t="s">
        <v>12</v>
      </c>
      <c r="D46" s="14" t="s">
        <v>7</v>
      </c>
      <c r="F46" s="13"/>
      <c r="G46" s="16" t="s">
        <v>67</v>
      </c>
      <c r="H46" s="17" t="s">
        <v>75</v>
      </c>
      <c r="I46" s="31" t="s">
        <v>158</v>
      </c>
      <c r="J46" s="18">
        <v>20000</v>
      </c>
      <c r="K46" s="42">
        <v>48691</v>
      </c>
    </row>
    <row r="47" spans="2:11" ht="12.75" customHeight="1">
      <c r="B47" s="14" t="s">
        <v>67</v>
      </c>
      <c r="C47" s="15" t="s">
        <v>6</v>
      </c>
      <c r="D47" s="14" t="s">
        <v>7</v>
      </c>
      <c r="F47" s="13"/>
      <c r="G47" s="19" t="s">
        <v>10</v>
      </c>
      <c r="H47" s="17" t="s">
        <v>76</v>
      </c>
      <c r="I47" s="31" t="s">
        <v>158</v>
      </c>
      <c r="J47" s="18">
        <v>3200</v>
      </c>
      <c r="K47" s="42">
        <v>17418</v>
      </c>
    </row>
    <row r="48" spans="1:11" ht="3" customHeight="1">
      <c r="A48" s="22"/>
      <c r="B48" s="24"/>
      <c r="C48" s="25"/>
      <c r="D48" s="22"/>
      <c r="E48" s="22"/>
      <c r="F48" s="21"/>
      <c r="G48" s="26"/>
      <c r="H48" s="27"/>
      <c r="I48" s="22"/>
      <c r="J48" s="28"/>
      <c r="K48" s="44"/>
    </row>
    <row r="49" spans="2:11" ht="11.25" customHeight="1">
      <c r="B49" s="14"/>
      <c r="C49" s="15"/>
      <c r="D49" s="23"/>
      <c r="E49" s="23"/>
      <c r="F49" s="23"/>
      <c r="G49" s="29"/>
      <c r="H49" s="17"/>
      <c r="J49" s="18"/>
      <c r="K49" s="18"/>
    </row>
    <row r="50" spans="2:11" ht="15" customHeight="1">
      <c r="B50" s="55" t="s">
        <v>169</v>
      </c>
      <c r="C50" s="55"/>
      <c r="D50" s="55"/>
      <c r="E50" s="55"/>
      <c r="F50" s="55"/>
      <c r="G50" s="55"/>
      <c r="H50" s="55"/>
      <c r="I50" s="39"/>
      <c r="J50" s="30"/>
      <c r="K50" s="18"/>
    </row>
    <row r="51" spans="2:11" ht="15" customHeight="1">
      <c r="B51" s="14"/>
      <c r="C51" s="15"/>
      <c r="D51" s="3"/>
      <c r="E51" s="3"/>
      <c r="F51" s="3"/>
      <c r="G51" s="38"/>
      <c r="H51" s="50" t="s">
        <v>168</v>
      </c>
      <c r="I51" s="50"/>
      <c r="J51" s="30"/>
      <c r="K51" s="18"/>
    </row>
    <row r="52" spans="2:11" ht="11.25" customHeight="1">
      <c r="B52" s="14"/>
      <c r="C52" s="15"/>
      <c r="D52" s="3"/>
      <c r="E52" s="3"/>
      <c r="F52" s="3"/>
      <c r="G52" s="20"/>
      <c r="H52" s="1"/>
      <c r="I52" s="1"/>
      <c r="J52" s="18"/>
      <c r="K52" s="18"/>
    </row>
    <row r="53" spans="1:11" ht="24" customHeight="1">
      <c r="A53" s="9"/>
      <c r="B53" s="49" t="s">
        <v>0</v>
      </c>
      <c r="C53" s="49"/>
      <c r="D53" s="49"/>
      <c r="E53" s="9"/>
      <c r="F53" s="10"/>
      <c r="G53" s="11" t="s">
        <v>1</v>
      </c>
      <c r="H53" s="12" t="s">
        <v>2</v>
      </c>
      <c r="I53" s="12" t="s">
        <v>3</v>
      </c>
      <c r="J53" s="12" t="s">
        <v>4</v>
      </c>
      <c r="K53" s="40" t="s">
        <v>170</v>
      </c>
    </row>
    <row r="54" spans="1:11" ht="3" customHeight="1">
      <c r="A54" s="3"/>
      <c r="B54" s="3"/>
      <c r="C54" s="3"/>
      <c r="D54" s="3"/>
      <c r="E54" s="3"/>
      <c r="F54" s="13"/>
      <c r="G54" s="3"/>
      <c r="H54" s="3"/>
      <c r="I54" s="3"/>
      <c r="J54" s="3"/>
      <c r="K54" s="41"/>
    </row>
    <row r="55" spans="2:11" ht="12.75" customHeight="1">
      <c r="B55" s="14" t="s">
        <v>67</v>
      </c>
      <c r="C55" s="15" t="s">
        <v>9</v>
      </c>
      <c r="D55" s="14" t="s">
        <v>7</v>
      </c>
      <c r="F55" s="13"/>
      <c r="G55" s="16" t="s">
        <v>67</v>
      </c>
      <c r="H55" s="17" t="s">
        <v>77</v>
      </c>
      <c r="I55" s="31" t="s">
        <v>157</v>
      </c>
      <c r="J55" s="18">
        <v>5600</v>
      </c>
      <c r="K55" s="42">
        <v>12821</v>
      </c>
    </row>
    <row r="56" spans="2:11" ht="12.75" customHeight="1">
      <c r="B56" s="14" t="s">
        <v>67</v>
      </c>
      <c r="C56" s="15" t="s">
        <v>12</v>
      </c>
      <c r="D56" s="14" t="s">
        <v>7</v>
      </c>
      <c r="F56" s="13"/>
      <c r="G56" s="19" t="s">
        <v>10</v>
      </c>
      <c r="H56" s="17" t="s">
        <v>165</v>
      </c>
      <c r="I56" s="31" t="s">
        <v>158</v>
      </c>
      <c r="J56" s="18">
        <v>14500</v>
      </c>
      <c r="K56" s="42">
        <v>25849</v>
      </c>
    </row>
    <row r="57" spans="2:11" ht="12.75" customHeight="1">
      <c r="B57" s="14" t="s">
        <v>78</v>
      </c>
      <c r="C57" s="15" t="s">
        <v>9</v>
      </c>
      <c r="D57" s="14" t="s">
        <v>7</v>
      </c>
      <c r="F57" s="13"/>
      <c r="G57" s="16" t="s">
        <v>78</v>
      </c>
      <c r="H57" s="17" t="s">
        <v>79</v>
      </c>
      <c r="I57" s="31" t="s">
        <v>158</v>
      </c>
      <c r="J57" s="18">
        <v>430</v>
      </c>
      <c r="K57" s="42">
        <v>2941</v>
      </c>
    </row>
    <row r="58" spans="2:11" ht="12.75" customHeight="1">
      <c r="B58" s="53" t="s">
        <v>80</v>
      </c>
      <c r="C58" s="53"/>
      <c r="D58" s="53" t="s">
        <v>7</v>
      </c>
      <c r="F58" s="13"/>
      <c r="G58" s="16" t="s">
        <v>52</v>
      </c>
      <c r="H58" s="59" t="s">
        <v>81</v>
      </c>
      <c r="I58" s="58" t="s">
        <v>161</v>
      </c>
      <c r="J58" s="56">
        <v>15100</v>
      </c>
      <c r="K58" s="57">
        <v>74613</v>
      </c>
    </row>
    <row r="59" spans="2:11" ht="12.75" customHeight="1">
      <c r="B59" s="53"/>
      <c r="C59" s="53"/>
      <c r="D59" s="53"/>
      <c r="F59" s="13"/>
      <c r="G59" s="16" t="s">
        <v>82</v>
      </c>
      <c r="H59" s="59"/>
      <c r="I59" s="58"/>
      <c r="J59" s="56"/>
      <c r="K59" s="57"/>
    </row>
    <row r="60" spans="2:11" ht="12.75" customHeight="1">
      <c r="B60" s="53" t="s">
        <v>83</v>
      </c>
      <c r="C60" s="53"/>
      <c r="D60" s="14" t="s">
        <v>7</v>
      </c>
      <c r="F60" s="13"/>
      <c r="G60" s="16" t="s">
        <v>52</v>
      </c>
      <c r="H60" s="17" t="s">
        <v>84</v>
      </c>
      <c r="I60" s="31" t="s">
        <v>158</v>
      </c>
      <c r="J60" s="18">
        <v>33600</v>
      </c>
      <c r="K60" s="42">
        <v>71365</v>
      </c>
    </row>
    <row r="61" spans="2:11" ht="12.75" customHeight="1">
      <c r="B61" s="53" t="s">
        <v>85</v>
      </c>
      <c r="C61" s="53"/>
      <c r="D61" s="14" t="s">
        <v>7</v>
      </c>
      <c r="F61" s="13"/>
      <c r="G61" s="19" t="s">
        <v>10</v>
      </c>
      <c r="H61" s="17" t="s">
        <v>86</v>
      </c>
      <c r="I61" s="31" t="s">
        <v>158</v>
      </c>
      <c r="J61" s="18">
        <v>4000</v>
      </c>
      <c r="K61" s="42">
        <v>17514</v>
      </c>
    </row>
    <row r="62" spans="2:11" ht="12.75" customHeight="1">
      <c r="B62" s="5" t="s">
        <v>87</v>
      </c>
      <c r="D62" s="14" t="s">
        <v>7</v>
      </c>
      <c r="F62" s="13"/>
      <c r="G62" s="19" t="s">
        <v>10</v>
      </c>
      <c r="H62" s="17" t="s">
        <v>88</v>
      </c>
      <c r="I62" s="31" t="s">
        <v>158</v>
      </c>
      <c r="J62" s="18">
        <v>4000</v>
      </c>
      <c r="K62" s="42">
        <v>9897</v>
      </c>
    </row>
    <row r="63" spans="2:11" ht="12.75" customHeight="1">
      <c r="B63" s="53" t="s">
        <v>82</v>
      </c>
      <c r="C63" s="53"/>
      <c r="D63" s="14" t="s">
        <v>7</v>
      </c>
      <c r="F63" s="13"/>
      <c r="G63" s="16" t="s">
        <v>82</v>
      </c>
      <c r="H63" s="17" t="s">
        <v>89</v>
      </c>
      <c r="I63" s="31" t="s">
        <v>159</v>
      </c>
      <c r="J63" s="18">
        <v>6400</v>
      </c>
      <c r="K63" s="42">
        <v>26536</v>
      </c>
    </row>
    <row r="64" spans="2:11" ht="12.75" customHeight="1">
      <c r="B64" s="14" t="s">
        <v>82</v>
      </c>
      <c r="C64" s="15" t="s">
        <v>9</v>
      </c>
      <c r="D64" s="14" t="s">
        <v>7</v>
      </c>
      <c r="F64" s="13"/>
      <c r="G64" s="19" t="s">
        <v>10</v>
      </c>
      <c r="H64" s="17" t="s">
        <v>90</v>
      </c>
      <c r="I64" s="31" t="s">
        <v>160</v>
      </c>
      <c r="J64" s="18">
        <v>8100</v>
      </c>
      <c r="K64" s="42">
        <v>24624</v>
      </c>
    </row>
    <row r="65" spans="2:11" ht="12.75" customHeight="1">
      <c r="B65" s="53" t="s">
        <v>91</v>
      </c>
      <c r="C65" s="53"/>
      <c r="D65" s="14" t="s">
        <v>7</v>
      </c>
      <c r="F65" s="13"/>
      <c r="G65" s="16" t="s">
        <v>63</v>
      </c>
      <c r="H65" s="17" t="s">
        <v>92</v>
      </c>
      <c r="I65" s="31" t="s">
        <v>157</v>
      </c>
      <c r="J65" s="18">
        <v>9900</v>
      </c>
      <c r="K65" s="42">
        <v>5142</v>
      </c>
    </row>
    <row r="66" spans="2:11" ht="12.75" customHeight="1">
      <c r="B66" s="53" t="s">
        <v>63</v>
      </c>
      <c r="C66" s="61" t="s">
        <v>6</v>
      </c>
      <c r="D66" s="53" t="s">
        <v>7</v>
      </c>
      <c r="F66" s="13"/>
      <c r="G66" s="16" t="s">
        <v>63</v>
      </c>
      <c r="H66" s="59" t="s">
        <v>93</v>
      </c>
      <c r="I66" s="60" t="s">
        <v>161</v>
      </c>
      <c r="J66" s="56">
        <v>27000</v>
      </c>
      <c r="K66" s="57">
        <v>13996</v>
      </c>
    </row>
    <row r="67" spans="2:11" ht="12.75" customHeight="1">
      <c r="B67" s="53"/>
      <c r="C67" s="61"/>
      <c r="D67" s="53"/>
      <c r="F67" s="13"/>
      <c r="G67" s="16" t="s">
        <v>94</v>
      </c>
      <c r="H67" s="59"/>
      <c r="I67" s="60"/>
      <c r="J67" s="56"/>
      <c r="K67" s="57"/>
    </row>
    <row r="68" spans="2:11" ht="12.75" customHeight="1">
      <c r="B68" s="53" t="s">
        <v>63</v>
      </c>
      <c r="C68" s="61" t="s">
        <v>9</v>
      </c>
      <c r="D68" s="53" t="s">
        <v>7</v>
      </c>
      <c r="F68" s="13"/>
      <c r="G68" s="16" t="s">
        <v>63</v>
      </c>
      <c r="H68" s="59" t="s">
        <v>95</v>
      </c>
      <c r="I68" s="60" t="s">
        <v>161</v>
      </c>
      <c r="J68" s="56">
        <v>122000</v>
      </c>
      <c r="K68" s="57">
        <v>214056</v>
      </c>
    </row>
    <row r="69" spans="2:11" ht="12.75" customHeight="1">
      <c r="B69" s="53"/>
      <c r="C69" s="61"/>
      <c r="D69" s="53"/>
      <c r="F69" s="13"/>
      <c r="G69" s="16" t="s">
        <v>94</v>
      </c>
      <c r="H69" s="59"/>
      <c r="I69" s="60"/>
      <c r="J69" s="56"/>
      <c r="K69" s="57"/>
    </row>
    <row r="70" spans="2:11" ht="12.75" customHeight="1">
      <c r="B70" s="53" t="s">
        <v>96</v>
      </c>
      <c r="C70" s="53"/>
      <c r="D70" s="14" t="s">
        <v>7</v>
      </c>
      <c r="F70" s="13"/>
      <c r="G70" s="16" t="s">
        <v>97</v>
      </c>
      <c r="H70" s="17" t="s">
        <v>98</v>
      </c>
      <c r="I70" s="31" t="s">
        <v>158</v>
      </c>
      <c r="J70" s="18">
        <v>800</v>
      </c>
      <c r="K70" s="42">
        <v>2503</v>
      </c>
    </row>
    <row r="71" spans="2:11" ht="12.75" customHeight="1">
      <c r="B71" s="53" t="s">
        <v>99</v>
      </c>
      <c r="C71" s="53"/>
      <c r="D71" s="14" t="s">
        <v>7</v>
      </c>
      <c r="F71" s="13"/>
      <c r="G71" s="19" t="s">
        <v>10</v>
      </c>
      <c r="H71" s="17" t="s">
        <v>100</v>
      </c>
      <c r="I71" s="31" t="s">
        <v>158</v>
      </c>
      <c r="J71" s="18">
        <v>1500</v>
      </c>
      <c r="K71" s="42">
        <v>8726</v>
      </c>
    </row>
    <row r="72" spans="2:11" ht="12.75" customHeight="1">
      <c r="B72" s="53" t="s">
        <v>101</v>
      </c>
      <c r="C72" s="53"/>
      <c r="D72" s="14" t="s">
        <v>7</v>
      </c>
      <c r="F72" s="13"/>
      <c r="G72" s="19" t="s">
        <v>10</v>
      </c>
      <c r="H72" s="17" t="s">
        <v>102</v>
      </c>
      <c r="I72" s="31" t="s">
        <v>158</v>
      </c>
      <c r="J72" s="18">
        <v>1800</v>
      </c>
      <c r="K72" s="42">
        <v>11689</v>
      </c>
    </row>
    <row r="73" spans="2:11" ht="12.75" customHeight="1">
      <c r="B73" s="53" t="s">
        <v>103</v>
      </c>
      <c r="C73" s="53"/>
      <c r="D73" s="14" t="s">
        <v>7</v>
      </c>
      <c r="F73" s="13"/>
      <c r="G73" s="19" t="s">
        <v>10</v>
      </c>
      <c r="H73" s="17" t="s">
        <v>95</v>
      </c>
      <c r="I73" s="31" t="s">
        <v>158</v>
      </c>
      <c r="J73" s="18">
        <v>1400</v>
      </c>
      <c r="K73" s="42">
        <v>10363</v>
      </c>
    </row>
    <row r="74" spans="2:11" ht="12.75" customHeight="1">
      <c r="B74" s="14" t="s">
        <v>103</v>
      </c>
      <c r="C74" s="5" t="s">
        <v>104</v>
      </c>
      <c r="D74" s="14"/>
      <c r="F74" s="13"/>
      <c r="G74" s="19" t="s">
        <v>10</v>
      </c>
      <c r="H74" s="17" t="s">
        <v>105</v>
      </c>
      <c r="I74" s="31" t="s">
        <v>158</v>
      </c>
      <c r="J74" s="18">
        <v>1900</v>
      </c>
      <c r="K74" s="42">
        <v>10808</v>
      </c>
    </row>
    <row r="75" spans="2:11" ht="12.75" customHeight="1">
      <c r="B75" s="53" t="s">
        <v>106</v>
      </c>
      <c r="C75" s="53"/>
      <c r="D75" s="14" t="s">
        <v>7</v>
      </c>
      <c r="F75" s="13"/>
      <c r="G75" s="19" t="s">
        <v>10</v>
      </c>
      <c r="H75" s="17" t="s">
        <v>107</v>
      </c>
      <c r="I75" s="31" t="s">
        <v>158</v>
      </c>
      <c r="J75" s="18">
        <v>5000</v>
      </c>
      <c r="K75" s="42">
        <v>33767</v>
      </c>
    </row>
    <row r="76" spans="2:11" ht="12.75" customHeight="1">
      <c r="B76" s="14" t="s">
        <v>108</v>
      </c>
      <c r="C76" s="15" t="s">
        <v>6</v>
      </c>
      <c r="D76" s="14" t="s">
        <v>7</v>
      </c>
      <c r="F76" s="13"/>
      <c r="G76" s="16" t="s">
        <v>108</v>
      </c>
      <c r="H76" s="17" t="s">
        <v>109</v>
      </c>
      <c r="I76" s="31" t="s">
        <v>158</v>
      </c>
      <c r="J76" s="18">
        <v>3600</v>
      </c>
      <c r="K76" s="42">
        <v>19009</v>
      </c>
    </row>
    <row r="77" spans="2:11" ht="12.75" customHeight="1">
      <c r="B77" s="14" t="s">
        <v>108</v>
      </c>
      <c r="C77" s="5" t="s">
        <v>9</v>
      </c>
      <c r="D77" s="14" t="s">
        <v>7</v>
      </c>
      <c r="F77" s="13"/>
      <c r="G77" s="19" t="s">
        <v>10</v>
      </c>
      <c r="H77" s="17" t="s">
        <v>110</v>
      </c>
      <c r="I77" s="31" t="s">
        <v>158</v>
      </c>
      <c r="J77" s="18">
        <v>3800</v>
      </c>
      <c r="K77" s="42">
        <v>19314</v>
      </c>
    </row>
    <row r="78" spans="2:11" ht="12.75" customHeight="1">
      <c r="B78" s="53" t="s">
        <v>111</v>
      </c>
      <c r="C78" s="53"/>
      <c r="D78" s="14" t="s">
        <v>7</v>
      </c>
      <c r="F78" s="13"/>
      <c r="G78" s="16" t="s">
        <v>97</v>
      </c>
      <c r="H78" s="17" t="s">
        <v>112</v>
      </c>
      <c r="I78" s="31" t="s">
        <v>158</v>
      </c>
      <c r="J78" s="18">
        <v>500</v>
      </c>
      <c r="K78" s="42">
        <v>3687</v>
      </c>
    </row>
    <row r="79" spans="2:11" ht="12.75" customHeight="1">
      <c r="B79" s="14" t="s">
        <v>97</v>
      </c>
      <c r="C79" s="15" t="s">
        <v>6</v>
      </c>
      <c r="D79" s="14" t="s">
        <v>7</v>
      </c>
      <c r="F79" s="13"/>
      <c r="G79" s="19" t="s">
        <v>10</v>
      </c>
      <c r="H79" s="17" t="s">
        <v>113</v>
      </c>
      <c r="I79" s="31" t="s">
        <v>158</v>
      </c>
      <c r="J79" s="18">
        <v>82000</v>
      </c>
      <c r="K79" s="42">
        <v>370882</v>
      </c>
    </row>
    <row r="80" spans="2:11" ht="12.75" customHeight="1">
      <c r="B80" s="14" t="s">
        <v>97</v>
      </c>
      <c r="C80" s="5" t="s">
        <v>9</v>
      </c>
      <c r="D80" s="14" t="s">
        <v>7</v>
      </c>
      <c r="F80" s="13"/>
      <c r="G80" s="19" t="s">
        <v>10</v>
      </c>
      <c r="H80" s="17" t="s">
        <v>114</v>
      </c>
      <c r="I80" s="31" t="s">
        <v>158</v>
      </c>
      <c r="J80" s="18">
        <v>41000</v>
      </c>
      <c r="K80" s="42">
        <v>191454</v>
      </c>
    </row>
    <row r="81" spans="2:11" ht="12.75" customHeight="1">
      <c r="B81" s="14" t="s">
        <v>97</v>
      </c>
      <c r="C81" s="15" t="s">
        <v>12</v>
      </c>
      <c r="D81" s="14" t="s">
        <v>7</v>
      </c>
      <c r="F81" s="13"/>
      <c r="G81" s="19" t="s">
        <v>10</v>
      </c>
      <c r="H81" s="17" t="s">
        <v>115</v>
      </c>
      <c r="I81" s="31" t="s">
        <v>158</v>
      </c>
      <c r="J81" s="18">
        <v>9400</v>
      </c>
      <c r="K81" s="42">
        <v>27465</v>
      </c>
    </row>
    <row r="82" spans="2:11" ht="12.75" customHeight="1">
      <c r="B82" s="53" t="s">
        <v>116</v>
      </c>
      <c r="C82" s="53"/>
      <c r="D82" s="53"/>
      <c r="F82" s="13"/>
      <c r="G82" s="19" t="s">
        <v>10</v>
      </c>
      <c r="H82" s="17" t="s">
        <v>117</v>
      </c>
      <c r="I82" s="31" t="s">
        <v>158</v>
      </c>
      <c r="J82" s="18">
        <v>7100</v>
      </c>
      <c r="K82" s="42">
        <v>51560</v>
      </c>
    </row>
    <row r="83" spans="2:11" ht="12.75" customHeight="1">
      <c r="B83" s="53" t="s">
        <v>118</v>
      </c>
      <c r="C83" s="53"/>
      <c r="D83" s="17" t="s">
        <v>7</v>
      </c>
      <c r="F83" s="13"/>
      <c r="G83" s="16" t="s">
        <v>119</v>
      </c>
      <c r="H83" s="17" t="s">
        <v>120</v>
      </c>
      <c r="I83" s="31" t="s">
        <v>158</v>
      </c>
      <c r="J83" s="18">
        <v>22900</v>
      </c>
      <c r="K83" s="42">
        <v>100500</v>
      </c>
    </row>
    <row r="84" spans="2:11" ht="12.75" customHeight="1">
      <c r="B84" s="14" t="s">
        <v>121</v>
      </c>
      <c r="C84" s="15" t="s">
        <v>6</v>
      </c>
      <c r="D84" s="17" t="s">
        <v>7</v>
      </c>
      <c r="F84" s="13"/>
      <c r="G84" s="16" t="s">
        <v>121</v>
      </c>
      <c r="H84" s="17" t="s">
        <v>122</v>
      </c>
      <c r="I84" s="31" t="s">
        <v>158</v>
      </c>
      <c r="J84" s="18">
        <v>4000</v>
      </c>
      <c r="K84" s="42">
        <v>22867</v>
      </c>
    </row>
    <row r="85" spans="2:11" ht="12.75" customHeight="1">
      <c r="B85" s="14" t="s">
        <v>121</v>
      </c>
      <c r="C85" s="15" t="s">
        <v>9</v>
      </c>
      <c r="D85" s="17" t="s">
        <v>7</v>
      </c>
      <c r="F85" s="13"/>
      <c r="G85" s="19" t="s">
        <v>10</v>
      </c>
      <c r="H85" s="17" t="s">
        <v>123</v>
      </c>
      <c r="I85" s="31" t="s">
        <v>158</v>
      </c>
      <c r="J85" s="18">
        <v>1300</v>
      </c>
      <c r="K85" s="42">
        <v>6135</v>
      </c>
    </row>
    <row r="86" spans="2:11" ht="12.75" customHeight="1">
      <c r="B86" s="53" t="s">
        <v>124</v>
      </c>
      <c r="C86" s="53"/>
      <c r="D86" s="17" t="s">
        <v>7</v>
      </c>
      <c r="F86" s="13"/>
      <c r="G86" s="19" t="s">
        <v>10</v>
      </c>
      <c r="H86" s="17" t="s">
        <v>125</v>
      </c>
      <c r="I86" s="31" t="s">
        <v>158</v>
      </c>
      <c r="J86" s="18">
        <v>10000</v>
      </c>
      <c r="K86" s="42">
        <v>30764</v>
      </c>
    </row>
    <row r="87" spans="2:11" ht="12.75" customHeight="1">
      <c r="B87" s="53" t="s">
        <v>126</v>
      </c>
      <c r="C87" s="53"/>
      <c r="D87" s="17" t="s">
        <v>7</v>
      </c>
      <c r="F87" s="13"/>
      <c r="G87" s="16" t="s">
        <v>97</v>
      </c>
      <c r="H87" s="17" t="s">
        <v>127</v>
      </c>
      <c r="I87" s="31" t="s">
        <v>158</v>
      </c>
      <c r="J87" s="18">
        <v>50000</v>
      </c>
      <c r="K87" s="42">
        <v>86313</v>
      </c>
    </row>
    <row r="88" spans="2:11" ht="12.75" customHeight="1">
      <c r="B88" s="33" t="s">
        <v>141</v>
      </c>
      <c r="C88" s="14"/>
      <c r="D88" s="14" t="s">
        <v>128</v>
      </c>
      <c r="F88" s="13"/>
      <c r="G88" s="19"/>
      <c r="H88" s="17"/>
      <c r="J88" s="18">
        <f>SUM(J7:J87)</f>
        <v>1275850</v>
      </c>
      <c r="K88" s="42">
        <v>3226961</v>
      </c>
    </row>
    <row r="89" spans="2:11" ht="12.75" customHeight="1">
      <c r="B89" s="34" t="s">
        <v>129</v>
      </c>
      <c r="C89" s="14"/>
      <c r="D89" s="14" t="s">
        <v>131</v>
      </c>
      <c r="F89" s="13"/>
      <c r="G89" s="16"/>
      <c r="H89" s="17" t="s">
        <v>132</v>
      </c>
      <c r="I89" s="31" t="s">
        <v>157</v>
      </c>
      <c r="J89" s="18">
        <v>250000</v>
      </c>
      <c r="K89" s="42">
        <v>1313255</v>
      </c>
    </row>
    <row r="90" spans="2:11" ht="12.75" customHeight="1">
      <c r="B90" s="53" t="s">
        <v>133</v>
      </c>
      <c r="C90" s="53"/>
      <c r="D90" s="14" t="s">
        <v>130</v>
      </c>
      <c r="F90" s="13"/>
      <c r="G90" s="16"/>
      <c r="H90" s="17" t="s">
        <v>134</v>
      </c>
      <c r="I90" s="31" t="s">
        <v>162</v>
      </c>
      <c r="J90" s="18">
        <v>500000</v>
      </c>
      <c r="K90" s="42">
        <v>639662</v>
      </c>
    </row>
    <row r="91" spans="2:11" ht="12.75" customHeight="1">
      <c r="B91" s="14"/>
      <c r="C91" s="14"/>
      <c r="D91" s="14" t="s">
        <v>135</v>
      </c>
      <c r="F91" s="13"/>
      <c r="G91" s="16"/>
      <c r="H91" s="17" t="s">
        <v>136</v>
      </c>
      <c r="I91" s="31" t="s">
        <v>158</v>
      </c>
      <c r="J91" s="18">
        <v>500000</v>
      </c>
      <c r="K91" s="42">
        <v>1006890</v>
      </c>
    </row>
    <row r="92" spans="2:11" ht="12.75" customHeight="1">
      <c r="B92" s="17"/>
      <c r="C92" s="17"/>
      <c r="D92" s="32" t="s">
        <v>143</v>
      </c>
      <c r="F92" s="13"/>
      <c r="G92" s="16"/>
      <c r="H92" s="32" t="s">
        <v>145</v>
      </c>
      <c r="I92" s="31" t="s">
        <v>158</v>
      </c>
      <c r="J92" s="18">
        <v>250000</v>
      </c>
      <c r="K92" s="42">
        <v>1678858</v>
      </c>
    </row>
    <row r="93" spans="2:11" ht="12.75" customHeight="1">
      <c r="B93" s="14"/>
      <c r="C93" s="14"/>
      <c r="D93" s="32" t="s">
        <v>144</v>
      </c>
      <c r="F93" s="13"/>
      <c r="G93" s="16"/>
      <c r="H93" s="32" t="s">
        <v>146</v>
      </c>
      <c r="I93" s="31" t="s">
        <v>158</v>
      </c>
      <c r="J93" s="18">
        <v>250000</v>
      </c>
      <c r="K93" s="42">
        <v>1234716</v>
      </c>
    </row>
    <row r="94" spans="2:11" ht="12.75" customHeight="1">
      <c r="B94" s="33" t="s">
        <v>142</v>
      </c>
      <c r="C94" s="14"/>
      <c r="D94" s="14" t="s">
        <v>137</v>
      </c>
      <c r="F94" s="13"/>
      <c r="G94" s="16"/>
      <c r="J94" s="18">
        <f>SUM(J89:J93)</f>
        <v>1750000</v>
      </c>
      <c r="K94" s="42">
        <v>5873381</v>
      </c>
    </row>
    <row r="95" spans="2:11" ht="12.75" customHeight="1">
      <c r="B95" s="53" t="s">
        <v>138</v>
      </c>
      <c r="C95" s="53"/>
      <c r="D95" s="14" t="s">
        <v>139</v>
      </c>
      <c r="F95" s="13"/>
      <c r="G95" s="16"/>
      <c r="H95" s="17"/>
      <c r="J95" s="18">
        <f>SUM(J94,J88)</f>
        <v>3025850</v>
      </c>
      <c r="K95" s="42">
        <v>9100342</v>
      </c>
    </row>
    <row r="96" spans="1:11" ht="3" customHeight="1">
      <c r="A96" s="22"/>
      <c r="B96" s="22"/>
      <c r="C96" s="22"/>
      <c r="D96" s="22"/>
      <c r="E96" s="22"/>
      <c r="F96" s="21"/>
      <c r="G96" s="22"/>
      <c r="H96" s="27"/>
      <c r="I96" s="22"/>
      <c r="J96" s="22"/>
      <c r="K96" s="45"/>
    </row>
    <row r="97" spans="1:11" ht="10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46"/>
    </row>
    <row r="98" spans="1:11" ht="23.25" customHeight="1">
      <c r="A98" s="62" t="s">
        <v>171</v>
      </c>
      <c r="B98" s="62"/>
      <c r="C98" s="62"/>
      <c r="D98" s="62"/>
      <c r="E98" s="62"/>
      <c r="F98" s="62"/>
      <c r="G98" s="62"/>
      <c r="H98" s="62"/>
      <c r="I98" s="62"/>
      <c r="K98" s="47"/>
    </row>
    <row r="99" ht="10.5">
      <c r="K99" s="47"/>
    </row>
    <row r="100" ht="10.5">
      <c r="K100" s="47"/>
    </row>
    <row r="101" ht="10.5">
      <c r="K101" s="47"/>
    </row>
    <row r="102" ht="10.5">
      <c r="K102" s="47"/>
    </row>
    <row r="103" ht="10.5">
      <c r="K103" s="47"/>
    </row>
    <row r="104" ht="10.5">
      <c r="K104" s="47"/>
    </row>
    <row r="105" ht="10.5">
      <c r="K105" s="47"/>
    </row>
    <row r="106" ht="10.5">
      <c r="K106" s="47"/>
    </row>
  </sheetData>
  <mergeCells count="58">
    <mergeCell ref="A98:I98"/>
    <mergeCell ref="B86:C86"/>
    <mergeCell ref="B87:C87"/>
    <mergeCell ref="B90:C90"/>
    <mergeCell ref="B95:C95"/>
    <mergeCell ref="B75:C75"/>
    <mergeCell ref="B78:C78"/>
    <mergeCell ref="B82:D82"/>
    <mergeCell ref="B83:C83"/>
    <mergeCell ref="B70:C70"/>
    <mergeCell ref="B71:C71"/>
    <mergeCell ref="B72:C72"/>
    <mergeCell ref="B73:C73"/>
    <mergeCell ref="K66:K67"/>
    <mergeCell ref="B68:B69"/>
    <mergeCell ref="C68:C69"/>
    <mergeCell ref="D68:D69"/>
    <mergeCell ref="H68:H69"/>
    <mergeCell ref="I68:I69"/>
    <mergeCell ref="J68:J69"/>
    <mergeCell ref="K68:K69"/>
    <mergeCell ref="D66:D67"/>
    <mergeCell ref="H66:H67"/>
    <mergeCell ref="I66:I67"/>
    <mergeCell ref="J66:J67"/>
    <mergeCell ref="B63:C63"/>
    <mergeCell ref="B65:C65"/>
    <mergeCell ref="B66:B67"/>
    <mergeCell ref="C66:C67"/>
    <mergeCell ref="B61:C61"/>
    <mergeCell ref="B58:C59"/>
    <mergeCell ref="D58:D59"/>
    <mergeCell ref="H58:H59"/>
    <mergeCell ref="J58:J59"/>
    <mergeCell ref="K58:K59"/>
    <mergeCell ref="B60:C60"/>
    <mergeCell ref="I58:I59"/>
    <mergeCell ref="B42:C42"/>
    <mergeCell ref="B43:C43"/>
    <mergeCell ref="B53:D53"/>
    <mergeCell ref="H51:I51"/>
    <mergeCell ref="B50:H50"/>
    <mergeCell ref="B39:C39"/>
    <mergeCell ref="B31:C31"/>
    <mergeCell ref="B40:C40"/>
    <mergeCell ref="B41:C41"/>
    <mergeCell ref="B28:C28"/>
    <mergeCell ref="B29:C29"/>
    <mergeCell ref="B30:C30"/>
    <mergeCell ref="B36:C36"/>
    <mergeCell ref="B22:C22"/>
    <mergeCell ref="B23:C23"/>
    <mergeCell ref="B24:C24"/>
    <mergeCell ref="B27:C27"/>
    <mergeCell ref="B5:D5"/>
    <mergeCell ref="I2:K2"/>
    <mergeCell ref="G1:K1"/>
    <mergeCell ref="J3:L3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60" r:id="rId2"/>
  <rowBreaks count="1" manualBreakCount="1">
    <brk id="49" max="255" man="1"/>
  </rowBreaks>
  <ignoredErrors>
    <ignoredError sqref="H2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2008-11-10T00:01:20Z</cp:lastPrinted>
  <dcterms:created xsi:type="dcterms:W3CDTF">2002-11-26T06:00:46Z</dcterms:created>
  <dcterms:modified xsi:type="dcterms:W3CDTF">2009-01-30T01:02:59Z</dcterms:modified>
  <cp:category/>
  <cp:version/>
  <cp:contentType/>
  <cp:contentStatus/>
</cp:coreProperties>
</file>