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94" activeTab="0"/>
  </bookViews>
  <sheets>
    <sheet name="67 h19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<sst xmlns="http://schemas.openxmlformats.org/spreadsheetml/2006/main" count="38" uniqueCount="28">
  <si>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（単位 延長 ｍ）</t>
  </si>
  <si>
    <t>区分</t>
  </si>
  <si>
    <t>総　数</t>
  </si>
  <si>
    <t>鋼　橋</t>
  </si>
  <si>
    <t>コンクリート橋</t>
  </si>
  <si>
    <t>木　　橋</t>
  </si>
  <si>
    <t xml:space="preserve"> 鋼橋又はコンクリ
 ート橋と木橋又は
 石橋との混合橋</t>
  </si>
  <si>
    <t>数</t>
  </si>
  <si>
    <t>延長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</si>
  <si>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</si>
  <si>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</si>
  <si>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</si>
  <si>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</si>
  <si>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</si>
  <si>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</si>
  <si>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各年度４月１日現在
　３　15ｍ以上とする。
資料　富山県道路課</t>
  </si>
  <si>
    <t>指定区間外</t>
  </si>
  <si>
    <t>平成15年度</t>
  </si>
  <si>
    <t xml:space="preserve">      </t>
  </si>
  <si>
    <t xml:space="preserve">      </t>
  </si>
  <si>
    <t xml:space="preserve">   </t>
  </si>
  <si>
    <t>8-3</t>
  </si>
  <si>
    <t xml:space="preserve"> 鋼橋とコンクリー
 ト橋との混合橋</t>
  </si>
  <si>
    <t>橋りょうの状況</t>
  </si>
  <si>
    <t>平成16年度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</si>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</sst>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\ ###\ ##0\ ;;\-\ \ \ \ "/>
    <numFmt numFmtId="191" formatCode="#\ ##0\ ;;\-\ \ \ \ "/>
    <numFmt numFmtId="192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92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workbookViewId="0" topLeftCell="A1">
      <selection activeCell="E11" sqref="E11"/>
    </sheetView>
  </sheetViews>
  <sheetFormatPr defaultColWidth="9.00390625" defaultRowHeight="13.5"/>
  <cols>
    <col min="1" max="1" width="0.5" style="1" customWidth="1"/>
    <col min="2" max="2" width="2.625" style="1" customWidth="1"/>
    <col min="3" max="3" width="8.125" style="1" customWidth="1"/>
    <col min="4" max="4" width="0.5" style="1" customWidth="1"/>
    <col min="5" max="5" width="6.00390625" style="1" customWidth="1"/>
    <col min="6" max="6" width="7.375" style="1" customWidth="1"/>
    <col min="7" max="7" width="5.375" style="1" customWidth="1"/>
    <col min="8" max="8" width="6.75390625" style="1" customWidth="1"/>
    <col min="9" max="9" width="5.875" style="1" customWidth="1"/>
    <col min="10" max="10" width="6.875" style="1" customWidth="1"/>
    <col min="11" max="11" width="5.875" style="1" customWidth="1"/>
    <col min="12" max="12" width="6.125" style="1" customWidth="1"/>
    <col min="13" max="13" width="5.125" style="1" customWidth="1"/>
    <col min="14" max="14" width="5.50390625" style="1" customWidth="1"/>
    <col min="15" max="15" width="6.375" style="1" customWidth="1"/>
    <col min="16" max="16" width="6.625" style="1" customWidth="1"/>
    <col min="17" max="17" width="4.25390625" style="1" customWidth="1"/>
    <col min="18" max="18" width="1.4921875" style="1" customWidth="1"/>
    <col min="19" max="16384" width="9.00390625" style="1" customWidth="1"/>
  </cols>
  <sheetData>
    <row r="1" spans="3:14" s="14" customFormat="1" ht="21.75" customHeight="1">
      <c r="C1" s="15"/>
      <c r="F1" s="22" t="s">
        <v>21</v>
      </c>
      <c r="G1" s="37" t="s">
        <v>23</v>
      </c>
      <c r="H1" s="37"/>
      <c r="I1" s="37"/>
      <c r="J1" s="37"/>
      <c r="K1" s="37"/>
      <c r="L1" s="37"/>
      <c r="M1" s="21"/>
      <c r="N1" s="21"/>
    </row>
    <row r="2" spans="3:16" s="14" customFormat="1" ht="12.75" customHeight="1">
      <c r="C2" s="15"/>
      <c r="G2" s="13"/>
      <c r="H2" s="13"/>
      <c r="I2" s="13"/>
      <c r="J2" s="13"/>
      <c r="K2" s="13"/>
      <c r="L2" s="13"/>
      <c r="M2" s="13"/>
      <c r="N2" s="13"/>
      <c r="O2" s="25" t="s">
        <v>0</v>
      </c>
      <c r="P2" s="25"/>
    </row>
    <row r="3" spans="7:15" s="9" customFormat="1" ht="3" customHeight="1">
      <c r="G3" s="13"/>
      <c r="H3" s="13"/>
      <c r="I3" s="13"/>
      <c r="J3" s="13"/>
      <c r="K3" s="13"/>
      <c r="L3" s="13"/>
      <c r="M3" s="13"/>
      <c r="N3" s="13"/>
      <c r="O3" s="10"/>
    </row>
    <row r="4" spans="1:16" ht="35.25" customHeight="1">
      <c r="A4" s="6"/>
      <c r="B4" s="26" t="s">
        <v>1</v>
      </c>
      <c r="C4" s="26"/>
      <c r="D4" s="6"/>
      <c r="E4" s="28" t="s">
        <v>2</v>
      </c>
      <c r="F4" s="29"/>
      <c r="G4" s="28" t="s">
        <v>3</v>
      </c>
      <c r="H4" s="29"/>
      <c r="I4" s="30" t="s">
        <v>4</v>
      </c>
      <c r="J4" s="31"/>
      <c r="K4" s="32" t="s">
        <v>22</v>
      </c>
      <c r="L4" s="33"/>
      <c r="M4" s="28" t="s">
        <v>5</v>
      </c>
      <c r="N4" s="34"/>
      <c r="O4" s="35" t="s">
        <v>6</v>
      </c>
      <c r="P4" s="35"/>
    </row>
    <row r="5" spans="1:16" ht="15" customHeight="1">
      <c r="A5" s="2"/>
      <c r="B5" s="27"/>
      <c r="C5" s="27"/>
      <c r="D5" s="2"/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4" t="s">
        <v>8</v>
      </c>
      <c r="O5" s="3" t="s">
        <v>7</v>
      </c>
      <c r="P5" s="4" t="s">
        <v>8</v>
      </c>
    </row>
    <row r="6" spans="1:14" ht="3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2:16" ht="10.5" customHeight="1">
      <c r="B7" s="36" t="s">
        <v>17</v>
      </c>
      <c r="C7" s="36"/>
      <c r="E7" s="16">
        <v>1534</v>
      </c>
      <c r="F7" s="12">
        <v>90476</v>
      </c>
      <c r="G7" s="12">
        <v>554</v>
      </c>
      <c r="H7" s="12">
        <v>42115</v>
      </c>
      <c r="I7" s="12">
        <v>891</v>
      </c>
      <c r="J7" s="12">
        <v>43254</v>
      </c>
      <c r="K7" s="12">
        <v>61</v>
      </c>
      <c r="L7" s="12">
        <v>4121</v>
      </c>
      <c r="M7" s="12">
        <v>4</v>
      </c>
      <c r="N7" s="12">
        <v>81</v>
      </c>
      <c r="O7" s="12">
        <v>24</v>
      </c>
      <c r="P7" s="12">
        <v>905</v>
      </c>
    </row>
    <row r="8" spans="2:16" ht="10.5" customHeight="1">
      <c r="B8" s="36" t="s">
        <v>24</v>
      </c>
      <c r="C8" s="36"/>
      <c r="E8" s="16">
        <v>1514</v>
      </c>
      <c r="F8" s="12">
        <v>88130</v>
      </c>
      <c r="G8" s="12">
        <v>550</v>
      </c>
      <c r="H8" s="12">
        <v>41832</v>
      </c>
      <c r="I8" s="12">
        <v>880</v>
      </c>
      <c r="J8" s="12">
        <v>41634</v>
      </c>
      <c r="K8" s="12">
        <v>59</v>
      </c>
      <c r="L8" s="12">
        <v>3877</v>
      </c>
      <c r="M8" s="12">
        <v>4</v>
      </c>
      <c r="N8" s="12">
        <v>81</v>
      </c>
      <c r="O8" s="12">
        <v>21</v>
      </c>
      <c r="P8" s="12">
        <v>706</v>
      </c>
    </row>
    <row r="9" spans="2:16" ht="10.5" customHeight="1">
      <c r="B9" s="36" t="s">
        <v>25</v>
      </c>
      <c r="C9" s="36"/>
      <c r="E9" s="16">
        <v>1520</v>
      </c>
      <c r="F9" s="12">
        <v>87909</v>
      </c>
      <c r="G9" s="12">
        <v>544</v>
      </c>
      <c r="H9" s="12">
        <v>39951</v>
      </c>
      <c r="I9" s="12">
        <v>887</v>
      </c>
      <c r="J9" s="12">
        <v>42153</v>
      </c>
      <c r="K9" s="12">
        <v>62</v>
      </c>
      <c r="L9" s="12">
        <v>4970</v>
      </c>
      <c r="M9" s="12">
        <v>4</v>
      </c>
      <c r="N9" s="12">
        <v>81</v>
      </c>
      <c r="O9" s="12">
        <v>23</v>
      </c>
      <c r="P9" s="12">
        <v>754</v>
      </c>
    </row>
    <row r="10" spans="2:16" ht="10.5" customHeight="1">
      <c r="B10" s="36" t="s">
        <v>26</v>
      </c>
      <c r="C10" s="36"/>
      <c r="E10" s="16">
        <v>1529</v>
      </c>
      <c r="F10" s="12">
        <v>88951</v>
      </c>
      <c r="G10" s="12">
        <v>543</v>
      </c>
      <c r="H10" s="12">
        <v>39713</v>
      </c>
      <c r="I10" s="12">
        <v>899</v>
      </c>
      <c r="J10" s="12">
        <v>42612</v>
      </c>
      <c r="K10" s="12">
        <v>61</v>
      </c>
      <c r="L10" s="12">
        <v>5809</v>
      </c>
      <c r="M10" s="12">
        <v>4</v>
      </c>
      <c r="N10" s="12">
        <v>81</v>
      </c>
      <c r="O10" s="12">
        <v>22</v>
      </c>
      <c r="P10" s="12">
        <v>736</v>
      </c>
    </row>
    <row r="11" spans="2:16" s="8" customFormat="1" ht="10.5" customHeight="1">
      <c r="B11" s="40" t="s">
        <v>27</v>
      </c>
      <c r="C11" s="40"/>
      <c r="E11" s="17">
        <f>E13+E16+E19</f>
        <v>1534</v>
      </c>
      <c r="F11" s="18">
        <f>F13+F16+F19</f>
        <v>90295</v>
      </c>
      <c r="G11" s="18">
        <f aca="true" t="shared" si="0" ref="G11:P11">G13+G16+G19</f>
        <v>544</v>
      </c>
      <c r="H11" s="18">
        <f t="shared" si="0"/>
        <v>40593</v>
      </c>
      <c r="I11" s="18">
        <f t="shared" si="0"/>
        <v>902</v>
      </c>
      <c r="J11" s="18">
        <f t="shared" si="0"/>
        <v>43046</v>
      </c>
      <c r="K11" s="18">
        <f t="shared" si="0"/>
        <v>61</v>
      </c>
      <c r="L11" s="18">
        <f t="shared" si="0"/>
        <v>5804</v>
      </c>
      <c r="M11" s="18">
        <f t="shared" si="0"/>
        <v>5</v>
      </c>
      <c r="N11" s="18">
        <f t="shared" si="0"/>
        <v>113</v>
      </c>
      <c r="O11" s="18">
        <f t="shared" si="0"/>
        <v>22</v>
      </c>
      <c r="P11" s="18">
        <f t="shared" si="0"/>
        <v>739</v>
      </c>
    </row>
    <row r="12" spans="2:16" ht="4.5" customHeight="1">
      <c r="B12" s="5"/>
      <c r="C12" s="5"/>
      <c r="E12" s="1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ht="10.5" customHeight="1">
      <c r="B13" s="36" t="s">
        <v>9</v>
      </c>
      <c r="C13" s="36"/>
      <c r="E13" s="16">
        <f>E14+E15</f>
        <v>266</v>
      </c>
      <c r="F13" s="12">
        <f aca="true" t="shared" si="1" ref="F13:P13">F14+F15</f>
        <v>27082</v>
      </c>
      <c r="G13" s="12">
        <f t="shared" si="1"/>
        <v>109</v>
      </c>
      <c r="H13" s="12">
        <f t="shared" si="1"/>
        <v>12777</v>
      </c>
      <c r="I13" s="12">
        <f t="shared" si="1"/>
        <v>141</v>
      </c>
      <c r="J13" s="12">
        <f t="shared" si="1"/>
        <v>10750</v>
      </c>
      <c r="K13" s="12">
        <f t="shared" si="1"/>
        <v>11</v>
      </c>
      <c r="L13" s="12">
        <f t="shared" si="1"/>
        <v>3428</v>
      </c>
      <c r="M13" s="23">
        <f t="shared" si="1"/>
        <v>1</v>
      </c>
      <c r="N13" s="23">
        <f t="shared" si="1"/>
        <v>32</v>
      </c>
      <c r="O13" s="12">
        <f t="shared" si="1"/>
        <v>4</v>
      </c>
      <c r="P13" s="12">
        <f t="shared" si="1"/>
        <v>95</v>
      </c>
    </row>
    <row r="14" spans="3:16" ht="10.5" customHeight="1">
      <c r="C14" s="5" t="s">
        <v>10</v>
      </c>
      <c r="E14" s="16">
        <f aca="true" t="shared" si="2" ref="E14:F19">G14+I14+K14+M14+O14</f>
        <v>112</v>
      </c>
      <c r="F14" s="12">
        <f t="shared" si="2"/>
        <v>14093</v>
      </c>
      <c r="G14" s="12">
        <v>31</v>
      </c>
      <c r="H14" s="12">
        <v>5130</v>
      </c>
      <c r="I14" s="12">
        <v>70</v>
      </c>
      <c r="J14" s="12">
        <v>5533</v>
      </c>
      <c r="K14" s="12">
        <v>10</v>
      </c>
      <c r="L14" s="12">
        <v>3401</v>
      </c>
      <c r="M14" s="24">
        <v>0</v>
      </c>
      <c r="N14" s="24">
        <v>0</v>
      </c>
      <c r="O14" s="12">
        <v>1</v>
      </c>
      <c r="P14" s="12">
        <v>29</v>
      </c>
    </row>
    <row r="15" spans="3:16" ht="10.5" customHeight="1">
      <c r="C15" s="5" t="s">
        <v>16</v>
      </c>
      <c r="E15" s="16">
        <f t="shared" si="2"/>
        <v>154</v>
      </c>
      <c r="F15" s="12">
        <f t="shared" si="2"/>
        <v>12989</v>
      </c>
      <c r="G15" s="12">
        <v>78</v>
      </c>
      <c r="H15" s="12">
        <v>7647</v>
      </c>
      <c r="I15" s="12">
        <v>71</v>
      </c>
      <c r="J15" s="12">
        <v>5217</v>
      </c>
      <c r="K15" s="19">
        <v>1</v>
      </c>
      <c r="L15" s="19">
        <v>27</v>
      </c>
      <c r="M15" s="24">
        <v>1</v>
      </c>
      <c r="N15" s="24">
        <v>32</v>
      </c>
      <c r="O15" s="23">
        <v>3</v>
      </c>
      <c r="P15" s="23">
        <v>66</v>
      </c>
    </row>
    <row r="16" spans="2:16" ht="10.5" customHeight="1">
      <c r="B16" s="36" t="s">
        <v>11</v>
      </c>
      <c r="C16" s="36"/>
      <c r="E16" s="16">
        <f>G16+I16+K16+M16+O16</f>
        <v>485</v>
      </c>
      <c r="F16" s="12">
        <f t="shared" si="2"/>
        <v>33279</v>
      </c>
      <c r="G16" s="12">
        <f>G17+G18</f>
        <v>169</v>
      </c>
      <c r="H16" s="12">
        <f aca="true" t="shared" si="3" ref="H16:P16">H17+H18</f>
        <v>17134</v>
      </c>
      <c r="I16" s="12">
        <f>I17+I18</f>
        <v>312</v>
      </c>
      <c r="J16" s="12">
        <f t="shared" si="3"/>
        <v>15677</v>
      </c>
      <c r="K16" s="12">
        <f t="shared" si="3"/>
        <v>4</v>
      </c>
      <c r="L16" s="12">
        <f t="shared" si="3"/>
        <v>468</v>
      </c>
      <c r="M16" s="23">
        <f t="shared" si="3"/>
        <v>0</v>
      </c>
      <c r="N16" s="23">
        <f t="shared" si="3"/>
        <v>0</v>
      </c>
      <c r="O16" s="23">
        <f t="shared" si="3"/>
        <v>0</v>
      </c>
      <c r="P16" s="23">
        <f t="shared" si="3"/>
        <v>0</v>
      </c>
    </row>
    <row r="17" spans="3:16" ht="10.5" customHeight="1">
      <c r="C17" s="5" t="s">
        <v>12</v>
      </c>
      <c r="E17" s="16">
        <f t="shared" si="2"/>
        <v>256</v>
      </c>
      <c r="F17" s="12">
        <f t="shared" si="2"/>
        <v>21282</v>
      </c>
      <c r="G17" s="12">
        <v>84</v>
      </c>
      <c r="H17" s="12">
        <v>11704</v>
      </c>
      <c r="I17" s="12">
        <v>168</v>
      </c>
      <c r="J17" s="12">
        <v>9110</v>
      </c>
      <c r="K17" s="11">
        <v>4</v>
      </c>
      <c r="L17" s="11">
        <v>468</v>
      </c>
      <c r="M17" s="24">
        <v>0</v>
      </c>
      <c r="N17" s="24">
        <v>0</v>
      </c>
      <c r="O17" s="24">
        <v>0</v>
      </c>
      <c r="P17" s="24">
        <v>0</v>
      </c>
    </row>
    <row r="18" spans="3:16" ht="10.5" customHeight="1">
      <c r="C18" s="5" t="s">
        <v>13</v>
      </c>
      <c r="E18" s="16">
        <f t="shared" si="2"/>
        <v>229</v>
      </c>
      <c r="F18" s="12">
        <f t="shared" si="2"/>
        <v>11997</v>
      </c>
      <c r="G18" s="12">
        <v>85</v>
      </c>
      <c r="H18" s="12">
        <v>5430</v>
      </c>
      <c r="I18" s="12">
        <v>144</v>
      </c>
      <c r="J18" s="12">
        <v>6567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2:16" ht="10.5" customHeight="1">
      <c r="B19" s="36" t="s">
        <v>14</v>
      </c>
      <c r="C19" s="36"/>
      <c r="E19" s="16">
        <f t="shared" si="2"/>
        <v>783</v>
      </c>
      <c r="F19" s="12">
        <f t="shared" si="2"/>
        <v>29934</v>
      </c>
      <c r="G19" s="12">
        <v>266</v>
      </c>
      <c r="H19" s="12">
        <v>10682</v>
      </c>
      <c r="I19" s="12">
        <v>449</v>
      </c>
      <c r="J19" s="12">
        <v>16619</v>
      </c>
      <c r="K19" s="12">
        <v>46</v>
      </c>
      <c r="L19" s="12">
        <v>1908</v>
      </c>
      <c r="M19" s="12">
        <v>4</v>
      </c>
      <c r="N19" s="12">
        <v>81</v>
      </c>
      <c r="O19" s="12">
        <v>18</v>
      </c>
      <c r="P19" s="12">
        <v>644</v>
      </c>
    </row>
    <row r="20" spans="1:16" ht="3" customHeight="1">
      <c r="A20" s="2"/>
      <c r="B20" s="2"/>
      <c r="C20" s="2"/>
      <c r="D20" s="2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7" ht="45" customHeight="1">
      <c r="A22" s="38" t="s">
        <v>15</v>
      </c>
      <c r="B22" s="39"/>
      <c r="C22" s="39"/>
      <c r="D22" s="39"/>
      <c r="E22" s="39"/>
      <c r="F22" s="39"/>
      <c r="G22" s="39"/>
    </row>
    <row r="23" ht="10.5">
      <c r="B23" s="1" t="s">
        <v>18</v>
      </c>
    </row>
    <row r="24" ht="10.5">
      <c r="B24" s="1" t="s">
        <v>19</v>
      </c>
    </row>
    <row r="25" ht="10.5">
      <c r="B25" s="1" t="s">
        <v>20</v>
      </c>
    </row>
  </sheetData>
  <mergeCells count="18">
    <mergeCell ref="B10:C10"/>
    <mergeCell ref="G1:L1"/>
    <mergeCell ref="A22:G22"/>
    <mergeCell ref="B11:C11"/>
    <mergeCell ref="B13:C13"/>
    <mergeCell ref="B16:C16"/>
    <mergeCell ref="B19:C19"/>
    <mergeCell ref="B7:C7"/>
    <mergeCell ref="B8:C8"/>
    <mergeCell ref="B9:C9"/>
    <mergeCell ref="O2:P2"/>
    <mergeCell ref="B4:C5"/>
    <mergeCell ref="E4:F4"/>
    <mergeCell ref="G4:H4"/>
    <mergeCell ref="I4:J4"/>
    <mergeCell ref="K4:L4"/>
    <mergeCell ref="M4:N4"/>
    <mergeCell ref="O4:P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2004-12-06T09:37:56Z</cp:lastPrinted>
  <dcterms:created xsi:type="dcterms:W3CDTF">1999-04-17T00:30:04Z</dcterms:created>
  <dcterms:modified xsi:type="dcterms:W3CDTF">2008-12-16T02:50:27Z</dcterms:modified>
  <cp:category/>
  <cp:version/>
  <cp:contentType/>
  <cp:contentStatus/>
</cp:coreProperties>
</file>