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78.1 h18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<sst xmlns="http://schemas.openxmlformats.org/spreadsheetml/2006/main" count="49" uniqueCount="49">
  <si>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康保険</t>
  </si>
  <si>
    <t>　　　括</t>
  </si>
  <si>
    <t>保険者名</t>
  </si>
  <si>
    <t>年間平
均被保
険者数</t>
  </si>
  <si>
    <t>加入率</t>
  </si>
  <si>
    <t>財政状況</t>
  </si>
  <si>
    <t>保険料（税）</t>
  </si>
  <si>
    <t>療養諸費費用額</t>
  </si>
  <si>
    <t>１人当たり諸率等</t>
  </si>
  <si>
    <t>歳　　入</t>
  </si>
  <si>
    <t>歳　　出</t>
  </si>
  <si>
    <t>差　引　残</t>
  </si>
  <si>
    <t>全被保険者数</t>
  </si>
  <si>
    <t>保険料(税）
調  定  額</t>
  </si>
  <si>
    <t>療養諸費
費 用 額</t>
  </si>
  <si>
    <t>受　診　率
(100人当たり)</t>
  </si>
  <si>
    <t>国庫支出金</t>
  </si>
  <si>
    <t>総務費</t>
  </si>
  <si>
    <t>調定額</t>
  </si>
  <si>
    <t>収納額</t>
  </si>
  <si>
    <t>収納率</t>
  </si>
  <si>
    <t>市町村計</t>
  </si>
  <si>
    <t>組合計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</si>
  <si>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</si>
  <si>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</si>
  <si>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</si>
  <si>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</si>
  <si>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</si>
  <si>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</si>
  <si>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</si>
  <si>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</si>
  <si>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</si>
  <si>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</si>
  <si>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</si>
  <si>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</si>
  <si>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</si>
  <si>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医師国保</t>
  </si>
  <si>
    <t>建設国保</t>
  </si>
  <si>
    <t>（単位　被保険者数  人、金額  円、率  %）</t>
  </si>
  <si>
    <t>平成14年度</t>
  </si>
  <si>
    <r>
      <t>16-7</t>
    </r>
    <r>
      <rPr>
        <sz val="14"/>
        <rFont val="ＭＳ 明朝"/>
        <family val="1"/>
      </rPr>
      <t>国　　民　　健</t>
    </r>
  </si>
  <si>
    <t>16-7-1 総</t>
  </si>
  <si>
    <t>平成15年度</t>
  </si>
  <si>
    <t>南砺市</t>
  </si>
  <si>
    <t>射水市</t>
  </si>
  <si>
    <t>注    加入率は「住民基本台帳」(各年度末現在）及び年度末被保険者数による。
資料  富山県厚生企画課「国民健康保険事業年報」
※速報値</t>
  </si>
  <si>
    <t>平成16年度</t>
  </si>
  <si>
    <t>平成17年度</t>
  </si>
  <si>
    <t>平成18年度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</si>
</sst>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0.00\ "/>
    <numFmt numFmtId="196" formatCode="#\ ##0.00\ "/>
    <numFmt numFmtId="197" formatCode="#0.00\ \ \ \ \ "/>
    <numFmt numFmtId="198" formatCode="#,##0.00_);[Red]\(#,##0.00\)"/>
    <numFmt numFmtId="199" formatCode="0.00_);[Red]\(0.00\)"/>
    <numFmt numFmtId="200" formatCode="#,##0.00_ "/>
    <numFmt numFmtId="201" formatCode="[&lt;=999]000;000\-00"/>
    <numFmt numFmtId="202" formatCode="###\ ###\ ###\ ##0;\'&quot;△&quot;\'###\ ###\ ###\ ##0"/>
    <numFmt numFmtId="203" formatCode="###\ ###\ ###\ ##0;&quot;△&quot;###\ ###\ ###\ ##0"/>
    <numFmt numFmtId="204" formatCode="###\ ###\ ###\ ##0\ ;&quot;△&quot;###\ ###\ ###\ ##0\ "/>
    <numFmt numFmtId="205" formatCode="#\ ###\ ###\ ##0\ ;;\-\ "/>
  </numFmts>
  <fonts count="1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190" fontId="1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90" fontId="1" fillId="0" borderId="6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190" fontId="1" fillId="0" borderId="0" xfId="0" applyNumberFormat="1" applyFont="1" applyBorder="1" applyAlignment="1">
      <alignment horizontal="distributed" vertical="center" wrapText="1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4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197" fontId="1" fillId="0" borderId="0" xfId="0" applyNumberFormat="1" applyFont="1" applyBorder="1" applyAlignment="1">
      <alignment horizontal="right" vertical="center"/>
    </xf>
    <xf numFmtId="196" fontId="1" fillId="0" borderId="0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horizontal="distributed" vertical="center"/>
    </xf>
    <xf numFmtId="187" fontId="7" fillId="0" borderId="4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vertical="center"/>
    </xf>
    <xf numFmtId="197" fontId="7" fillId="0" borderId="0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3" fontId="1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83" fontId="1" fillId="0" borderId="0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distributed" vertical="center"/>
    </xf>
    <xf numFmtId="184" fontId="1" fillId="0" borderId="7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204" fontId="7" fillId="0" borderId="0" xfId="0" applyNumberFormat="1" applyFont="1" applyBorder="1" applyAlignment="1">
      <alignment vertical="center"/>
    </xf>
    <xf numFmtId="205" fontId="1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vertical="center"/>
    </xf>
    <xf numFmtId="184" fontId="11" fillId="0" borderId="7" xfId="0" applyNumberFormat="1" applyFont="1" applyBorder="1" applyAlignment="1">
      <alignment vertical="center"/>
    </xf>
    <xf numFmtId="190" fontId="1" fillId="0" borderId="7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vertical="center"/>
    </xf>
    <xf numFmtId="184" fontId="1" fillId="0" borderId="8" xfId="0" applyNumberFormat="1" applyFont="1" applyBorder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distributed" vertical="center"/>
    </xf>
    <xf numFmtId="184" fontId="1" fillId="0" borderId="8" xfId="0" applyNumberFormat="1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184" fontId="1" fillId="0" borderId="9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4" fontId="1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184" fontId="6" fillId="0" borderId="2" xfId="0" applyNumberFormat="1" applyFont="1" applyBorder="1" applyAlignment="1">
      <alignment horizontal="distributed" vertical="center"/>
    </xf>
    <xf numFmtId="190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90" fontId="2" fillId="0" borderId="0" xfId="0" applyNumberFormat="1" applyFont="1" applyBorder="1" applyAlignment="1">
      <alignment horizontal="distributed" vertical="center"/>
    </xf>
    <xf numFmtId="190" fontId="5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190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84" fontId="6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workbookViewId="0" topLeftCell="A4">
      <selection activeCell="A27" sqref="A27"/>
    </sheetView>
  </sheetViews>
  <sheetFormatPr defaultColWidth="9.00390625" defaultRowHeight="13.5"/>
  <cols>
    <col min="1" max="1" width="10.00390625" style="1" customWidth="1"/>
    <col min="2" max="2" width="0.6171875" style="1" customWidth="1"/>
    <col min="3" max="3" width="8.125" style="1" customWidth="1"/>
    <col min="4" max="4" width="4.625" style="1" customWidth="1"/>
    <col min="5" max="6" width="12.125" style="1" customWidth="1"/>
    <col min="7" max="7" width="12.75390625" style="1" customWidth="1"/>
    <col min="8" max="9" width="12.125" style="1" customWidth="1"/>
    <col min="10" max="10" width="9.75390625" style="1" bestFit="1" customWidth="1"/>
    <col min="11" max="11" width="14.625" style="1" customWidth="1"/>
    <col min="12" max="16" width="11.125" style="1" customWidth="1"/>
    <col min="17" max="16384" width="9.00390625" style="1" customWidth="1"/>
  </cols>
  <sheetData>
    <row r="1" spans="5:14" ht="23.25" customHeight="1">
      <c r="E1" s="60" t="s">
        <v>40</v>
      </c>
      <c r="F1" s="61"/>
      <c r="G1" s="61"/>
      <c r="H1" s="61"/>
      <c r="I1" s="2"/>
      <c r="J1" s="62" t="s">
        <v>0</v>
      </c>
      <c r="K1" s="61"/>
      <c r="L1" s="61"/>
      <c r="M1" s="61"/>
      <c r="N1" s="2"/>
    </row>
    <row r="2" spans="7:16" ht="17.25" customHeight="1">
      <c r="G2" s="63" t="s">
        <v>41</v>
      </c>
      <c r="H2" s="64"/>
      <c r="I2" s="31"/>
      <c r="J2" s="3"/>
      <c r="K2" s="65" t="s">
        <v>1</v>
      </c>
      <c r="L2" s="66"/>
      <c r="M2" s="67" t="s">
        <v>38</v>
      </c>
      <c r="N2" s="67"/>
      <c r="O2" s="67"/>
      <c r="P2" s="33"/>
    </row>
    <row r="3" ht="3" customHeight="1">
      <c r="J3" s="3"/>
    </row>
    <row r="4" spans="1:16" s="7" customFormat="1" ht="15.75" customHeight="1">
      <c r="A4" s="56" t="s">
        <v>2</v>
      </c>
      <c r="B4" s="4"/>
      <c r="C4" s="57" t="s">
        <v>3</v>
      </c>
      <c r="D4" s="59" t="s">
        <v>4</v>
      </c>
      <c r="E4" s="51" t="s">
        <v>5</v>
      </c>
      <c r="F4" s="51"/>
      <c r="G4" s="51"/>
      <c r="H4" s="44" t="s">
        <v>6</v>
      </c>
      <c r="I4" s="47"/>
      <c r="J4" s="28"/>
      <c r="K4" s="48" t="s">
        <v>7</v>
      </c>
      <c r="L4" s="44" t="s">
        <v>8</v>
      </c>
      <c r="M4" s="47"/>
      <c r="N4" s="47"/>
      <c r="O4" s="47"/>
      <c r="P4" s="47"/>
    </row>
    <row r="5" spans="1:16" s="7" customFormat="1" ht="15.75" customHeight="1">
      <c r="A5" s="56"/>
      <c r="B5" s="8"/>
      <c r="C5" s="58"/>
      <c r="D5" s="59"/>
      <c r="E5" s="51" t="s">
        <v>9</v>
      </c>
      <c r="F5" s="51" t="s">
        <v>10</v>
      </c>
      <c r="G5" s="51" t="s">
        <v>11</v>
      </c>
      <c r="H5" s="44" t="s">
        <v>12</v>
      </c>
      <c r="I5" s="47"/>
      <c r="J5" s="29"/>
      <c r="K5" s="49"/>
      <c r="L5" s="52" t="s">
        <v>13</v>
      </c>
      <c r="M5" s="54" t="s">
        <v>14</v>
      </c>
      <c r="N5" s="54" t="s">
        <v>15</v>
      </c>
      <c r="O5" s="42" t="s">
        <v>16</v>
      </c>
      <c r="P5" s="44" t="s">
        <v>17</v>
      </c>
    </row>
    <row r="6" spans="1:16" s="7" customFormat="1" ht="15.75" customHeight="1">
      <c r="A6" s="56"/>
      <c r="B6" s="9"/>
      <c r="C6" s="58"/>
      <c r="D6" s="59"/>
      <c r="E6" s="51"/>
      <c r="F6" s="51"/>
      <c r="G6" s="51"/>
      <c r="H6" s="5" t="s">
        <v>18</v>
      </c>
      <c r="I6" s="6" t="s">
        <v>19</v>
      </c>
      <c r="J6" s="10" t="s">
        <v>20</v>
      </c>
      <c r="K6" s="50"/>
      <c r="L6" s="53"/>
      <c r="M6" s="55"/>
      <c r="N6" s="55"/>
      <c r="O6" s="43"/>
      <c r="P6" s="44"/>
    </row>
    <row r="7" spans="2:11" ht="3" customHeight="1">
      <c r="B7" s="11"/>
      <c r="F7" s="12"/>
      <c r="J7" s="13"/>
      <c r="K7" s="12"/>
    </row>
    <row r="8" spans="1:16" ht="12.75" customHeight="1">
      <c r="A8" s="14" t="s">
        <v>39</v>
      </c>
      <c r="B8" s="15"/>
      <c r="C8" s="1">
        <v>352106</v>
      </c>
      <c r="D8" s="16">
        <v>31.915888309067398</v>
      </c>
      <c r="E8" s="1">
        <v>79640685025</v>
      </c>
      <c r="F8" s="1">
        <v>77596639786</v>
      </c>
      <c r="G8" s="1">
        <v>2044045239</v>
      </c>
      <c r="H8" s="1">
        <v>29980723680</v>
      </c>
      <c r="I8" s="1">
        <v>28441100913</v>
      </c>
      <c r="J8" s="17">
        <v>94.86587490851934</v>
      </c>
      <c r="K8" s="1">
        <v>149977436379</v>
      </c>
      <c r="L8" s="1">
        <v>85146</v>
      </c>
      <c r="M8" s="1">
        <v>425951</v>
      </c>
      <c r="N8" s="18">
        <v>1169.77</v>
      </c>
      <c r="O8" s="1">
        <v>80931</v>
      </c>
      <c r="P8" s="1">
        <v>4334.448154817015</v>
      </c>
    </row>
    <row r="9" spans="1:16" ht="12.75" customHeight="1">
      <c r="A9" s="14" t="s">
        <v>42</v>
      </c>
      <c r="B9" s="15"/>
      <c r="C9" s="1">
        <v>363495</v>
      </c>
      <c r="D9" s="27">
        <v>32.83514844979846</v>
      </c>
      <c r="E9" s="1">
        <v>85579381250</v>
      </c>
      <c r="F9" s="1">
        <v>83845322363.00003</v>
      </c>
      <c r="G9" s="1">
        <v>1734058886.9999695</v>
      </c>
      <c r="H9" s="1">
        <v>30133757266</v>
      </c>
      <c r="I9" s="1">
        <v>28592735135</v>
      </c>
      <c r="J9" s="17">
        <v>94.88606044909395</v>
      </c>
      <c r="K9" s="1">
        <v>156323999061</v>
      </c>
      <c r="L9" s="1">
        <v>82900.05987977826</v>
      </c>
      <c r="M9" s="1">
        <v>430058.1825362109</v>
      </c>
      <c r="N9" s="18">
        <v>1170.44</v>
      </c>
      <c r="O9" s="1">
        <v>77806.80699321862</v>
      </c>
      <c r="P9" s="1">
        <v>4070.53013383953</v>
      </c>
    </row>
    <row r="10" spans="1:16" ht="12.75" customHeight="1">
      <c r="A10" s="14" t="s">
        <v>46</v>
      </c>
      <c r="B10" s="15"/>
      <c r="C10" s="1">
        <v>370967</v>
      </c>
      <c r="D10" s="27">
        <v>33.411173723807245</v>
      </c>
      <c r="E10" s="1">
        <v>86744182397</v>
      </c>
      <c r="F10" s="1">
        <v>84211819365</v>
      </c>
      <c r="G10" s="1">
        <v>2532363032</v>
      </c>
      <c r="H10" s="1">
        <v>30956030369</v>
      </c>
      <c r="I10" s="1">
        <v>29346431512</v>
      </c>
      <c r="J10" s="17">
        <v>94.8003705972201</v>
      </c>
      <c r="K10" s="1">
        <v>159766362723</v>
      </c>
      <c r="L10" s="1">
        <v>83446.85745362795</v>
      </c>
      <c r="M10" s="1">
        <v>430675.40434324346</v>
      </c>
      <c r="N10" s="18">
        <v>1172.08</v>
      </c>
      <c r="O10" s="1">
        <v>74921.94435623653</v>
      </c>
      <c r="P10" s="1">
        <v>3881.147916121919</v>
      </c>
    </row>
    <row r="11" spans="1:16" ht="12.75" customHeight="1">
      <c r="A11" s="14" t="s">
        <v>47</v>
      </c>
      <c r="B11" s="15"/>
      <c r="C11" s="1">
        <v>374872</v>
      </c>
      <c r="D11" s="27">
        <v>33.66127993368703</v>
      </c>
      <c r="E11" s="1">
        <v>89337295946</v>
      </c>
      <c r="F11" s="1">
        <v>87117979678</v>
      </c>
      <c r="G11" s="1">
        <v>2219316268</v>
      </c>
      <c r="H11" s="1">
        <v>30721306040</v>
      </c>
      <c r="I11" s="1">
        <v>29122680737</v>
      </c>
      <c r="J11" s="17">
        <v>94.79636282090826</v>
      </c>
      <c r="K11" s="1">
        <v>165931559918</v>
      </c>
      <c r="L11" s="1">
        <v>81951.45553682324</v>
      </c>
      <c r="M11" s="1">
        <v>442635.24594528263</v>
      </c>
      <c r="N11" s="18">
        <v>1182.85</v>
      </c>
      <c r="O11" s="1">
        <v>67866.48788386436</v>
      </c>
      <c r="P11" s="1">
        <v>3753.9433113169293</v>
      </c>
    </row>
    <row r="12" spans="1:16" s="21" customFormat="1" ht="12.75" customHeight="1">
      <c r="A12" s="19" t="s">
        <v>48</v>
      </c>
      <c r="B12" s="20"/>
      <c r="C12" s="21">
        <v>375722</v>
      </c>
      <c r="D12" s="24">
        <v>33.70060492674526</v>
      </c>
      <c r="E12" s="21">
        <v>96204963239</v>
      </c>
      <c r="F12" s="21">
        <v>94010391831</v>
      </c>
      <c r="G12" s="21">
        <f>E12-F12</f>
        <v>2194571408</v>
      </c>
      <c r="H12" s="21">
        <v>31540050850</v>
      </c>
      <c r="I12" s="21">
        <v>30016937658</v>
      </c>
      <c r="J12" s="22">
        <v>95.1708600621993</v>
      </c>
      <c r="K12" s="21">
        <v>167316787980</v>
      </c>
      <c r="L12" s="21">
        <v>83945.1798137985</v>
      </c>
      <c r="M12" s="21">
        <v>445320.7104721044</v>
      </c>
      <c r="N12" s="23">
        <v>1203</v>
      </c>
      <c r="O12" s="21">
        <v>64585.75854222004</v>
      </c>
      <c r="P12" s="21">
        <v>3714.8423275719815</v>
      </c>
    </row>
    <row r="13" spans="1:14" s="21" customFormat="1" ht="1.5" customHeight="1">
      <c r="A13" s="19"/>
      <c r="B13" s="20"/>
      <c r="D13" s="24"/>
      <c r="J13" s="22"/>
      <c r="N13" s="23"/>
    </row>
    <row r="14" spans="1:16" ht="12.75" customHeight="1">
      <c r="A14" s="14" t="s">
        <v>21</v>
      </c>
      <c r="B14" s="15"/>
      <c r="C14" s="1">
        <v>359688</v>
      </c>
      <c r="D14" s="27">
        <v>32.266481080171026</v>
      </c>
      <c r="E14" s="1">
        <v>92195116067</v>
      </c>
      <c r="F14" s="1">
        <v>90859549161</v>
      </c>
      <c r="G14" s="21">
        <f aca="true" t="shared" si="0" ref="G14:G33">E14-F14</f>
        <v>1335566906</v>
      </c>
      <c r="H14" s="1">
        <v>29933713050</v>
      </c>
      <c r="I14" s="1">
        <v>28410599858</v>
      </c>
      <c r="J14" s="17">
        <v>94.91171312608009</v>
      </c>
      <c r="K14" s="1">
        <v>163446829332</v>
      </c>
      <c r="L14" s="1">
        <v>83221.32806765864</v>
      </c>
      <c r="M14" s="1">
        <v>454412.794788817</v>
      </c>
      <c r="N14" s="18">
        <v>1219.38</v>
      </c>
      <c r="O14" s="1">
        <v>63087.21648762261</v>
      </c>
      <c r="P14" s="1">
        <v>3469.5393757923534</v>
      </c>
    </row>
    <row r="15" spans="1:16" ht="12.75" customHeight="1">
      <c r="A15" s="14" t="s">
        <v>22</v>
      </c>
      <c r="B15" s="15"/>
      <c r="C15" s="1">
        <v>16034</v>
      </c>
      <c r="D15" s="37">
        <v>0</v>
      </c>
      <c r="E15" s="1">
        <v>4009847172</v>
      </c>
      <c r="F15" s="1">
        <v>3150842670</v>
      </c>
      <c r="G15" s="21">
        <f t="shared" si="0"/>
        <v>859004502</v>
      </c>
      <c r="H15" s="1">
        <v>1606337800</v>
      </c>
      <c r="I15" s="1">
        <v>1606337800</v>
      </c>
      <c r="J15" s="17">
        <v>100</v>
      </c>
      <c r="K15" s="1">
        <v>3869958648</v>
      </c>
      <c r="L15" s="1">
        <v>100183.22315080454</v>
      </c>
      <c r="M15" s="1">
        <v>241359.52650617438</v>
      </c>
      <c r="N15" s="18">
        <v>835.72</v>
      </c>
      <c r="O15" s="1">
        <v>98202.29805413497</v>
      </c>
      <c r="P15" s="1">
        <v>9217.681801172508</v>
      </c>
    </row>
    <row r="16" spans="1:14" ht="1.5" customHeight="1">
      <c r="A16" s="14"/>
      <c r="B16" s="15"/>
      <c r="D16" s="37"/>
      <c r="G16" s="21"/>
      <c r="J16" s="17"/>
      <c r="N16" s="18"/>
    </row>
    <row r="17" spans="1:16" ht="12.75" customHeight="1">
      <c r="A17" s="34" t="s">
        <v>23</v>
      </c>
      <c r="B17" s="15"/>
      <c r="C17" s="1">
        <v>132120</v>
      </c>
      <c r="D17" s="27">
        <v>31.503791987854147</v>
      </c>
      <c r="E17" s="1">
        <v>33420001681</v>
      </c>
      <c r="F17" s="1">
        <v>33377900183</v>
      </c>
      <c r="G17" s="21">
        <f t="shared" si="0"/>
        <v>42101498</v>
      </c>
      <c r="H17" s="1">
        <v>11242411550</v>
      </c>
      <c r="I17" s="1">
        <v>10659127832</v>
      </c>
      <c r="J17" s="17">
        <v>94.81175621968758</v>
      </c>
      <c r="K17" s="1">
        <v>60727348367</v>
      </c>
      <c r="L17" s="1">
        <v>85092.42771722676</v>
      </c>
      <c r="M17" s="1">
        <v>459637.8168861641</v>
      </c>
      <c r="N17" s="18">
        <v>1243.9</v>
      </c>
      <c r="O17" s="1">
        <v>63143.94572358462</v>
      </c>
      <c r="P17" s="1">
        <v>3442.6379730547987</v>
      </c>
    </row>
    <row r="18" spans="1:16" ht="12.75" customHeight="1">
      <c r="A18" s="34" t="s">
        <v>24</v>
      </c>
      <c r="B18" s="15"/>
      <c r="C18" s="1">
        <v>62590</v>
      </c>
      <c r="D18" s="27">
        <v>34.404671320342736</v>
      </c>
      <c r="E18" s="1">
        <v>15629172211</v>
      </c>
      <c r="F18" s="1">
        <v>15477745428</v>
      </c>
      <c r="G18" s="21">
        <f t="shared" si="0"/>
        <v>151426783</v>
      </c>
      <c r="H18" s="1">
        <v>5172080900</v>
      </c>
      <c r="I18" s="1">
        <v>4829380200</v>
      </c>
      <c r="J18" s="17">
        <v>93.37402669010842</v>
      </c>
      <c r="K18" s="1">
        <v>27677418105</v>
      </c>
      <c r="L18" s="1">
        <v>82634.30100655057</v>
      </c>
      <c r="M18" s="1">
        <v>442201.91891675984</v>
      </c>
      <c r="N18" s="18">
        <v>1218.35</v>
      </c>
      <c r="O18" s="1">
        <v>62037.61773446237</v>
      </c>
      <c r="P18" s="1">
        <v>4161.950726953188</v>
      </c>
    </row>
    <row r="19" spans="1:16" ht="12.75" customHeight="1">
      <c r="A19" s="34" t="s">
        <v>25</v>
      </c>
      <c r="B19" s="15"/>
      <c r="C19" s="1">
        <v>14905</v>
      </c>
      <c r="D19" s="30">
        <v>32.04466608846487</v>
      </c>
      <c r="E19" s="1">
        <v>4159459555</v>
      </c>
      <c r="F19" s="1">
        <v>4083729512</v>
      </c>
      <c r="G19" s="21">
        <f t="shared" si="0"/>
        <v>75730043</v>
      </c>
      <c r="H19" s="1">
        <v>1370852300</v>
      </c>
      <c r="I19" s="1">
        <v>1289771170</v>
      </c>
      <c r="J19" s="17">
        <v>94.08534894678297</v>
      </c>
      <c r="K19" s="1">
        <v>7194519573</v>
      </c>
      <c r="L19" s="1">
        <v>91972.64676283127</v>
      </c>
      <c r="M19" s="1">
        <v>482691.6855417645</v>
      </c>
      <c r="N19" s="18">
        <v>1261.58</v>
      </c>
      <c r="O19" s="1">
        <v>66402.7892653472</v>
      </c>
      <c r="P19" s="1">
        <v>4906.068366320027</v>
      </c>
    </row>
    <row r="20" spans="1:16" ht="12.75" customHeight="1">
      <c r="A20" s="34" t="s">
        <v>26</v>
      </c>
      <c r="B20" s="15"/>
      <c r="C20" s="1">
        <v>18636</v>
      </c>
      <c r="D20" s="30">
        <v>33.364010394110004</v>
      </c>
      <c r="E20" s="1">
        <v>5182216917</v>
      </c>
      <c r="F20" s="1">
        <v>4989592668</v>
      </c>
      <c r="G20" s="21">
        <f t="shared" si="0"/>
        <v>192624249</v>
      </c>
      <c r="H20" s="1">
        <v>1569637700</v>
      </c>
      <c r="I20" s="1">
        <v>1489249865</v>
      </c>
      <c r="J20" s="17">
        <v>94.87857389001296</v>
      </c>
      <c r="K20" s="1">
        <v>8679544090</v>
      </c>
      <c r="L20" s="1">
        <v>84226.1053874222</v>
      </c>
      <c r="M20" s="1">
        <v>465740.72172139946</v>
      </c>
      <c r="N20" s="18">
        <v>1196.6</v>
      </c>
      <c r="O20" s="1">
        <v>73191.61021678471</v>
      </c>
      <c r="P20" s="1">
        <v>5209.395095514059</v>
      </c>
    </row>
    <row r="21" spans="1:16" ht="12.75" customHeight="1">
      <c r="A21" s="34" t="s">
        <v>27</v>
      </c>
      <c r="B21" s="15"/>
      <c r="C21" s="1">
        <v>10147</v>
      </c>
      <c r="D21" s="30">
        <v>29.762218899346177</v>
      </c>
      <c r="E21" s="1">
        <v>2832645494</v>
      </c>
      <c r="F21" s="1">
        <v>2700509418</v>
      </c>
      <c r="G21" s="21">
        <f t="shared" si="0"/>
        <v>132136076</v>
      </c>
      <c r="H21" s="1">
        <v>879654000</v>
      </c>
      <c r="I21" s="1">
        <v>837257200</v>
      </c>
      <c r="J21" s="17">
        <v>95.1802867945806</v>
      </c>
      <c r="K21" s="1">
        <v>4562014504</v>
      </c>
      <c r="L21" s="1">
        <v>86691.04168719819</v>
      </c>
      <c r="M21" s="1">
        <v>449592.44150980585</v>
      </c>
      <c r="N21" s="18">
        <v>1285.98</v>
      </c>
      <c r="O21" s="1">
        <v>64376.173253178276</v>
      </c>
      <c r="P21" s="1">
        <v>5071.25327683059</v>
      </c>
    </row>
    <row r="22" spans="1:16" ht="12.75" customHeight="1">
      <c r="A22" s="34" t="s">
        <v>28</v>
      </c>
      <c r="B22" s="15"/>
      <c r="C22" s="1">
        <v>13268</v>
      </c>
      <c r="D22" s="30">
        <v>30.809605648195458</v>
      </c>
      <c r="E22" s="1">
        <v>3341575555</v>
      </c>
      <c r="F22" s="1">
        <v>3305162773</v>
      </c>
      <c r="G22" s="21">
        <f t="shared" si="0"/>
        <v>36412782</v>
      </c>
      <c r="H22" s="1">
        <v>1002596100</v>
      </c>
      <c r="I22" s="1">
        <v>959703500</v>
      </c>
      <c r="J22" s="17">
        <v>95.72184651426431</v>
      </c>
      <c r="K22" s="1">
        <v>6179539255</v>
      </c>
      <c r="L22" s="1">
        <v>75564.97588182092</v>
      </c>
      <c r="M22" s="1">
        <v>465747.6074012662</v>
      </c>
      <c r="N22" s="18">
        <v>1225.03</v>
      </c>
      <c r="O22" s="1">
        <v>62982.29318661441</v>
      </c>
      <c r="P22" s="1">
        <v>4709.593608682544</v>
      </c>
    </row>
    <row r="23" spans="1:16" ht="12.75" customHeight="1">
      <c r="A23" s="34" t="s">
        <v>29</v>
      </c>
      <c r="B23" s="15"/>
      <c r="C23" s="1">
        <v>15215</v>
      </c>
      <c r="D23" s="30">
        <v>30.61088306068388</v>
      </c>
      <c r="E23" s="1">
        <v>3696543370</v>
      </c>
      <c r="F23" s="1">
        <v>3679048782</v>
      </c>
      <c r="G23" s="21">
        <f t="shared" si="0"/>
        <v>17494588</v>
      </c>
      <c r="H23" s="1">
        <v>1382825100</v>
      </c>
      <c r="I23" s="1">
        <v>1322690261</v>
      </c>
      <c r="J23" s="17">
        <v>95.65130550494058</v>
      </c>
      <c r="K23" s="1">
        <v>6326981836</v>
      </c>
      <c r="L23" s="1">
        <v>90885.64574433125</v>
      </c>
      <c r="M23" s="1">
        <v>415838.438120276</v>
      </c>
      <c r="N23" s="18">
        <v>1154.95</v>
      </c>
      <c r="O23" s="1">
        <v>58958.37173841603</v>
      </c>
      <c r="P23" s="1">
        <v>1498.3007558330594</v>
      </c>
    </row>
    <row r="24" spans="1:16" ht="12.75" customHeight="1">
      <c r="A24" s="34" t="s">
        <v>30</v>
      </c>
      <c r="B24" s="15"/>
      <c r="C24" s="1">
        <v>10977</v>
      </c>
      <c r="D24" s="30">
        <v>32.42475865985235</v>
      </c>
      <c r="E24" s="1">
        <v>2880537489</v>
      </c>
      <c r="F24" s="1">
        <v>2778336006</v>
      </c>
      <c r="G24" s="21">
        <f t="shared" si="0"/>
        <v>102201483</v>
      </c>
      <c r="H24" s="1">
        <v>851543900</v>
      </c>
      <c r="I24" s="1">
        <v>816162553</v>
      </c>
      <c r="J24" s="17">
        <v>95.84503547027934</v>
      </c>
      <c r="K24" s="1">
        <v>5291624455</v>
      </c>
      <c r="L24" s="1">
        <v>77575.28468616198</v>
      </c>
      <c r="M24" s="1">
        <v>482064.7221463059</v>
      </c>
      <c r="N24" s="18">
        <v>1151.11</v>
      </c>
      <c r="O24" s="1">
        <v>67378.79375056937</v>
      </c>
      <c r="P24" s="1">
        <v>1563.26901703562</v>
      </c>
    </row>
    <row r="25" spans="1:16" ht="12.75" customHeight="1">
      <c r="A25" s="34" t="s">
        <v>43</v>
      </c>
      <c r="B25" s="15"/>
      <c r="C25" s="1">
        <v>21601</v>
      </c>
      <c r="D25" s="27">
        <v>37.33804882256534</v>
      </c>
      <c r="E25" s="1">
        <v>5129909740</v>
      </c>
      <c r="F25" s="1">
        <v>5068382111</v>
      </c>
      <c r="G25" s="21">
        <f t="shared" si="0"/>
        <v>61527629</v>
      </c>
      <c r="H25" s="1">
        <v>1465752400</v>
      </c>
      <c r="I25" s="1">
        <v>1433792695</v>
      </c>
      <c r="J25" s="17">
        <v>97.81957000377417</v>
      </c>
      <c r="K25" s="1">
        <v>9292078578</v>
      </c>
      <c r="L25" s="1">
        <v>67855.76593676218</v>
      </c>
      <c r="M25" s="1">
        <v>430168.9078283413</v>
      </c>
      <c r="N25" s="18">
        <v>1145.2</v>
      </c>
      <c r="O25" s="1">
        <v>56564.15388176473</v>
      </c>
      <c r="P25" s="1">
        <v>970.7613073468821</v>
      </c>
    </row>
    <row r="26" spans="1:16" ht="12.75" customHeight="1">
      <c r="A26" s="35" t="s">
        <v>44</v>
      </c>
      <c r="B26" s="15"/>
      <c r="C26" s="1">
        <v>28366</v>
      </c>
      <c r="D26" s="27">
        <v>29.887477237560915</v>
      </c>
      <c r="E26" s="1">
        <v>7838176466</v>
      </c>
      <c r="F26" s="1">
        <v>7519725255</v>
      </c>
      <c r="G26" s="21">
        <f t="shared" si="0"/>
        <v>318451211</v>
      </c>
      <c r="H26" s="1">
        <v>2602689400</v>
      </c>
      <c r="I26" s="1">
        <v>2450566572</v>
      </c>
      <c r="J26" s="17">
        <v>94.15516780450253</v>
      </c>
      <c r="K26" s="1">
        <v>12767840035</v>
      </c>
      <c r="L26" s="1">
        <v>91753.83910315167</v>
      </c>
      <c r="M26" s="1">
        <v>450110.697137418</v>
      </c>
      <c r="N26" s="18">
        <v>1158.8</v>
      </c>
      <c r="O26" s="1">
        <v>62828.18441091447</v>
      </c>
      <c r="P26" s="1">
        <v>3603.3388211238807</v>
      </c>
    </row>
    <row r="27" spans="1:16" ht="12.75" customHeight="1">
      <c r="A27" s="34" t="s">
        <v>31</v>
      </c>
      <c r="B27" s="15"/>
      <c r="C27" s="1">
        <v>549</v>
      </c>
      <c r="D27" s="30">
        <v>18.728403593642017</v>
      </c>
      <c r="E27" s="1">
        <v>147549962</v>
      </c>
      <c r="F27" s="1">
        <v>152876006</v>
      </c>
      <c r="G27" s="36">
        <f t="shared" si="0"/>
        <v>-5326044</v>
      </c>
      <c r="H27" s="1">
        <v>45818800</v>
      </c>
      <c r="I27" s="1">
        <v>45380100</v>
      </c>
      <c r="J27" s="17">
        <v>99.04253275947865</v>
      </c>
      <c r="K27" s="1">
        <v>231760937</v>
      </c>
      <c r="L27" s="1">
        <v>83458.65209471766</v>
      </c>
      <c r="M27" s="1">
        <v>422151.0692167577</v>
      </c>
      <c r="N27" s="18">
        <v>1224.95</v>
      </c>
      <c r="O27" s="1">
        <v>67757.58469945355</v>
      </c>
      <c r="P27" s="1">
        <v>8201.415300546449</v>
      </c>
    </row>
    <row r="28" spans="1:16" ht="12.75" customHeight="1">
      <c r="A28" s="34" t="s">
        <v>32</v>
      </c>
      <c r="B28" s="15"/>
      <c r="C28" s="1">
        <v>7516</v>
      </c>
      <c r="D28" s="27">
        <v>32.38437243109938</v>
      </c>
      <c r="E28" s="1">
        <v>1854684034</v>
      </c>
      <c r="F28" s="1">
        <v>1844473985</v>
      </c>
      <c r="G28" s="21">
        <f t="shared" si="0"/>
        <v>10210049</v>
      </c>
      <c r="H28" s="1">
        <v>586938600</v>
      </c>
      <c r="I28" s="1">
        <v>564968200</v>
      </c>
      <c r="J28" s="17">
        <v>96.25678052184675</v>
      </c>
      <c r="K28" s="1">
        <v>3331256649</v>
      </c>
      <c r="L28" s="1">
        <v>78091.88398084087</v>
      </c>
      <c r="M28" s="1">
        <v>443222.01290580095</v>
      </c>
      <c r="N28" s="18">
        <v>1325.75</v>
      </c>
      <c r="O28" s="1">
        <v>63244.84034060671</v>
      </c>
      <c r="P28" s="1">
        <v>2267.0995210218202</v>
      </c>
    </row>
    <row r="29" spans="1:16" ht="12.75" customHeight="1">
      <c r="A29" s="34" t="s">
        <v>33</v>
      </c>
      <c r="B29" s="15"/>
      <c r="C29" s="1">
        <v>9005</v>
      </c>
      <c r="D29" s="27">
        <v>31.621392190152804</v>
      </c>
      <c r="E29" s="1">
        <v>2310885627</v>
      </c>
      <c r="F29" s="1">
        <v>2237313005</v>
      </c>
      <c r="G29" s="21">
        <f t="shared" si="0"/>
        <v>73572622</v>
      </c>
      <c r="H29" s="1">
        <v>654334000</v>
      </c>
      <c r="I29" s="1">
        <v>635329500</v>
      </c>
      <c r="J29" s="17">
        <v>97.09559643851611</v>
      </c>
      <c r="K29" s="1">
        <v>4129453605</v>
      </c>
      <c r="L29" s="1">
        <v>72663.40921710161</v>
      </c>
      <c r="M29" s="1">
        <v>458573.41532481957</v>
      </c>
      <c r="N29" s="18">
        <v>1223.75</v>
      </c>
      <c r="O29" s="1">
        <v>60266.97501388118</v>
      </c>
      <c r="P29" s="1">
        <v>2256.1033870072183</v>
      </c>
    </row>
    <row r="30" spans="1:16" ht="12.75" customHeight="1">
      <c r="A30" s="34" t="s">
        <v>34</v>
      </c>
      <c r="B30" s="15"/>
      <c r="C30" s="1">
        <v>9195</v>
      </c>
      <c r="D30" s="27">
        <v>32.80947948736307</v>
      </c>
      <c r="E30" s="1">
        <v>2177160001</v>
      </c>
      <c r="F30" s="1">
        <v>2150525507</v>
      </c>
      <c r="G30" s="21">
        <f t="shared" si="0"/>
        <v>26634494</v>
      </c>
      <c r="H30" s="1">
        <v>658322100</v>
      </c>
      <c r="I30" s="1">
        <v>642591480</v>
      </c>
      <c r="J30" s="17">
        <v>97.61049796140824</v>
      </c>
      <c r="K30" s="1">
        <v>4152362762</v>
      </c>
      <c r="L30" s="1">
        <v>71595.66068515497</v>
      </c>
      <c r="M30" s="1">
        <v>451589.20739532355</v>
      </c>
      <c r="N30" s="18">
        <v>1248.68</v>
      </c>
      <c r="O30" s="1">
        <v>56397.21522566612</v>
      </c>
      <c r="P30" s="1">
        <v>1593.868950516585</v>
      </c>
    </row>
    <row r="31" spans="1:16" ht="12.75" customHeight="1">
      <c r="A31" s="34" t="s">
        <v>35</v>
      </c>
      <c r="B31" s="15"/>
      <c r="C31" s="1">
        <v>5598</v>
      </c>
      <c r="D31" s="27">
        <v>37.37137511693171</v>
      </c>
      <c r="E31" s="1">
        <v>1594597965</v>
      </c>
      <c r="F31" s="1">
        <v>1494228522</v>
      </c>
      <c r="G31" s="21">
        <f t="shared" si="0"/>
        <v>100369443</v>
      </c>
      <c r="H31" s="1">
        <v>448256200</v>
      </c>
      <c r="I31" s="1">
        <v>434628730</v>
      </c>
      <c r="J31" s="17">
        <v>96.95989257928836</v>
      </c>
      <c r="K31" s="1">
        <v>2903086581</v>
      </c>
      <c r="L31" s="1">
        <v>80074.34798142193</v>
      </c>
      <c r="M31" s="1">
        <v>518593.5300107181</v>
      </c>
      <c r="N31" s="18">
        <v>1185.03</v>
      </c>
      <c r="O31" s="1">
        <v>73075.5185780636</v>
      </c>
      <c r="P31" s="1">
        <v>5146.376563058235</v>
      </c>
    </row>
    <row r="32" spans="1:16" ht="12.75" customHeight="1">
      <c r="A32" s="25" t="s">
        <v>36</v>
      </c>
      <c r="B32" s="26"/>
      <c r="C32" s="1">
        <v>2300</v>
      </c>
      <c r="D32" s="37">
        <v>0</v>
      </c>
      <c r="E32" s="1">
        <v>523015123</v>
      </c>
      <c r="F32" s="1">
        <v>398425821</v>
      </c>
      <c r="G32" s="21">
        <f t="shared" si="0"/>
        <v>124589302</v>
      </c>
      <c r="H32" s="1">
        <v>306656500</v>
      </c>
      <c r="I32" s="1">
        <v>306656500</v>
      </c>
      <c r="J32" s="17">
        <v>100</v>
      </c>
      <c r="K32" s="1">
        <v>519330938</v>
      </c>
      <c r="L32" s="1">
        <v>133328.91304347827</v>
      </c>
      <c r="M32" s="1">
        <v>225796.06</v>
      </c>
      <c r="N32" s="18">
        <v>631.22</v>
      </c>
      <c r="O32" s="1">
        <v>45131.00608695652</v>
      </c>
      <c r="P32" s="1">
        <v>18977.880434782608</v>
      </c>
    </row>
    <row r="33" spans="1:16" ht="12.75" customHeight="1">
      <c r="A33" s="25" t="s">
        <v>37</v>
      </c>
      <c r="B33" s="26"/>
      <c r="C33" s="1">
        <v>13734</v>
      </c>
      <c r="D33" s="37">
        <v>0</v>
      </c>
      <c r="E33" s="1">
        <v>3486832049</v>
      </c>
      <c r="F33" s="1">
        <v>2752416849</v>
      </c>
      <c r="G33" s="21">
        <f t="shared" si="0"/>
        <v>734415200</v>
      </c>
      <c r="H33" s="1">
        <v>1299681300</v>
      </c>
      <c r="I33" s="1">
        <v>1299681300</v>
      </c>
      <c r="J33" s="17">
        <v>100</v>
      </c>
      <c r="K33" s="1">
        <v>3350627710</v>
      </c>
      <c r="L33" s="1">
        <v>94632.39405854084</v>
      </c>
      <c r="M33" s="1">
        <v>243965.90286879276</v>
      </c>
      <c r="N33" s="18">
        <v>869.97</v>
      </c>
      <c r="O33" s="1">
        <v>107090.01987767585</v>
      </c>
      <c r="P33" s="1">
        <v>7583.164773554682</v>
      </c>
    </row>
    <row r="34" spans="1:16" ht="3" customHeight="1">
      <c r="A34" s="39"/>
      <c r="B34" s="41"/>
      <c r="C34" s="32"/>
      <c r="D34" s="32"/>
      <c r="E34" s="32"/>
      <c r="F34" s="32"/>
      <c r="G34" s="32"/>
      <c r="H34" s="32"/>
      <c r="I34" s="32"/>
      <c r="J34" s="40"/>
      <c r="K34" s="32"/>
      <c r="L34" s="32"/>
      <c r="M34" s="32"/>
      <c r="N34" s="32"/>
      <c r="O34" s="32"/>
      <c r="P34" s="32"/>
    </row>
    <row r="35" spans="1:10" ht="13.5" customHeight="1">
      <c r="A35" s="38"/>
      <c r="J35" s="3"/>
    </row>
    <row r="36" spans="1:7" ht="30.75" customHeight="1">
      <c r="A36" s="45" t="s">
        <v>45</v>
      </c>
      <c r="B36" s="45"/>
      <c r="C36" s="46"/>
      <c r="D36" s="46"/>
      <c r="E36" s="46"/>
      <c r="F36" s="46"/>
      <c r="G36" s="46"/>
    </row>
  </sheetData>
  <mergeCells count="22">
    <mergeCell ref="E1:H1"/>
    <mergeCell ref="J1:M1"/>
    <mergeCell ref="G2:H2"/>
    <mergeCell ref="K2:L2"/>
    <mergeCell ref="M2:O2"/>
    <mergeCell ref="L5:L6"/>
    <mergeCell ref="M5:M6"/>
    <mergeCell ref="N5:N6"/>
    <mergeCell ref="A4:A6"/>
    <mergeCell ref="C4:C6"/>
    <mergeCell ref="D4:D6"/>
    <mergeCell ref="E4:G4"/>
    <mergeCell ref="O5:O6"/>
    <mergeCell ref="P5:P6"/>
    <mergeCell ref="A36:G36"/>
    <mergeCell ref="H4:I4"/>
    <mergeCell ref="K4:K6"/>
    <mergeCell ref="L4:P4"/>
    <mergeCell ref="E5:E6"/>
    <mergeCell ref="F5:F6"/>
    <mergeCell ref="G5:G6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2007-01-10T00:34:39Z</cp:lastPrinted>
  <dcterms:created xsi:type="dcterms:W3CDTF">2002-11-27T00:34:34Z</dcterms:created>
  <dcterms:modified xsi:type="dcterms:W3CDTF">2008-02-06T05:58:27Z</dcterms:modified>
  <cp:category/>
  <cp:version/>
  <cp:contentType/>
  <cp:contentStatus/>
</cp:coreProperties>
</file>