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5 h1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<sst xmlns="http://schemas.openxmlformats.org/spreadsheetml/2006/main" count="27" uniqueCount="22">
  <si>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</si>
  <si>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</si>
  <si>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</si>
  <si>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</si>
  <si>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</si>
  <si>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</si>
  <si>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</si>
  <si>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平成13年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</si>
  <si>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</si>
  <si>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</si>
  <si>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</si>
  <si>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</si>
  <si>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</si>
  <si>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</si>
  <si>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</si>
  <si>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</si>
  <si>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t>平成15年</t>
  </si>
  <si>
    <r>
      <t>8-11</t>
    </r>
    <r>
      <rPr>
        <sz val="14"/>
        <rFont val="ＭＳ 明朝"/>
        <family val="1"/>
      </rPr>
      <t>家屋の状況</t>
    </r>
  </si>
  <si>
    <t>平成14年</t>
  </si>
  <si>
    <t>平成16年</t>
  </si>
  <si>
    <t>平成17年</t>
  </si>
  <si>
    <t>注１　各年１月１日現在
　２　住宅・アパートの区分の木造は専用住宅、共同住宅及び寄宿舎、併用住宅、農家住宅である。
　　（ただし、平成11年以前は、養蚕住宅及び漁業者住宅も含む。）
資料　富山県市町村支援課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</si>
</sst>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933575"/>
          <a:ext cx="47625" cy="276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 topLeftCell="A1">
      <selection activeCell="H9" sqref="H9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34" t="s">
        <v>17</v>
      </c>
      <c r="E1" s="35"/>
      <c r="F1" s="35"/>
      <c r="G1" s="35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36" t="s">
        <v>1</v>
      </c>
      <c r="C3" s="8"/>
      <c r="D3" s="29" t="s">
        <v>2</v>
      </c>
      <c r="E3" s="38"/>
      <c r="F3" s="29" t="s">
        <v>3</v>
      </c>
      <c r="G3" s="38"/>
      <c r="H3" s="29" t="s">
        <v>4</v>
      </c>
      <c r="I3" s="30"/>
      <c r="K3" s="10"/>
    </row>
    <row r="4" spans="1:9" ht="15" customHeight="1">
      <c r="A4" s="11"/>
      <c r="B4" s="37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0.5" customHeight="1">
      <c r="B6" s="24" t="s">
        <v>7</v>
      </c>
      <c r="D6" s="14">
        <v>800171</v>
      </c>
      <c r="E6" s="15">
        <v>97402586</v>
      </c>
      <c r="F6" s="15">
        <v>462951</v>
      </c>
      <c r="G6" s="15">
        <v>55802973</v>
      </c>
      <c r="H6" s="15">
        <v>337220</v>
      </c>
      <c r="I6" s="15">
        <v>41599613</v>
      </c>
    </row>
    <row r="7" spans="2:9" ht="10.5" customHeight="1">
      <c r="B7" s="24" t="s">
        <v>18</v>
      </c>
      <c r="D7" s="14">
        <v>802311</v>
      </c>
      <c r="E7" s="15">
        <v>98495198</v>
      </c>
      <c r="F7" s="15">
        <v>465203</v>
      </c>
      <c r="G7" s="15">
        <v>56461779</v>
      </c>
      <c r="H7" s="15">
        <v>337108</v>
      </c>
      <c r="I7" s="15">
        <v>42033419</v>
      </c>
    </row>
    <row r="8" spans="2:9" ht="10.5" customHeight="1">
      <c r="B8" s="24" t="s">
        <v>16</v>
      </c>
      <c r="D8" s="14">
        <v>804571</v>
      </c>
      <c r="E8" s="15">
        <v>99331703</v>
      </c>
      <c r="F8" s="15">
        <v>467664</v>
      </c>
      <c r="G8" s="15">
        <v>56943722</v>
      </c>
      <c r="H8" s="15">
        <v>336907</v>
      </c>
      <c r="I8" s="15">
        <v>42387981</v>
      </c>
    </row>
    <row r="9" spans="2:9" ht="10.5" customHeight="1">
      <c r="B9" s="24" t="s">
        <v>19</v>
      </c>
      <c r="D9" s="14">
        <v>806862</v>
      </c>
      <c r="E9" s="15">
        <v>100022423</v>
      </c>
      <c r="F9" s="15">
        <v>470510</v>
      </c>
      <c r="G9" s="15">
        <v>57563896</v>
      </c>
      <c r="H9" s="15">
        <v>336352</v>
      </c>
      <c r="I9" s="15">
        <v>42458527</v>
      </c>
    </row>
    <row r="10" spans="2:9" s="16" customFormat="1" ht="10.5" customHeight="1">
      <c r="B10" s="25" t="s">
        <v>20</v>
      </c>
      <c r="D10" s="17">
        <v>808478</v>
      </c>
      <c r="E10" s="18">
        <v>100801303</v>
      </c>
      <c r="F10" s="18">
        <v>473354</v>
      </c>
      <c r="G10" s="18">
        <v>58104410</v>
      </c>
      <c r="H10" s="26">
        <f>D10-F10</f>
        <v>335124</v>
      </c>
      <c r="I10" s="26">
        <f aca="true" t="shared" si="0" ref="H10:I12">E10-G10</f>
        <v>42696893</v>
      </c>
    </row>
    <row r="11" spans="2:10" ht="10.5" customHeight="1">
      <c r="B11" s="24" t="s">
        <v>8</v>
      </c>
      <c r="D11" s="14">
        <v>633749</v>
      </c>
      <c r="E11" s="15">
        <v>61208202</v>
      </c>
      <c r="F11" s="15">
        <f>F10-SUM(F12:F18)</f>
        <v>429786</v>
      </c>
      <c r="G11" s="15">
        <f>G10-SUM(G12:G18)</f>
        <v>50438361</v>
      </c>
      <c r="H11" s="19">
        <f t="shared" si="0"/>
        <v>203963</v>
      </c>
      <c r="I11" s="19">
        <f t="shared" si="0"/>
        <v>10769841</v>
      </c>
      <c r="J11" s="21"/>
    </row>
    <row r="12" spans="2:13" ht="10.5" customHeight="1">
      <c r="B12" s="24" t="s">
        <v>9</v>
      </c>
      <c r="D12" s="14">
        <v>1399</v>
      </c>
      <c r="E12" s="15">
        <v>2003569</v>
      </c>
      <c r="F12" s="15">
        <v>631</v>
      </c>
      <c r="G12" s="19">
        <v>316875</v>
      </c>
      <c r="H12" s="19">
        <f t="shared" si="0"/>
        <v>768</v>
      </c>
      <c r="I12" s="19">
        <f t="shared" si="0"/>
        <v>1686694</v>
      </c>
      <c r="L12" s="21"/>
      <c r="M12" s="21"/>
    </row>
    <row r="13" spans="2:13" ht="10.5" customHeight="1">
      <c r="B13" s="24" t="s">
        <v>10</v>
      </c>
      <c r="D13" s="14">
        <v>18778</v>
      </c>
      <c r="E13" s="15">
        <v>6937772</v>
      </c>
      <c r="F13" s="15">
        <v>9825</v>
      </c>
      <c r="G13" s="19">
        <v>2796208</v>
      </c>
      <c r="H13" s="19">
        <f aca="true" t="shared" si="1" ref="H13:H18">D13-F13</f>
        <v>8953</v>
      </c>
      <c r="I13" s="19">
        <f aca="true" t="shared" si="2" ref="I13:I18">E13-G13</f>
        <v>4141564</v>
      </c>
      <c r="L13" s="21"/>
      <c r="M13" s="21"/>
    </row>
    <row r="14" spans="2:13" ht="10.5" customHeight="1">
      <c r="B14" s="24" t="s">
        <v>11</v>
      </c>
      <c r="D14" s="14">
        <v>85003</v>
      </c>
      <c r="E14" s="15">
        <v>26266829</v>
      </c>
      <c r="F14" s="15">
        <v>15065</v>
      </c>
      <c r="G14" s="19">
        <v>2766815</v>
      </c>
      <c r="H14" s="19">
        <f t="shared" si="1"/>
        <v>69938</v>
      </c>
      <c r="I14" s="19">
        <f t="shared" si="2"/>
        <v>23500014</v>
      </c>
      <c r="L14" s="21"/>
      <c r="M14" s="21"/>
    </row>
    <row r="15" spans="2:13" ht="10.5" customHeight="1">
      <c r="B15" s="24" t="s">
        <v>12</v>
      </c>
      <c r="D15" s="31">
        <v>23138</v>
      </c>
      <c r="E15" s="32">
        <v>688735</v>
      </c>
      <c r="F15" s="32">
        <v>6597</v>
      </c>
      <c r="G15" s="33">
        <v>228484</v>
      </c>
      <c r="H15" s="33">
        <f t="shared" si="1"/>
        <v>16541</v>
      </c>
      <c r="I15" s="33">
        <f t="shared" si="2"/>
        <v>460251</v>
      </c>
      <c r="L15" s="21"/>
      <c r="M15" s="21"/>
    </row>
    <row r="16" spans="2:13" ht="10.5" customHeight="1">
      <c r="B16" s="24" t="s">
        <v>13</v>
      </c>
      <c r="D16" s="31"/>
      <c r="E16" s="32"/>
      <c r="F16" s="32"/>
      <c r="G16" s="33"/>
      <c r="H16" s="33">
        <f t="shared" si="1"/>
        <v>0</v>
      </c>
      <c r="I16" s="33">
        <f t="shared" si="2"/>
        <v>0</v>
      </c>
      <c r="L16" s="21"/>
      <c r="M16" s="21"/>
    </row>
    <row r="17" spans="2:13" ht="10.5" customHeight="1">
      <c r="B17" s="24" t="s">
        <v>14</v>
      </c>
      <c r="D17" s="14">
        <v>46294</v>
      </c>
      <c r="E17" s="15">
        <v>3693015</v>
      </c>
      <c r="F17" s="15">
        <v>11441</v>
      </c>
      <c r="G17" s="19">
        <v>1557575</v>
      </c>
      <c r="H17" s="19">
        <f t="shared" si="1"/>
        <v>34853</v>
      </c>
      <c r="I17" s="19">
        <f t="shared" si="2"/>
        <v>2135440</v>
      </c>
      <c r="L17" s="21"/>
      <c r="M17" s="21"/>
    </row>
    <row r="18" spans="2:13" ht="10.5" customHeight="1">
      <c r="B18" s="24" t="s">
        <v>4</v>
      </c>
      <c r="D18" s="14">
        <v>117</v>
      </c>
      <c r="E18" s="15">
        <v>3181</v>
      </c>
      <c r="F18" s="15">
        <v>9</v>
      </c>
      <c r="G18" s="19">
        <v>92</v>
      </c>
      <c r="H18" s="19">
        <f t="shared" si="1"/>
        <v>108</v>
      </c>
      <c r="I18" s="19">
        <f t="shared" si="2"/>
        <v>3089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27" t="s">
        <v>21</v>
      </c>
      <c r="B21" s="28"/>
      <c r="C21" s="28"/>
      <c r="D21" s="28"/>
      <c r="E21" s="28"/>
      <c r="F21" s="28"/>
      <c r="G21" s="28"/>
      <c r="H21" s="28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15</v>
      </c>
      <c r="H23" s="21"/>
      <c r="I23" s="21"/>
    </row>
    <row r="24" ht="10.5">
      <c r="D24" s="21"/>
    </row>
    <row r="25" ht="10.5">
      <c r="D25" s="21"/>
    </row>
  </sheetData>
  <mergeCells count="12">
    <mergeCell ref="D1:G1"/>
    <mergeCell ref="B3:B4"/>
    <mergeCell ref="D3:E3"/>
    <mergeCell ref="F3:G3"/>
    <mergeCell ref="A21:H21"/>
    <mergeCell ref="H3:I3"/>
    <mergeCell ref="D15:D16"/>
    <mergeCell ref="E15:E16"/>
    <mergeCell ref="F15:F16"/>
    <mergeCell ref="G15:G16"/>
    <mergeCell ref="H15:H16"/>
    <mergeCell ref="I15: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2006-11-08T06:46:03Z</cp:lastPrinted>
  <dcterms:created xsi:type="dcterms:W3CDTF">2002-11-26T05:53:08Z</dcterms:created>
  <dcterms:modified xsi:type="dcterms:W3CDTF">2006-12-19T00:53:25Z</dcterms:modified>
  <cp:category/>
  <cp:version/>
  <cp:contentType/>
  <cp:contentStatus/>
</cp:coreProperties>
</file>