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65" activeTab="0"/>
  </bookViews>
  <sheets>
    <sheet name="36.4 h17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<sst xmlns="http://schemas.openxmlformats.org/spreadsheetml/2006/main" count="57" uniqueCount="51">
  <si>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年次</t>
  </si>
  <si>
    <t>(単位 千円）</t>
  </si>
  <si>
    <t>平成16年</t>
  </si>
  <si>
    <t>平成17年</t>
  </si>
  <si>
    <t>資料　北陸農政局富山農政事務所統計部「富山農林水産統計年報」</t>
  </si>
  <si>
    <t>4-15-4  組織法人の経営収支(水田作)</t>
  </si>
  <si>
    <t>収入合計</t>
  </si>
  <si>
    <t>事業収入</t>
  </si>
  <si>
    <t>農業収入</t>
  </si>
  <si>
    <t>稲作収入</t>
  </si>
  <si>
    <t>麦類収入</t>
  </si>
  <si>
    <t>豆類収入</t>
  </si>
  <si>
    <t>受託収入</t>
  </si>
  <si>
    <t>経常補助金収入</t>
  </si>
  <si>
    <t>(B)</t>
  </si>
  <si>
    <t>(C)</t>
  </si>
  <si>
    <t>(A)=(B)+(C)</t>
  </si>
  <si>
    <t>①</t>
  </si>
  <si>
    <t>②</t>
  </si>
  <si>
    <t>露地野菜   収入</t>
  </si>
  <si>
    <t>支出合計</t>
  </si>
  <si>
    <t>事業支出</t>
  </si>
  <si>
    <t>農業経営費</t>
  </si>
  <si>
    <t>生産原価</t>
  </si>
  <si>
    <t>うち、</t>
  </si>
  <si>
    <t>構成員　　　　　支払分</t>
  </si>
  <si>
    <t>(E)</t>
  </si>
  <si>
    <t>③</t>
  </si>
  <si>
    <t>④</t>
  </si>
  <si>
    <t>(D)=(E)+(F)</t>
  </si>
  <si>
    <t>農業経営の収支</t>
  </si>
  <si>
    <t>粗収益</t>
  </si>
  <si>
    <t>(補助金含む)</t>
  </si>
  <si>
    <t>経営費</t>
  </si>
  <si>
    <t>(構成員支払分除く)</t>
  </si>
  <si>
    <t>所　得</t>
  </si>
  <si>
    <t>(G)=①+②</t>
  </si>
  <si>
    <t>(H)=(D)-③-④</t>
  </si>
  <si>
    <t>(G)-(H)</t>
  </si>
  <si>
    <t>構成員　　　　支払分</t>
  </si>
  <si>
    <t>　２　生産原価のうち「構成員支払分」とは、法人の構成員に対して支払われた労務費・借入地代をいう。</t>
  </si>
  <si>
    <t>注１ 「生産原価」とは、肥料・農業薬剤費、修繕費、光熱動力費、労務費、地代、減価償却費などの直接経費をいう。</t>
  </si>
  <si>
    <t>　３　「販売及び一般管理費」とは、販売経費、給料、負債利子などの間接経費をいう。</t>
  </si>
  <si>
    <t>　４　販売及び一般管理費のうち「構成員支払分」とは、構成員に対して支払った給与及び構成員に対する負債利子をいう。</t>
  </si>
  <si>
    <t>事業外　　　　　　　　収入</t>
  </si>
  <si>
    <t>(F)</t>
  </si>
  <si>
    <t>販売及び　　　</t>
  </si>
  <si>
    <t>一般管理費</t>
  </si>
  <si>
    <t>ア収　入</t>
  </si>
  <si>
    <t>イ支　出</t>
  </si>
  <si>
    <t>ウ経営収支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</si>
</sst>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\ "/>
    <numFmt numFmtId="178" formatCode="#\ ###\ ##0.0\ "/>
    <numFmt numFmtId="179" formatCode="#\ ###\ ##0.00\ "/>
    <numFmt numFmtId="180" formatCode="&quot;△&quot;\(#\ ###\ ##0\ \)\ \ "/>
    <numFmt numFmtId="181" formatCode="\(#\ ##0\)\ "/>
    <numFmt numFmtId="182" formatCode="\(&quot;△&quot;\(#\ ##0\)\)\ "/>
    <numFmt numFmtId="183" formatCode="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4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center" vertical="center" shrinkToFit="1"/>
    </xf>
    <xf numFmtId="0" fontId="1" fillId="0" borderId="5" xfId="0" applyFont="1" applyBorder="1" applyAlignment="1">
      <alignment horizontal="distributed" vertical="center" shrinkToFi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/>
    </xf>
    <xf numFmtId="183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 quotePrefix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distributed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right" vertical="center"/>
    </xf>
    <xf numFmtId="183" fontId="1" fillId="0" borderId="2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1" fillId="0" borderId="3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vertical="center" wrapText="1" shrinkToFit="1"/>
    </xf>
    <xf numFmtId="0" fontId="1" fillId="0" borderId="15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1" fillId="0" borderId="12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vertical="center"/>
    </xf>
    <xf numFmtId="0" fontId="1" fillId="0" borderId="19" xfId="0" applyFont="1" applyBorder="1" applyAlignment="1">
      <alignment horizontal="distributed" vertical="center" shrinkToFit="1"/>
    </xf>
    <xf numFmtId="0" fontId="0" fillId="0" borderId="15" xfId="0" applyBorder="1" applyAlignment="1">
      <alignment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shrinkToFit="1"/>
    </xf>
    <xf numFmtId="0" fontId="0" fillId="0" borderId="15" xfId="0" applyBorder="1" applyAlignment="1">
      <alignment horizontal="distributed" shrinkToFit="1"/>
    </xf>
    <xf numFmtId="0" fontId="1" fillId="0" borderId="4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shrinkToFit="1"/>
    </xf>
    <xf numFmtId="0" fontId="1" fillId="0" borderId="20" xfId="0" applyFont="1" applyBorder="1" applyAlignment="1">
      <alignment horizontal="distributed" vertical="center" shrinkToFit="1"/>
    </xf>
    <xf numFmtId="0" fontId="1" fillId="0" borderId="16" xfId="0" applyFont="1" applyBorder="1" applyAlignment="1">
      <alignment horizontal="distributed" vertical="center" shrinkToFit="1"/>
    </xf>
    <xf numFmtId="0" fontId="11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2" xfId="0" applyFont="1" applyBorder="1" applyAlignment="1">
      <alignment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9429750" y="2000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9429750" y="178117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workbookViewId="0" topLeftCell="A1">
      <selection activeCell="A3" sqref="A3:M28"/>
    </sheetView>
  </sheetViews>
  <sheetFormatPr defaultColWidth="9.00390625" defaultRowHeight="15.75" customHeight="1"/>
  <cols>
    <col min="1" max="1" width="0.6171875" style="9" customWidth="1"/>
    <col min="2" max="2" width="6.625" style="10" customWidth="1"/>
    <col min="3" max="3" width="0.6171875" style="9" customWidth="1"/>
    <col min="4" max="11" width="7.625" style="9" customWidth="1"/>
    <col min="12" max="12" width="7.625" style="10" customWidth="1"/>
    <col min="13" max="13" width="7.625" style="9" customWidth="1"/>
    <col min="14" max="15" width="6.375" style="9" customWidth="1"/>
    <col min="16" max="16" width="6.375" style="11" customWidth="1"/>
    <col min="17" max="17" width="10.25390625" style="11" customWidth="1"/>
    <col min="18" max="18" width="10.25390625" style="9" customWidth="1"/>
    <col min="19" max="16384" width="11.125" style="9" customWidth="1"/>
  </cols>
  <sheetData>
    <row r="1" spans="2:17" ht="15.75" customHeight="1">
      <c r="B1" s="66"/>
      <c r="C1" s="66"/>
      <c r="D1" s="66"/>
      <c r="E1" s="93" t="s">
        <v>5</v>
      </c>
      <c r="F1" s="94"/>
      <c r="G1" s="94"/>
      <c r="H1" s="94"/>
      <c r="I1" s="94"/>
      <c r="J1" s="94"/>
      <c r="K1" s="66"/>
      <c r="L1" s="66"/>
      <c r="M1" s="66"/>
      <c r="N1" s="7"/>
      <c r="O1" s="1"/>
      <c r="P1" s="1"/>
      <c r="Q1" s="1"/>
    </row>
    <row r="2" spans="1:18" ht="3" customHeight="1">
      <c r="A2" s="12"/>
      <c r="C2" s="12"/>
      <c r="E2" s="94"/>
      <c r="F2" s="94"/>
      <c r="G2" s="94"/>
      <c r="H2" s="94"/>
      <c r="I2" s="94"/>
      <c r="J2" s="94"/>
      <c r="K2" s="1"/>
      <c r="L2" s="1"/>
      <c r="M2" s="1"/>
      <c r="N2" s="1"/>
      <c r="O2" s="1"/>
      <c r="P2" s="1"/>
      <c r="Q2" s="1"/>
      <c r="R2" s="13"/>
    </row>
    <row r="3" spans="1:18" ht="9.75" customHeight="1">
      <c r="A3" s="62"/>
      <c r="B3" s="62"/>
      <c r="C3" s="62"/>
      <c r="D3" s="62"/>
      <c r="E3" s="62"/>
      <c r="G3" s="79" t="s">
        <v>48</v>
      </c>
      <c r="H3" s="101"/>
      <c r="I3" s="101"/>
      <c r="J3" s="5"/>
      <c r="K3" s="5"/>
      <c r="L3" s="5"/>
      <c r="M3" s="64" t="s">
        <v>1</v>
      </c>
      <c r="N3" s="5"/>
      <c r="P3" s="9"/>
      <c r="Q3" s="5"/>
      <c r="R3" s="5"/>
    </row>
    <row r="4" spans="1:18" ht="3" customHeight="1">
      <c r="A4" s="62"/>
      <c r="B4" s="62"/>
      <c r="C4" s="62"/>
      <c r="D4" s="62"/>
      <c r="E4" s="62"/>
      <c r="F4" s="62"/>
      <c r="G4" s="5"/>
      <c r="H4" s="5"/>
      <c r="I4" s="5"/>
      <c r="J4" s="5"/>
      <c r="K4" s="5"/>
      <c r="L4" s="5"/>
      <c r="M4" s="13"/>
      <c r="N4" s="5"/>
      <c r="P4" s="9"/>
      <c r="Q4" s="5"/>
      <c r="R4" s="5"/>
    </row>
    <row r="5" spans="1:18" ht="12" customHeight="1">
      <c r="A5" s="14"/>
      <c r="B5" s="90" t="s">
        <v>0</v>
      </c>
      <c r="C5" s="15"/>
      <c r="D5" s="77" t="s">
        <v>6</v>
      </c>
      <c r="E5" s="16"/>
      <c r="F5" s="16"/>
      <c r="G5" s="31"/>
      <c r="H5" s="31"/>
      <c r="I5" s="31"/>
      <c r="J5" s="16"/>
      <c r="K5" s="16"/>
      <c r="L5" s="16"/>
      <c r="M5" s="33"/>
      <c r="N5" s="30"/>
      <c r="O5" s="30"/>
      <c r="P5" s="68"/>
      <c r="Q5" s="5"/>
      <c r="R5" s="5"/>
    </row>
    <row r="6" spans="1:18" ht="12" customHeight="1">
      <c r="A6" s="12"/>
      <c r="B6" s="68"/>
      <c r="C6" s="17"/>
      <c r="D6" s="78"/>
      <c r="E6" s="77" t="s">
        <v>7</v>
      </c>
      <c r="F6" s="16"/>
      <c r="G6" s="31"/>
      <c r="H6" s="31"/>
      <c r="I6" s="31"/>
      <c r="J6" s="16"/>
      <c r="K6" s="35"/>
      <c r="L6" s="77" t="s">
        <v>44</v>
      </c>
      <c r="M6" s="33"/>
      <c r="N6" s="30"/>
      <c r="O6" s="30"/>
      <c r="P6" s="68"/>
      <c r="Q6" s="5"/>
      <c r="R6" s="5"/>
    </row>
    <row r="7" spans="1:18" ht="12" customHeight="1">
      <c r="A7" s="12"/>
      <c r="B7" s="91"/>
      <c r="C7" s="17"/>
      <c r="D7" s="78"/>
      <c r="E7" s="78"/>
      <c r="F7" s="82" t="s">
        <v>8</v>
      </c>
      <c r="G7" s="31"/>
      <c r="H7" s="31"/>
      <c r="I7" s="31"/>
      <c r="J7" s="31"/>
      <c r="K7" s="18"/>
      <c r="L7" s="78"/>
      <c r="M7" s="75" t="s">
        <v>13</v>
      </c>
      <c r="N7" s="32"/>
      <c r="O7" s="10"/>
      <c r="P7" s="68"/>
      <c r="Q7" s="5"/>
      <c r="R7" s="5"/>
    </row>
    <row r="8" spans="1:18" ht="19.5" customHeight="1">
      <c r="A8" s="2"/>
      <c r="B8" s="91"/>
      <c r="C8" s="4"/>
      <c r="D8" s="78"/>
      <c r="E8" s="78"/>
      <c r="F8" s="84"/>
      <c r="G8" s="69" t="s">
        <v>9</v>
      </c>
      <c r="H8" s="69" t="s">
        <v>10</v>
      </c>
      <c r="I8" s="69" t="s">
        <v>11</v>
      </c>
      <c r="J8" s="69" t="s">
        <v>19</v>
      </c>
      <c r="K8" s="71" t="s">
        <v>12</v>
      </c>
      <c r="L8" s="78"/>
      <c r="M8" s="76"/>
      <c r="N8" s="34"/>
      <c r="O8" s="30"/>
      <c r="P8" s="30"/>
      <c r="Q8" s="5"/>
      <c r="R8" s="5"/>
    </row>
    <row r="9" spans="1:18" ht="12.75" customHeight="1">
      <c r="A9" s="8"/>
      <c r="B9" s="92"/>
      <c r="C9" s="3"/>
      <c r="D9" s="19" t="s">
        <v>16</v>
      </c>
      <c r="E9" s="19" t="s">
        <v>14</v>
      </c>
      <c r="F9" s="20" t="s">
        <v>17</v>
      </c>
      <c r="G9" s="70"/>
      <c r="H9" s="70"/>
      <c r="I9" s="70"/>
      <c r="J9" s="70"/>
      <c r="K9" s="72"/>
      <c r="L9" s="39" t="s">
        <v>15</v>
      </c>
      <c r="M9" s="36" t="s">
        <v>18</v>
      </c>
      <c r="N9" s="34"/>
      <c r="O9" s="30"/>
      <c r="P9" s="30"/>
      <c r="Q9" s="5"/>
      <c r="R9" s="5"/>
    </row>
    <row r="10" spans="1:18" ht="3.75" customHeight="1">
      <c r="A10" s="2"/>
      <c r="B10" s="2"/>
      <c r="C10" s="4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5"/>
      <c r="R10" s="5"/>
    </row>
    <row r="11" spans="2:18" ht="12" customHeight="1">
      <c r="B11" s="10" t="s">
        <v>2</v>
      </c>
      <c r="C11" s="23"/>
      <c r="D11" s="38">
        <f>E11+L11</f>
        <v>48816</v>
      </c>
      <c r="E11" s="38">
        <v>36360</v>
      </c>
      <c r="F11" s="38">
        <v>35748</v>
      </c>
      <c r="G11" s="38">
        <v>30355</v>
      </c>
      <c r="H11" s="38">
        <v>771</v>
      </c>
      <c r="I11" s="38">
        <v>1312</v>
      </c>
      <c r="J11" s="38">
        <v>92</v>
      </c>
      <c r="K11" s="38">
        <v>2818</v>
      </c>
      <c r="L11" s="38">
        <v>12456</v>
      </c>
      <c r="M11" s="38">
        <v>4188</v>
      </c>
      <c r="N11" s="24"/>
      <c r="O11" s="24"/>
      <c r="P11" s="24"/>
      <c r="Q11" s="5"/>
      <c r="R11" s="5"/>
    </row>
    <row r="12" spans="2:18" s="102" customFormat="1" ht="12" customHeight="1">
      <c r="B12" s="103" t="s">
        <v>3</v>
      </c>
      <c r="C12" s="104"/>
      <c r="D12" s="67">
        <v>47366</v>
      </c>
      <c r="E12" s="67">
        <v>36250</v>
      </c>
      <c r="F12" s="67">
        <v>36249</v>
      </c>
      <c r="G12" s="67">
        <v>28954</v>
      </c>
      <c r="H12" s="67">
        <v>1881</v>
      </c>
      <c r="I12" s="67">
        <v>1962</v>
      </c>
      <c r="J12" s="67">
        <v>101</v>
      </c>
      <c r="K12" s="67">
        <v>3159</v>
      </c>
      <c r="L12" s="67">
        <v>11116</v>
      </c>
      <c r="M12" s="67">
        <v>8354</v>
      </c>
      <c r="N12" s="67"/>
      <c r="O12" s="67"/>
      <c r="P12" s="67"/>
      <c r="Q12" s="67"/>
      <c r="R12" s="67"/>
    </row>
    <row r="13" spans="1:18" ht="4.5" customHeight="1">
      <c r="A13" s="25"/>
      <c r="B13" s="26"/>
      <c r="C13" s="27"/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  <c r="O13" s="5"/>
      <c r="P13" s="5"/>
      <c r="Q13" s="5"/>
      <c r="R13" s="5"/>
    </row>
    <row r="14" spans="4:18" ht="2.25" customHeight="1">
      <c r="D14" s="28"/>
      <c r="E14" s="29"/>
      <c r="F14" s="2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4:18" ht="6" customHeight="1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s="57" customFormat="1" ht="11.25" customHeight="1">
      <c r="B16" s="63"/>
      <c r="C16" s="63"/>
      <c r="D16" s="63"/>
      <c r="E16" s="63"/>
      <c r="F16" s="63"/>
      <c r="G16" s="79" t="s">
        <v>49</v>
      </c>
      <c r="H16" s="80"/>
      <c r="I16" s="80"/>
      <c r="J16" s="65" t="s">
        <v>1</v>
      </c>
      <c r="K16" s="81" t="s">
        <v>50</v>
      </c>
      <c r="L16" s="80"/>
      <c r="M16" s="65" t="s">
        <v>1</v>
      </c>
      <c r="N16" s="55"/>
      <c r="Q16" s="55"/>
      <c r="R16" s="55"/>
    </row>
    <row r="17" spans="1:18" s="57" customFormat="1" ht="3" customHeight="1">
      <c r="A17" s="62"/>
      <c r="B17" s="63"/>
      <c r="C17" s="63"/>
      <c r="D17" s="63"/>
      <c r="E17" s="63"/>
      <c r="F17" s="63"/>
      <c r="G17" s="55"/>
      <c r="H17" s="55"/>
      <c r="I17" s="55"/>
      <c r="J17" s="13"/>
      <c r="K17" s="56"/>
      <c r="L17" s="55"/>
      <c r="M17" s="13"/>
      <c r="N17" s="55"/>
      <c r="Q17" s="55"/>
      <c r="R17" s="55"/>
    </row>
    <row r="18" spans="1:18" ht="6" customHeight="1">
      <c r="A18" s="14"/>
      <c r="B18" s="90" t="s">
        <v>0</v>
      </c>
      <c r="C18" s="15"/>
      <c r="D18" s="77" t="s">
        <v>20</v>
      </c>
      <c r="E18" s="16"/>
      <c r="F18" s="16"/>
      <c r="G18" s="31"/>
      <c r="H18" s="31"/>
      <c r="I18" s="31"/>
      <c r="J18" s="35"/>
      <c r="K18" s="77" t="s">
        <v>30</v>
      </c>
      <c r="L18" s="95"/>
      <c r="M18" s="95"/>
      <c r="N18" s="30"/>
      <c r="O18" s="30"/>
      <c r="P18" s="68"/>
      <c r="Q18" s="5"/>
      <c r="R18" s="5"/>
    </row>
    <row r="19" spans="1:18" ht="6" customHeight="1">
      <c r="A19" s="12"/>
      <c r="B19" s="68"/>
      <c r="C19" s="17"/>
      <c r="D19" s="78"/>
      <c r="E19" s="77" t="s">
        <v>21</v>
      </c>
      <c r="F19" s="16"/>
      <c r="G19" s="31"/>
      <c r="H19" s="31"/>
      <c r="I19" s="31"/>
      <c r="J19" s="35"/>
      <c r="K19" s="96"/>
      <c r="L19" s="97"/>
      <c r="M19" s="97"/>
      <c r="N19" s="30"/>
      <c r="O19" s="30"/>
      <c r="P19" s="68"/>
      <c r="Q19" s="5"/>
      <c r="R19" s="5"/>
    </row>
    <row r="20" spans="1:18" ht="6" customHeight="1">
      <c r="A20" s="12"/>
      <c r="B20" s="91"/>
      <c r="C20" s="17"/>
      <c r="D20" s="78"/>
      <c r="E20" s="78"/>
      <c r="F20" s="82" t="s">
        <v>22</v>
      </c>
      <c r="G20" s="31"/>
      <c r="H20" s="31"/>
      <c r="I20" s="31"/>
      <c r="J20" s="18"/>
      <c r="K20" s="77" t="s">
        <v>31</v>
      </c>
      <c r="L20" s="99" t="s">
        <v>33</v>
      </c>
      <c r="M20" s="85" t="s">
        <v>35</v>
      </c>
      <c r="N20" s="32"/>
      <c r="O20" s="10"/>
      <c r="P20" s="68"/>
      <c r="Q20" s="5"/>
      <c r="R20" s="5"/>
    </row>
    <row r="21" spans="1:18" ht="12" customHeight="1">
      <c r="A21" s="12"/>
      <c r="B21" s="91"/>
      <c r="C21" s="17"/>
      <c r="D21" s="78"/>
      <c r="E21" s="78"/>
      <c r="F21" s="83"/>
      <c r="G21" s="77" t="s">
        <v>23</v>
      </c>
      <c r="H21" s="45"/>
      <c r="I21" s="88" t="s">
        <v>46</v>
      </c>
      <c r="J21" s="18"/>
      <c r="K21" s="98"/>
      <c r="L21" s="100"/>
      <c r="M21" s="86"/>
      <c r="N21" s="32"/>
      <c r="O21" s="10"/>
      <c r="P21" s="10"/>
      <c r="Q21" s="5"/>
      <c r="R21" s="5"/>
    </row>
    <row r="22" spans="1:18" ht="12" customHeight="1">
      <c r="A22" s="12"/>
      <c r="B22" s="91"/>
      <c r="C22" s="17"/>
      <c r="D22" s="78"/>
      <c r="E22" s="78"/>
      <c r="F22" s="83"/>
      <c r="G22" s="87"/>
      <c r="H22" s="43" t="s">
        <v>24</v>
      </c>
      <c r="I22" s="89"/>
      <c r="J22" s="46" t="s">
        <v>24</v>
      </c>
      <c r="K22" s="98"/>
      <c r="L22" s="100"/>
      <c r="M22" s="86"/>
      <c r="N22" s="32"/>
      <c r="O22" s="10"/>
      <c r="P22" s="10"/>
      <c r="Q22" s="5"/>
      <c r="R22" s="5"/>
    </row>
    <row r="23" spans="1:18" ht="19.5" customHeight="1">
      <c r="A23" s="2"/>
      <c r="B23" s="91"/>
      <c r="C23" s="4"/>
      <c r="D23" s="78"/>
      <c r="E23" s="78"/>
      <c r="F23" s="84"/>
      <c r="G23" s="78"/>
      <c r="H23" s="41" t="s">
        <v>39</v>
      </c>
      <c r="I23" s="61" t="s">
        <v>47</v>
      </c>
      <c r="J23" s="47" t="s">
        <v>25</v>
      </c>
      <c r="K23" s="58" t="s">
        <v>32</v>
      </c>
      <c r="L23" s="60" t="s">
        <v>34</v>
      </c>
      <c r="M23" s="86"/>
      <c r="N23" s="34"/>
      <c r="O23" s="30"/>
      <c r="P23" s="30"/>
      <c r="Q23" s="5"/>
      <c r="R23" s="5"/>
    </row>
    <row r="24" spans="1:18" ht="12.75" customHeight="1">
      <c r="A24" s="8"/>
      <c r="B24" s="92"/>
      <c r="C24" s="3"/>
      <c r="D24" s="19"/>
      <c r="E24" s="19"/>
      <c r="F24" s="20" t="s">
        <v>29</v>
      </c>
      <c r="G24" s="42" t="s">
        <v>26</v>
      </c>
      <c r="H24" s="44" t="s">
        <v>27</v>
      </c>
      <c r="I24" s="42" t="s">
        <v>45</v>
      </c>
      <c r="J24" s="48" t="s">
        <v>28</v>
      </c>
      <c r="K24" s="59" t="s">
        <v>36</v>
      </c>
      <c r="L24" s="19" t="s">
        <v>37</v>
      </c>
      <c r="M24" s="40" t="s">
        <v>38</v>
      </c>
      <c r="N24" s="34"/>
      <c r="O24" s="30"/>
      <c r="P24" s="30"/>
      <c r="Q24" s="5"/>
      <c r="R24" s="5"/>
    </row>
    <row r="25" spans="1:18" ht="3.75" customHeight="1">
      <c r="A25" s="2"/>
      <c r="B25" s="2"/>
      <c r="C25" s="4"/>
      <c r="D25" s="49"/>
      <c r="E25" s="21"/>
      <c r="F25" s="22"/>
      <c r="G25" s="22"/>
      <c r="H25" s="22"/>
      <c r="I25" s="22"/>
      <c r="J25" s="50"/>
      <c r="K25" s="22"/>
      <c r="L25" s="22"/>
      <c r="M25" s="22"/>
      <c r="N25" s="22"/>
      <c r="O25" s="22"/>
      <c r="P25" s="22"/>
      <c r="Q25" s="5"/>
      <c r="R25" s="5"/>
    </row>
    <row r="26" spans="2:18" ht="12" customHeight="1">
      <c r="B26" s="10" t="s">
        <v>2</v>
      </c>
      <c r="C26" s="23"/>
      <c r="D26" s="51">
        <v>44568</v>
      </c>
      <c r="E26" s="38">
        <v>36074</v>
      </c>
      <c r="F26" s="38">
        <v>35693</v>
      </c>
      <c r="G26" s="38">
        <v>32800</v>
      </c>
      <c r="H26" s="38">
        <v>11286</v>
      </c>
      <c r="I26" s="38">
        <v>2893</v>
      </c>
      <c r="J26" s="52">
        <v>788</v>
      </c>
      <c r="K26" s="38">
        <f>F11+M11</f>
        <v>39936</v>
      </c>
      <c r="L26" s="38">
        <f>F26-H26-J26</f>
        <v>23619</v>
      </c>
      <c r="M26" s="38">
        <f>K26-L26</f>
        <v>16317</v>
      </c>
      <c r="N26" s="24"/>
      <c r="O26" s="24"/>
      <c r="P26" s="24"/>
      <c r="Q26" s="5"/>
      <c r="R26" s="5"/>
    </row>
    <row r="27" spans="2:18" s="102" customFormat="1" ht="12" customHeight="1">
      <c r="B27" s="103" t="s">
        <v>3</v>
      </c>
      <c r="C27" s="104"/>
      <c r="D27" s="105">
        <v>42063</v>
      </c>
      <c r="E27" s="67">
        <v>36938</v>
      </c>
      <c r="F27" s="67">
        <v>36938</v>
      </c>
      <c r="G27" s="67">
        <v>34129</v>
      </c>
      <c r="H27" s="67">
        <v>10709</v>
      </c>
      <c r="I27" s="67">
        <v>2809</v>
      </c>
      <c r="J27" s="106">
        <v>1178</v>
      </c>
      <c r="K27" s="67">
        <v>44603</v>
      </c>
      <c r="L27" s="67">
        <v>25051</v>
      </c>
      <c r="M27" s="67">
        <v>19552</v>
      </c>
      <c r="N27" s="67"/>
      <c r="O27" s="67"/>
      <c r="P27" s="67"/>
      <c r="Q27" s="67"/>
      <c r="R27" s="67"/>
    </row>
    <row r="28" spans="1:18" ht="4.5" customHeight="1">
      <c r="A28" s="25"/>
      <c r="B28" s="26"/>
      <c r="C28" s="27"/>
      <c r="D28" s="53"/>
      <c r="E28" s="6"/>
      <c r="F28" s="6"/>
      <c r="G28" s="6"/>
      <c r="H28" s="6"/>
      <c r="I28" s="6"/>
      <c r="J28" s="54"/>
      <c r="K28" s="6"/>
      <c r="L28" s="6"/>
      <c r="M28" s="6"/>
      <c r="N28" s="5"/>
      <c r="O28" s="5"/>
      <c r="P28" s="5"/>
      <c r="Q28" s="5"/>
      <c r="R28" s="5"/>
    </row>
    <row r="29" spans="4:18" ht="2.25" customHeight="1">
      <c r="D29" s="28"/>
      <c r="E29" s="29"/>
      <c r="F29" s="2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ht="10.5" customHeight="1">
      <c r="A30" s="9" t="s">
        <v>41</v>
      </c>
    </row>
    <row r="31" ht="10.5" customHeight="1">
      <c r="A31" s="9" t="s">
        <v>40</v>
      </c>
    </row>
    <row r="32" ht="10.5" customHeight="1">
      <c r="A32" s="9" t="s">
        <v>42</v>
      </c>
    </row>
    <row r="33" ht="10.5" customHeight="1">
      <c r="A33" s="9" t="s">
        <v>43</v>
      </c>
    </row>
    <row r="34" spans="1:18" ht="10.5" customHeight="1">
      <c r="A34" s="73" t="s">
        <v>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7"/>
      <c r="O34" s="37"/>
      <c r="P34" s="37"/>
      <c r="Q34" s="5"/>
      <c r="R34" s="5"/>
    </row>
  </sheetData>
  <mergeCells count="28">
    <mergeCell ref="E1:J2"/>
    <mergeCell ref="K18:M19"/>
    <mergeCell ref="K20:K22"/>
    <mergeCell ref="L20:L22"/>
    <mergeCell ref="L6:L8"/>
    <mergeCell ref="G3:I3"/>
    <mergeCell ref="B18:B24"/>
    <mergeCell ref="D18:D23"/>
    <mergeCell ref="B5:B9"/>
    <mergeCell ref="F7:F8"/>
    <mergeCell ref="G16:I16"/>
    <mergeCell ref="K16:L16"/>
    <mergeCell ref="P18:P20"/>
    <mergeCell ref="E19:E23"/>
    <mergeCell ref="F20:F23"/>
    <mergeCell ref="M20:M23"/>
    <mergeCell ref="G21:G23"/>
    <mergeCell ref="I21:I22"/>
    <mergeCell ref="P5:P7"/>
    <mergeCell ref="I8:I9"/>
    <mergeCell ref="K8:K9"/>
    <mergeCell ref="A34:M34"/>
    <mergeCell ref="J8:J9"/>
    <mergeCell ref="G8:G9"/>
    <mergeCell ref="H8:H9"/>
    <mergeCell ref="M7:M8"/>
    <mergeCell ref="D5:D8"/>
    <mergeCell ref="E6:E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2007-02-01T04:51:14Z</cp:lastPrinted>
  <dcterms:created xsi:type="dcterms:W3CDTF">2002-11-26T04:26:54Z</dcterms:created>
  <dcterms:modified xsi:type="dcterms:W3CDTF">2007-04-10T04:50:42Z</dcterms:modified>
  <cp:category/>
  <cp:version/>
  <cp:contentType/>
  <cp:contentStatus/>
</cp:coreProperties>
</file>