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4 h17" sheetId="1" r:id="rId1"/>
  </sheets>
  <definedNames/>
  <calcPr fullCalcOnLoad="1"/>
</workbook>
</file>

<file path=xl/sharedStrings.xml><?xml version="1.0" encoding="utf-8"?>
<sst xmlns="http://schemas.openxmlformats.org/spreadsheetml/2006/main" count="489" uniqueCount="75">
  <si>
    <t>人口動態</t>
  </si>
  <si>
    <t>(単位　人、婚姻・離婚　件）</t>
  </si>
  <si>
    <t>死産</t>
  </si>
  <si>
    <t>婚姻</t>
  </si>
  <si>
    <t>離婚</t>
  </si>
  <si>
    <t>市町村別</t>
  </si>
  <si>
    <t>社会動態</t>
  </si>
  <si>
    <t>自然動態</t>
  </si>
  <si>
    <t>乳児死亡</t>
  </si>
  <si>
    <t>転入者数</t>
  </si>
  <si>
    <t>転出者数</t>
  </si>
  <si>
    <t>社会増加</t>
  </si>
  <si>
    <t>出生</t>
  </si>
  <si>
    <t>死亡</t>
  </si>
  <si>
    <t>自然増加</t>
  </si>
  <si>
    <r>
      <t xml:space="preserve">出　生　率
</t>
    </r>
    <r>
      <rPr>
        <sz val="7"/>
        <rFont val="ＭＳ 明朝"/>
        <family val="1"/>
      </rPr>
      <t>(人口千対)</t>
    </r>
  </si>
  <si>
    <r>
      <t xml:space="preserve">死　亡　率
</t>
    </r>
    <r>
      <rPr>
        <sz val="7"/>
        <rFont val="ＭＳ 明朝"/>
        <family val="1"/>
      </rPr>
      <t>(人口千対)</t>
    </r>
  </si>
  <si>
    <r>
      <t xml:space="preserve">乳児死亡率
</t>
    </r>
    <r>
      <rPr>
        <sz val="7"/>
        <rFont val="ＭＳ 明朝"/>
        <family val="1"/>
      </rPr>
      <t>(出生千対)</t>
    </r>
  </si>
  <si>
    <r>
      <t xml:space="preserve">死 産 率
</t>
    </r>
    <r>
      <rPr>
        <sz val="7"/>
        <rFont val="ＭＳ 明朝"/>
        <family val="1"/>
      </rPr>
      <t>(出産千対)</t>
    </r>
  </si>
  <si>
    <r>
      <t xml:space="preserve">婚 姻 率
</t>
    </r>
    <r>
      <rPr>
        <sz val="7"/>
        <rFont val="ＭＳ 明朝"/>
        <family val="1"/>
      </rPr>
      <t>(人口千対)</t>
    </r>
  </si>
  <si>
    <r>
      <t xml:space="preserve">離 婚 率
</t>
    </r>
    <r>
      <rPr>
        <sz val="7"/>
        <rFont val="ＭＳ 明朝"/>
        <family val="1"/>
      </rPr>
      <t>(人口千対)</t>
    </r>
  </si>
  <si>
    <t>市町村別</t>
  </si>
  <si>
    <t>H12
国調人口</t>
  </si>
  <si>
    <t>平成13年</t>
  </si>
  <si>
    <t>平成14年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</si>
  <si>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</si>
  <si>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</si>
  <si>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</si>
  <si>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</si>
  <si>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</si>
  <si>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</si>
  <si>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</si>
  <si>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</si>
  <si>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</si>
  <si>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</si>
  <si>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</si>
  <si>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</si>
  <si>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</si>
  <si>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平成15年</t>
  </si>
  <si>
    <t>2-4</t>
  </si>
  <si>
    <t>社会増加率
（％）</t>
  </si>
  <si>
    <t>注１　社会動態は、県外・県内移動者の計である。
　２　社会動態は「富山県人口移動調査」(前年10月１日～当年９月30日)、その他は「人口動態統計」
　　　(各年１月１日～12月31日)。
　３　出生・死亡・乳児死亡・死産については住所、婚姻は夫の住所、離婚は別居する前の住所による。
　４　△は減少を示す。
資料　富山県統計調査課「富山県人口移動調査」､富山県医務課「保健統計年報」</t>
  </si>
  <si>
    <t>自然増加率
(人口千対)</t>
  </si>
  <si>
    <t>平成16年</t>
  </si>
  <si>
    <t>平成17年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</si>
  <si>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</si>
  <si>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</si>
  <si>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</si>
  <si>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</si>
  <si>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</si>
  <si>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</si>
  <si>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</si>
  <si>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</si>
  <si>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</si>
  <si>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</si>
  <si>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</si>
  <si>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</si>
  <si>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</si>
  <si>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</si>
  <si>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</si>
  <si>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</si>
  <si>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</si>
  <si>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</si>
  <si>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</si>
  <si>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</si>
  <si>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</si>
  <si>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</si>
  <si>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</si>
  <si>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(旧新湊市)</t>
  </si>
  <si>
    <t>(旧小杉町)</t>
  </si>
  <si>
    <t>(旧大門町)</t>
  </si>
  <si>
    <t>（旧下村）</t>
  </si>
  <si>
    <t>(旧大島町)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</si>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</sst>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_ "/>
    <numFmt numFmtId="180" formatCode="0_ "/>
    <numFmt numFmtId="181" formatCode="#,##0.0"/>
    <numFmt numFmtId="182" formatCode="#,##0.0_ "/>
    <numFmt numFmtId="183" formatCode="&quot;\&quot;#,##0.0;&quot;\&quot;\-#,##0.0"/>
    <numFmt numFmtId="184" formatCode="0.00_ "/>
    <numFmt numFmtId="185" formatCode="#\ ###\ ##0\ ;&quot;△&quot;#\ ###\ ##0\ "/>
    <numFmt numFmtId="186" formatCode="\ ###\ ###\ ##0\ ;&quot;△&quot;\ ###\ ###\ ##0\ "/>
    <numFmt numFmtId="187" formatCode="#\ ###\ ##0.0\ ;&quot;△&quot;#\ ###\ ##0.0\ "/>
    <numFmt numFmtId="188" formatCode="#\ ###\ ##0.00\ ;&quot;△&quot;#\ ###\ ##0.00\ \ "/>
    <numFmt numFmtId="189" formatCode="###\ ##0.0\ ;&quot;△&quot;###\ ##0.0\ "/>
    <numFmt numFmtId="190" formatCode="#\ ###\ ##0\ ;&quot;△&quot;\ ###\ ###\ ##0\ "/>
    <numFmt numFmtId="191" formatCode="#\ ###\ ###\ ##0\ ;&quot;△&quot;\ ###\ ###\ ##0\ "/>
    <numFmt numFmtId="192" formatCode="#\ ###\ ##0\ ;&quot;△&quot;\ \ \ #\ ###\ ##0\ "/>
    <numFmt numFmtId="193" formatCode="#\ ###\ ##0\ ;&quot;△&quot;\ \ #\ ###\ ##0\ "/>
    <numFmt numFmtId="194" formatCode="##0.0\ ;&quot;△&quot;##0.0\ "/>
    <numFmt numFmtId="195" formatCode="#\ ###\ ##0\ ;&quot;△&quot;###\ ##0\ "/>
    <numFmt numFmtId="196" formatCode="#\ ###\ ##0"/>
    <numFmt numFmtId="197" formatCode="#\ ##0"/>
    <numFmt numFmtId="198" formatCode="#\ ##0.0"/>
    <numFmt numFmtId="199" formatCode="#\ ###\ ###"/>
    <numFmt numFmtId="200" formatCode="#\ ###\ ##0.00\ ;&quot;△&quot;#\ ###\ ##0.00\ "/>
    <numFmt numFmtId="201" formatCode="#.0\ ###\ ##0\ ;&quot;△&quot;#.0\ ###\ ##0\ "/>
    <numFmt numFmtId="202" formatCode="#.00\ ###\ ##0\ ;&quot;△&quot;#.00\ ###\ ##0\ "/>
    <numFmt numFmtId="203" formatCode="#.\ ###\ ##0\ ;&quot;△&quot;#.\ ###\ ##0\ "/>
    <numFmt numFmtId="204" formatCode=".\ ###\ ##0\ ;&quot;△&quot;.\ ###\ ##0\Ƞ;h"/>
    <numFmt numFmtId="205" formatCode="_ * #,##0.0_ ;_ * \-#,##0.0_ ;_ * &quot;-&quot;_ ;_ @_ "/>
    <numFmt numFmtId="206" formatCode="_ * #,##0.00_ ;_ * \-#,##0.00_ ;_ * &quot;-&quot;_ ;_ @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top"/>
    </xf>
    <xf numFmtId="185" fontId="3" fillId="0" borderId="0" xfId="0" applyNumberFormat="1" applyFont="1" applyFill="1" applyBorder="1" applyAlignment="1">
      <alignment horizontal="distributed" vertical="top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distributed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 wrapText="1"/>
    </xf>
    <xf numFmtId="179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wrapText="1"/>
    </xf>
    <xf numFmtId="205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206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 quotePrefix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85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vertical="center"/>
    </xf>
    <xf numFmtId="185" fontId="3" fillId="0" borderId="1" xfId="0" applyNumberFormat="1" applyFont="1" applyFill="1" applyBorder="1" applyAlignment="1">
      <alignment horizontal="right" vertical="center"/>
    </xf>
    <xf numFmtId="189" fontId="3" fillId="0" borderId="1" xfId="0" applyNumberFormat="1" applyFont="1" applyFill="1" applyBorder="1" applyAlignment="1">
      <alignment horizontal="right" vertical="center"/>
    </xf>
    <xf numFmtId="19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88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showGridLines="0" tabSelected="1" workbookViewId="0" topLeftCell="A1">
      <selection activeCell="N4" sqref="N4:V54"/>
    </sheetView>
  </sheetViews>
  <sheetFormatPr defaultColWidth="9.00390625" defaultRowHeight="15.75" customHeight="1"/>
  <cols>
    <col min="1" max="1" width="0.5" style="14" customWidth="1"/>
    <col min="2" max="2" width="9.125" style="53" customWidth="1"/>
    <col min="3" max="3" width="0.5" style="14" customWidth="1"/>
    <col min="4" max="4" width="8.75390625" style="53" customWidth="1"/>
    <col min="5" max="11" width="8.75390625" style="14" customWidth="1"/>
    <col min="12" max="12" width="8.75390625" style="53" customWidth="1"/>
    <col min="13" max="13" width="0.74609375" style="14" customWidth="1"/>
    <col min="14" max="14" width="8.875" style="53" customWidth="1"/>
    <col min="15" max="21" width="8.875" style="14" customWidth="1"/>
    <col min="22" max="22" width="8.875" style="53" customWidth="1"/>
    <col min="23" max="23" width="5.125" style="14" customWidth="1"/>
    <col min="24" max="24" width="7.50390625" style="14" bestFit="1" customWidth="1"/>
    <col min="25" max="25" width="5.125" style="8" customWidth="1"/>
    <col min="26" max="26" width="5.125" style="14" customWidth="1"/>
    <col min="27" max="27" width="4.625" style="14" customWidth="1"/>
    <col min="28" max="28" width="4.625" style="8" customWidth="1"/>
    <col min="29" max="29" width="4.50390625" style="14" customWidth="1"/>
    <col min="30" max="30" width="4.625" style="14" customWidth="1"/>
    <col min="31" max="31" width="6.125" style="8" customWidth="1"/>
    <col min="32" max="33" width="1.625" style="14" customWidth="1"/>
    <col min="34" max="34" width="6.125" style="53" customWidth="1"/>
    <col min="35" max="35" width="1.625" style="14" customWidth="1"/>
    <col min="36" max="36" width="8.625" style="14" customWidth="1"/>
    <col min="37" max="16384" width="11.125" style="14" customWidth="1"/>
  </cols>
  <sheetData>
    <row r="1" spans="2:34" ht="21.75" customHeight="1">
      <c r="B1" s="15"/>
      <c r="C1" s="15"/>
      <c r="D1" s="16"/>
      <c r="E1" s="16"/>
      <c r="F1" s="16"/>
      <c r="G1" s="17" t="s">
        <v>39</v>
      </c>
      <c r="H1" s="12" t="s">
        <v>21</v>
      </c>
      <c r="I1" s="18"/>
      <c r="J1" s="18"/>
      <c r="K1" s="18"/>
      <c r="L1" s="19"/>
      <c r="M1" s="20"/>
      <c r="N1" s="19"/>
      <c r="O1" s="12" t="s">
        <v>0</v>
      </c>
      <c r="P1" s="18"/>
      <c r="Q1" s="18"/>
      <c r="R1" s="18"/>
      <c r="S1" s="19"/>
      <c r="T1" s="21"/>
      <c r="U1" s="19"/>
      <c r="V1" s="14"/>
      <c r="AA1" s="20"/>
      <c r="AB1" s="20"/>
      <c r="AG1" s="9"/>
      <c r="AH1" s="9"/>
    </row>
    <row r="2" spans="2:34" ht="13.5" customHeight="1">
      <c r="B2" s="15"/>
      <c r="C2" s="15"/>
      <c r="D2" s="15"/>
      <c r="E2" s="1"/>
      <c r="F2" s="10"/>
      <c r="H2" s="3"/>
      <c r="I2" s="11"/>
      <c r="J2" s="11"/>
      <c r="K2" s="11"/>
      <c r="L2" s="19"/>
      <c r="M2" s="20"/>
      <c r="N2" s="19"/>
      <c r="O2" s="3"/>
      <c r="P2" s="11"/>
      <c r="Q2" s="11"/>
      <c r="R2" s="11"/>
      <c r="S2" s="19"/>
      <c r="T2" s="22" t="s">
        <v>1</v>
      </c>
      <c r="U2" s="22"/>
      <c r="V2" s="22"/>
      <c r="AA2" s="20"/>
      <c r="AB2" s="20"/>
      <c r="AG2" s="9"/>
      <c r="AH2" s="9"/>
    </row>
    <row r="3" spans="2:34" ht="3" customHeight="1">
      <c r="B3" s="15"/>
      <c r="C3" s="15"/>
      <c r="D3" s="15"/>
      <c r="E3" s="1"/>
      <c r="F3" s="10"/>
      <c r="H3" s="3"/>
      <c r="I3" s="19"/>
      <c r="J3" s="19"/>
      <c r="K3" s="19"/>
      <c r="L3" s="19"/>
      <c r="M3" s="20"/>
      <c r="N3" s="19"/>
      <c r="O3" s="19"/>
      <c r="P3" s="19"/>
      <c r="Q3" s="19"/>
      <c r="R3" s="19"/>
      <c r="S3" s="19"/>
      <c r="T3" s="21"/>
      <c r="U3" s="19"/>
      <c r="V3" s="23"/>
      <c r="AA3" s="20"/>
      <c r="AB3" s="20"/>
      <c r="AG3" s="9"/>
      <c r="AH3" s="9"/>
    </row>
    <row r="4" spans="1:34" s="31" customFormat="1" ht="18" customHeight="1">
      <c r="A4" s="24"/>
      <c r="B4" s="25" t="s">
        <v>5</v>
      </c>
      <c r="C4" s="26"/>
      <c r="D4" s="27" t="s">
        <v>6</v>
      </c>
      <c r="E4" s="28"/>
      <c r="F4" s="28"/>
      <c r="G4" s="29"/>
      <c r="H4" s="27" t="s">
        <v>7</v>
      </c>
      <c r="I4" s="28"/>
      <c r="J4" s="28"/>
      <c r="K4" s="29"/>
      <c r="L4" s="30" t="s">
        <v>8</v>
      </c>
      <c r="N4" s="26" t="s">
        <v>2</v>
      </c>
      <c r="O4" s="32" t="s">
        <v>3</v>
      </c>
      <c r="P4" s="32" t="s">
        <v>4</v>
      </c>
      <c r="Q4" s="33" t="s">
        <v>15</v>
      </c>
      <c r="R4" s="33" t="s">
        <v>16</v>
      </c>
      <c r="S4" s="33" t="s">
        <v>17</v>
      </c>
      <c r="T4" s="34" t="s">
        <v>18</v>
      </c>
      <c r="U4" s="33" t="s">
        <v>19</v>
      </c>
      <c r="V4" s="35" t="s">
        <v>20</v>
      </c>
      <c r="AE4" s="36"/>
      <c r="AF4" s="36"/>
      <c r="AG4" s="36"/>
      <c r="AH4" s="36"/>
    </row>
    <row r="5" spans="1:31" s="31" customFormat="1" ht="20.25" customHeight="1">
      <c r="A5" s="37"/>
      <c r="B5" s="38"/>
      <c r="C5" s="39"/>
      <c r="D5" s="40" t="s">
        <v>9</v>
      </c>
      <c r="E5" s="41" t="s">
        <v>10</v>
      </c>
      <c r="F5" s="40" t="s">
        <v>11</v>
      </c>
      <c r="G5" s="42" t="s">
        <v>40</v>
      </c>
      <c r="H5" s="40" t="s">
        <v>12</v>
      </c>
      <c r="I5" s="41" t="s">
        <v>13</v>
      </c>
      <c r="J5" s="40" t="s">
        <v>14</v>
      </c>
      <c r="K5" s="43" t="s">
        <v>42</v>
      </c>
      <c r="L5" s="44"/>
      <c r="N5" s="39"/>
      <c r="O5" s="45"/>
      <c r="P5" s="45"/>
      <c r="Q5" s="46"/>
      <c r="R5" s="46"/>
      <c r="S5" s="46"/>
      <c r="T5" s="47"/>
      <c r="U5" s="46"/>
      <c r="V5" s="48"/>
      <c r="X5" s="49" t="s">
        <v>22</v>
      </c>
      <c r="AE5" s="36"/>
    </row>
    <row r="6" spans="3:31" s="31" customFormat="1" ht="3" customHeight="1">
      <c r="C6" s="50"/>
      <c r="G6" s="36"/>
      <c r="K6" s="36"/>
      <c r="T6" s="51"/>
      <c r="X6" s="52"/>
      <c r="AE6" s="36"/>
    </row>
    <row r="7" spans="2:28" ht="12" customHeight="1">
      <c r="B7" s="53" t="s">
        <v>23</v>
      </c>
      <c r="C7" s="54"/>
      <c r="D7" s="55">
        <v>39473</v>
      </c>
      <c r="E7" s="55">
        <v>40406</v>
      </c>
      <c r="F7" s="55">
        <v>-933</v>
      </c>
      <c r="G7" s="56">
        <v>-0.08</v>
      </c>
      <c r="H7" s="55">
        <v>9994</v>
      </c>
      <c r="I7" s="55">
        <v>9780</v>
      </c>
      <c r="J7" s="55">
        <v>214</v>
      </c>
      <c r="K7" s="1">
        <v>0.2</v>
      </c>
      <c r="L7" s="55">
        <v>31</v>
      </c>
      <c r="M7" s="8"/>
      <c r="N7" s="55">
        <v>286</v>
      </c>
      <c r="O7" s="55">
        <v>6203</v>
      </c>
      <c r="P7" s="55">
        <v>1888</v>
      </c>
      <c r="Q7" s="1">
        <v>9</v>
      </c>
      <c r="R7" s="1">
        <v>8.8</v>
      </c>
      <c r="S7" s="1">
        <v>3.1</v>
      </c>
      <c r="T7" s="1">
        <v>27.8</v>
      </c>
      <c r="U7" s="1">
        <v>5.6</v>
      </c>
      <c r="V7" s="57">
        <v>1.7</v>
      </c>
      <c r="W7" s="8"/>
      <c r="X7" s="58"/>
      <c r="Z7" s="8"/>
      <c r="AB7" s="14"/>
    </row>
    <row r="8" spans="2:28" ht="12" customHeight="1">
      <c r="B8" s="53" t="s">
        <v>24</v>
      </c>
      <c r="C8" s="54"/>
      <c r="D8" s="55">
        <v>37980</v>
      </c>
      <c r="E8" s="55">
        <v>40192</v>
      </c>
      <c r="F8" s="55">
        <v>-2212</v>
      </c>
      <c r="G8" s="56">
        <v>-0.2</v>
      </c>
      <c r="H8" s="55">
        <v>9854</v>
      </c>
      <c r="I8" s="55">
        <v>9723</v>
      </c>
      <c r="J8" s="55">
        <v>131</v>
      </c>
      <c r="K8" s="59">
        <v>0.1</v>
      </c>
      <c r="L8" s="55">
        <v>32</v>
      </c>
      <c r="M8" s="8"/>
      <c r="N8" s="55">
        <v>308</v>
      </c>
      <c r="O8" s="55">
        <v>5958</v>
      </c>
      <c r="P8" s="55">
        <v>1838</v>
      </c>
      <c r="Q8" s="1">
        <v>8.9</v>
      </c>
      <c r="R8" s="1">
        <v>8.8</v>
      </c>
      <c r="S8" s="1">
        <v>3.2</v>
      </c>
      <c r="T8" s="1">
        <v>30.3</v>
      </c>
      <c r="U8" s="1">
        <v>5.4</v>
      </c>
      <c r="V8" s="57">
        <v>1.65</v>
      </c>
      <c r="W8" s="8"/>
      <c r="X8" s="58">
        <v>1113787</v>
      </c>
      <c r="Z8" s="8"/>
      <c r="AB8" s="14"/>
    </row>
    <row r="9" spans="2:28" ht="12" customHeight="1">
      <c r="B9" s="53" t="s">
        <v>38</v>
      </c>
      <c r="C9" s="54"/>
      <c r="D9" s="55">
        <v>38504</v>
      </c>
      <c r="E9" s="55">
        <v>39194</v>
      </c>
      <c r="F9" s="55">
        <v>-690</v>
      </c>
      <c r="G9" s="56">
        <v>-0.06</v>
      </c>
      <c r="H9" s="55">
        <v>9362</v>
      </c>
      <c r="I9" s="55">
        <v>10494</v>
      </c>
      <c r="J9" s="55">
        <v>-1132</v>
      </c>
      <c r="K9" s="59">
        <v>-1</v>
      </c>
      <c r="L9" s="55">
        <v>29</v>
      </c>
      <c r="M9" s="8"/>
      <c r="N9" s="55">
        <v>266</v>
      </c>
      <c r="O9" s="55">
        <v>5631</v>
      </c>
      <c r="P9" s="55">
        <v>1910</v>
      </c>
      <c r="Q9" s="1">
        <v>8.4</v>
      </c>
      <c r="R9" s="1">
        <v>9.5</v>
      </c>
      <c r="S9" s="1">
        <v>3.1</v>
      </c>
      <c r="T9" s="1">
        <v>27.6</v>
      </c>
      <c r="U9" s="1">
        <v>5.1</v>
      </c>
      <c r="V9" s="57">
        <v>1.72</v>
      </c>
      <c r="W9" s="8"/>
      <c r="X9" s="58"/>
      <c r="Z9" s="8"/>
      <c r="AB9" s="14"/>
    </row>
    <row r="10" spans="2:28" ht="12" customHeight="1">
      <c r="B10" s="53" t="s">
        <v>43</v>
      </c>
      <c r="C10" s="54"/>
      <c r="D10" s="55">
        <v>38817</v>
      </c>
      <c r="E10" s="55">
        <v>38577</v>
      </c>
      <c r="F10" s="55">
        <v>240</v>
      </c>
      <c r="G10" s="56">
        <v>0.021487547071157805</v>
      </c>
      <c r="H10" s="55">
        <v>9396</v>
      </c>
      <c r="I10" s="55">
        <v>10396</v>
      </c>
      <c r="J10" s="55">
        <v>-1000</v>
      </c>
      <c r="K10" s="59">
        <v>-0.9</v>
      </c>
      <c r="L10" s="55">
        <v>26</v>
      </c>
      <c r="M10" s="8"/>
      <c r="N10" s="55">
        <v>279</v>
      </c>
      <c r="O10" s="55">
        <v>5579</v>
      </c>
      <c r="P10" s="55">
        <v>1786</v>
      </c>
      <c r="Q10" s="1">
        <v>8.5</v>
      </c>
      <c r="R10" s="1">
        <v>9.4</v>
      </c>
      <c r="S10" s="1">
        <v>2.8</v>
      </c>
      <c r="T10" s="1">
        <v>28.8</v>
      </c>
      <c r="U10" s="1">
        <v>5</v>
      </c>
      <c r="V10" s="57">
        <v>1.61</v>
      </c>
      <c r="W10" s="8"/>
      <c r="X10" s="58"/>
      <c r="Z10" s="8"/>
      <c r="AB10" s="14"/>
    </row>
    <row r="11" spans="2:34" s="60" customFormat="1" ht="12" customHeight="1">
      <c r="B11" s="61" t="s">
        <v>44</v>
      </c>
      <c r="C11" s="62"/>
      <c r="D11" s="63">
        <f>SUM(D13:D53)</f>
        <v>36951</v>
      </c>
      <c r="E11" s="63">
        <f>SUM(E13:E53)</f>
        <v>36949</v>
      </c>
      <c r="F11" s="63">
        <f>SUM(F13:F53)</f>
        <v>2</v>
      </c>
      <c r="G11" s="64">
        <v>0.0001791623443751086</v>
      </c>
      <c r="H11" s="63">
        <v>8973</v>
      </c>
      <c r="I11" s="63">
        <v>10861</v>
      </c>
      <c r="J11" s="63">
        <v>-1888</v>
      </c>
      <c r="K11" s="65">
        <v>-1.7</v>
      </c>
      <c r="L11" s="63">
        <v>29</v>
      </c>
      <c r="M11" s="66"/>
      <c r="N11" s="63">
        <v>233</v>
      </c>
      <c r="O11" s="63">
        <v>5355</v>
      </c>
      <c r="P11" s="63">
        <v>1735</v>
      </c>
      <c r="Q11" s="67">
        <v>8.1</v>
      </c>
      <c r="R11" s="67">
        <v>9.9</v>
      </c>
      <c r="S11" s="67">
        <v>3.2</v>
      </c>
      <c r="T11" s="67">
        <v>25.3</v>
      </c>
      <c r="U11" s="67">
        <v>4.9</v>
      </c>
      <c r="V11" s="68">
        <v>1.58</v>
      </c>
      <c r="W11" s="66"/>
      <c r="X11" s="69"/>
      <c r="Y11" s="66"/>
      <c r="Z11" s="66"/>
      <c r="AE11" s="66"/>
      <c r="AH11" s="61"/>
    </row>
    <row r="12" spans="1:34" s="70" customFormat="1" ht="6.75" customHeight="1">
      <c r="A12" s="14"/>
      <c r="B12" s="53"/>
      <c r="C12" s="54"/>
      <c r="D12" s="55"/>
      <c r="E12" s="55"/>
      <c r="F12" s="55"/>
      <c r="G12" s="1"/>
      <c r="H12" s="55"/>
      <c r="I12" s="55"/>
      <c r="J12" s="55"/>
      <c r="K12" s="1"/>
      <c r="L12" s="55"/>
      <c r="M12" s="8"/>
      <c r="N12" s="55"/>
      <c r="O12" s="55"/>
      <c r="P12" s="55"/>
      <c r="Q12" s="1"/>
      <c r="R12" s="1"/>
      <c r="S12" s="1"/>
      <c r="T12" s="1"/>
      <c r="U12" s="1"/>
      <c r="V12" s="57"/>
      <c r="W12" s="8"/>
      <c r="X12" s="58"/>
      <c r="Y12" s="8"/>
      <c r="Z12" s="8"/>
      <c r="AA12" s="14"/>
      <c r="AB12" s="14"/>
      <c r="AC12" s="14"/>
      <c r="AD12" s="14"/>
      <c r="AE12" s="8"/>
      <c r="AF12" s="14"/>
      <c r="AH12" s="71"/>
    </row>
    <row r="13" spans="1:34" s="70" customFormat="1" ht="12" customHeight="1">
      <c r="A13" s="14"/>
      <c r="B13" s="7" t="s">
        <v>25</v>
      </c>
      <c r="C13" s="54"/>
      <c r="D13" s="55">
        <v>14577</v>
      </c>
      <c r="E13" s="55">
        <v>14483</v>
      </c>
      <c r="F13" s="55">
        <v>94</v>
      </c>
      <c r="G13" s="56">
        <v>0.02225795070574279</v>
      </c>
      <c r="H13" s="55">
        <v>3605</v>
      </c>
      <c r="I13" s="55">
        <v>3792</v>
      </c>
      <c r="J13" s="55">
        <v>-187</v>
      </c>
      <c r="K13" s="59">
        <v>-0.4</v>
      </c>
      <c r="L13" s="55">
        <v>18</v>
      </c>
      <c r="M13" s="55"/>
      <c r="N13" s="55">
        <v>105</v>
      </c>
      <c r="O13" s="55">
        <v>2282</v>
      </c>
      <c r="P13" s="55">
        <v>726</v>
      </c>
      <c r="Q13" s="1">
        <v>8.6</v>
      </c>
      <c r="R13" s="1">
        <v>9.1</v>
      </c>
      <c r="S13" s="1">
        <v>5</v>
      </c>
      <c r="T13" s="1">
        <v>28.3</v>
      </c>
      <c r="U13" s="1">
        <v>5.5</v>
      </c>
      <c r="V13" s="57">
        <v>1.74</v>
      </c>
      <c r="W13" s="8"/>
      <c r="X13" s="58"/>
      <c r="Y13" s="8"/>
      <c r="Z13" s="8"/>
      <c r="AA13" s="14"/>
      <c r="AB13" s="14"/>
      <c r="AC13" s="14"/>
      <c r="AD13" s="14"/>
      <c r="AE13" s="72"/>
      <c r="AF13" s="14"/>
      <c r="AH13" s="71"/>
    </row>
    <row r="14" spans="1:34" s="70" customFormat="1" ht="12" customHeight="1">
      <c r="A14" s="14"/>
      <c r="B14" s="7" t="s">
        <v>45</v>
      </c>
      <c r="C14" s="54"/>
      <c r="D14" s="55" t="s">
        <v>74</v>
      </c>
      <c r="E14" s="55" t="s">
        <v>74</v>
      </c>
      <c r="F14" s="55" t="s">
        <v>74</v>
      </c>
      <c r="G14" s="55" t="s">
        <v>74</v>
      </c>
      <c r="H14" s="55" t="s">
        <v>73</v>
      </c>
      <c r="I14" s="55" t="s">
        <v>73</v>
      </c>
      <c r="J14" s="55" t="s">
        <v>73</v>
      </c>
      <c r="K14" s="55" t="s">
        <v>73</v>
      </c>
      <c r="L14" s="55" t="s">
        <v>73</v>
      </c>
      <c r="M14" s="55"/>
      <c r="N14" s="55" t="s">
        <v>73</v>
      </c>
      <c r="O14" s="55" t="s">
        <v>73</v>
      </c>
      <c r="P14" s="55" t="s">
        <v>73</v>
      </c>
      <c r="Q14" s="55" t="s">
        <v>73</v>
      </c>
      <c r="R14" s="55" t="s">
        <v>73</v>
      </c>
      <c r="S14" s="55" t="s">
        <v>73</v>
      </c>
      <c r="T14" s="55" t="s">
        <v>73</v>
      </c>
      <c r="U14" s="55" t="s">
        <v>73</v>
      </c>
      <c r="V14" s="55" t="s">
        <v>73</v>
      </c>
      <c r="W14" s="8"/>
      <c r="X14" s="58"/>
      <c r="Y14" s="8"/>
      <c r="Z14" s="8"/>
      <c r="AA14" s="14"/>
      <c r="AB14" s="14"/>
      <c r="AC14" s="14"/>
      <c r="AD14" s="14"/>
      <c r="AE14" s="8"/>
      <c r="AF14" s="14"/>
      <c r="AH14" s="71"/>
    </row>
    <row r="15" spans="1:34" s="70" customFormat="1" ht="12" customHeight="1">
      <c r="A15" s="14"/>
      <c r="B15" s="6" t="s">
        <v>46</v>
      </c>
      <c r="C15" s="54"/>
      <c r="D15" s="55" t="s">
        <v>74</v>
      </c>
      <c r="E15" s="55" t="s">
        <v>74</v>
      </c>
      <c r="F15" s="55" t="s">
        <v>74</v>
      </c>
      <c r="G15" s="55" t="s">
        <v>74</v>
      </c>
      <c r="H15" s="55" t="s">
        <v>73</v>
      </c>
      <c r="I15" s="55" t="s">
        <v>73</v>
      </c>
      <c r="J15" s="55" t="s">
        <v>73</v>
      </c>
      <c r="K15" s="55" t="s">
        <v>73</v>
      </c>
      <c r="L15" s="55" t="s">
        <v>73</v>
      </c>
      <c r="M15" s="55"/>
      <c r="N15" s="55" t="s">
        <v>73</v>
      </c>
      <c r="O15" s="55" t="s">
        <v>73</v>
      </c>
      <c r="P15" s="55" t="s">
        <v>73</v>
      </c>
      <c r="Q15" s="55" t="s">
        <v>73</v>
      </c>
      <c r="R15" s="55" t="s">
        <v>73</v>
      </c>
      <c r="S15" s="55" t="s">
        <v>73</v>
      </c>
      <c r="T15" s="55" t="s">
        <v>73</v>
      </c>
      <c r="U15" s="55" t="s">
        <v>73</v>
      </c>
      <c r="V15" s="55" t="s">
        <v>73</v>
      </c>
      <c r="W15" s="8"/>
      <c r="X15" s="58"/>
      <c r="Y15" s="8"/>
      <c r="Z15" s="8"/>
      <c r="AA15" s="14"/>
      <c r="AB15" s="14"/>
      <c r="AC15" s="14"/>
      <c r="AD15" s="14"/>
      <c r="AE15" s="8"/>
      <c r="AF15" s="14"/>
      <c r="AH15" s="71"/>
    </row>
    <row r="16" spans="1:34" s="70" customFormat="1" ht="12" customHeight="1">
      <c r="A16" s="14"/>
      <c r="B16" s="7" t="s">
        <v>47</v>
      </c>
      <c r="C16" s="54"/>
      <c r="D16" s="55" t="s">
        <v>74</v>
      </c>
      <c r="E16" s="55" t="s">
        <v>74</v>
      </c>
      <c r="F16" s="55" t="s">
        <v>74</v>
      </c>
      <c r="G16" s="55" t="s">
        <v>74</v>
      </c>
      <c r="H16" s="55" t="s">
        <v>73</v>
      </c>
      <c r="I16" s="55" t="s">
        <v>73</v>
      </c>
      <c r="J16" s="55" t="s">
        <v>73</v>
      </c>
      <c r="K16" s="55" t="s">
        <v>73</v>
      </c>
      <c r="L16" s="55" t="s">
        <v>73</v>
      </c>
      <c r="M16" s="55"/>
      <c r="N16" s="55" t="s">
        <v>73</v>
      </c>
      <c r="O16" s="55" t="s">
        <v>73</v>
      </c>
      <c r="P16" s="55" t="s">
        <v>73</v>
      </c>
      <c r="Q16" s="55" t="s">
        <v>73</v>
      </c>
      <c r="R16" s="55" t="s">
        <v>73</v>
      </c>
      <c r="S16" s="55" t="s">
        <v>73</v>
      </c>
      <c r="T16" s="55" t="s">
        <v>73</v>
      </c>
      <c r="U16" s="55" t="s">
        <v>73</v>
      </c>
      <c r="V16" s="55" t="s">
        <v>73</v>
      </c>
      <c r="W16" s="8"/>
      <c r="X16" s="58"/>
      <c r="Y16" s="8"/>
      <c r="Z16" s="8"/>
      <c r="AA16" s="14"/>
      <c r="AB16" s="14"/>
      <c r="AC16" s="14"/>
      <c r="AD16" s="14"/>
      <c r="AE16" s="8"/>
      <c r="AF16" s="14"/>
      <c r="AH16" s="71"/>
    </row>
    <row r="17" spans="1:34" s="70" customFormat="1" ht="12" customHeight="1">
      <c r="A17" s="14"/>
      <c r="B17" s="7" t="s">
        <v>48</v>
      </c>
      <c r="C17" s="54"/>
      <c r="D17" s="55" t="s">
        <v>74</v>
      </c>
      <c r="E17" s="55" t="s">
        <v>74</v>
      </c>
      <c r="F17" s="55" t="s">
        <v>74</v>
      </c>
      <c r="G17" s="55" t="s">
        <v>74</v>
      </c>
      <c r="H17" s="55" t="s">
        <v>73</v>
      </c>
      <c r="I17" s="55" t="s">
        <v>73</v>
      </c>
      <c r="J17" s="55" t="s">
        <v>73</v>
      </c>
      <c r="K17" s="55" t="s">
        <v>73</v>
      </c>
      <c r="L17" s="55" t="s">
        <v>73</v>
      </c>
      <c r="M17" s="55"/>
      <c r="N17" s="55" t="s">
        <v>73</v>
      </c>
      <c r="O17" s="55" t="s">
        <v>73</v>
      </c>
      <c r="P17" s="55" t="s">
        <v>73</v>
      </c>
      <c r="Q17" s="55" t="s">
        <v>73</v>
      </c>
      <c r="R17" s="55" t="s">
        <v>73</v>
      </c>
      <c r="S17" s="55" t="s">
        <v>73</v>
      </c>
      <c r="T17" s="55" t="s">
        <v>73</v>
      </c>
      <c r="U17" s="55" t="s">
        <v>73</v>
      </c>
      <c r="V17" s="55" t="s">
        <v>73</v>
      </c>
      <c r="W17" s="8"/>
      <c r="X17" s="58"/>
      <c r="Y17" s="8"/>
      <c r="Z17" s="8"/>
      <c r="AA17" s="14"/>
      <c r="AB17" s="14"/>
      <c r="AC17" s="14"/>
      <c r="AD17" s="14"/>
      <c r="AE17" s="72"/>
      <c r="AF17" s="14"/>
      <c r="AH17" s="71"/>
    </row>
    <row r="18" spans="1:34" s="70" customFormat="1" ht="12" customHeight="1">
      <c r="A18" s="14"/>
      <c r="B18" s="7" t="s">
        <v>49</v>
      </c>
      <c r="C18" s="54"/>
      <c r="D18" s="55" t="s">
        <v>74</v>
      </c>
      <c r="E18" s="55" t="s">
        <v>74</v>
      </c>
      <c r="F18" s="55" t="s">
        <v>74</v>
      </c>
      <c r="G18" s="55" t="s">
        <v>74</v>
      </c>
      <c r="H18" s="55" t="s">
        <v>73</v>
      </c>
      <c r="I18" s="55" t="s">
        <v>73</v>
      </c>
      <c r="J18" s="55" t="s">
        <v>73</v>
      </c>
      <c r="K18" s="55" t="s">
        <v>73</v>
      </c>
      <c r="L18" s="55" t="s">
        <v>73</v>
      </c>
      <c r="M18" s="55"/>
      <c r="N18" s="55" t="s">
        <v>73</v>
      </c>
      <c r="O18" s="55" t="s">
        <v>73</v>
      </c>
      <c r="P18" s="55" t="s">
        <v>73</v>
      </c>
      <c r="Q18" s="55" t="s">
        <v>73</v>
      </c>
      <c r="R18" s="55" t="s">
        <v>73</v>
      </c>
      <c r="S18" s="55" t="s">
        <v>73</v>
      </c>
      <c r="T18" s="55" t="s">
        <v>73</v>
      </c>
      <c r="U18" s="55" t="s">
        <v>73</v>
      </c>
      <c r="V18" s="55" t="s">
        <v>73</v>
      </c>
      <c r="W18" s="8"/>
      <c r="X18" s="58"/>
      <c r="Y18" s="8"/>
      <c r="Z18" s="8"/>
      <c r="AA18" s="14"/>
      <c r="AB18" s="14"/>
      <c r="AC18" s="14"/>
      <c r="AD18" s="14"/>
      <c r="AE18" s="8"/>
      <c r="AF18" s="14"/>
      <c r="AH18" s="71"/>
    </row>
    <row r="19" spans="1:34" s="70" customFormat="1" ht="12" customHeight="1">
      <c r="A19" s="14"/>
      <c r="B19" s="7" t="s">
        <v>50</v>
      </c>
      <c r="C19" s="54"/>
      <c r="D19" s="55" t="s">
        <v>74</v>
      </c>
      <c r="E19" s="55" t="s">
        <v>74</v>
      </c>
      <c r="F19" s="55" t="s">
        <v>74</v>
      </c>
      <c r="G19" s="55" t="s">
        <v>74</v>
      </c>
      <c r="H19" s="55" t="s">
        <v>73</v>
      </c>
      <c r="I19" s="55" t="s">
        <v>73</v>
      </c>
      <c r="J19" s="55" t="s">
        <v>73</v>
      </c>
      <c r="K19" s="55" t="s">
        <v>73</v>
      </c>
      <c r="L19" s="55" t="s">
        <v>73</v>
      </c>
      <c r="M19" s="55"/>
      <c r="N19" s="55" t="s">
        <v>73</v>
      </c>
      <c r="O19" s="55" t="s">
        <v>73</v>
      </c>
      <c r="P19" s="55" t="s">
        <v>73</v>
      </c>
      <c r="Q19" s="55" t="s">
        <v>73</v>
      </c>
      <c r="R19" s="55" t="s">
        <v>73</v>
      </c>
      <c r="S19" s="55" t="s">
        <v>73</v>
      </c>
      <c r="T19" s="55" t="s">
        <v>73</v>
      </c>
      <c r="U19" s="55" t="s">
        <v>73</v>
      </c>
      <c r="V19" s="55" t="s">
        <v>73</v>
      </c>
      <c r="W19" s="8"/>
      <c r="X19" s="58"/>
      <c r="Y19" s="8"/>
      <c r="Z19" s="8"/>
      <c r="AA19" s="14"/>
      <c r="AB19" s="14"/>
      <c r="AC19" s="14"/>
      <c r="AD19" s="14"/>
      <c r="AE19" s="8"/>
      <c r="AF19" s="14"/>
      <c r="AH19" s="71"/>
    </row>
    <row r="20" spans="1:34" s="70" customFormat="1" ht="12" customHeight="1">
      <c r="A20" s="14"/>
      <c r="B20" s="7" t="s">
        <v>51</v>
      </c>
      <c r="C20" s="54"/>
      <c r="D20" s="55" t="s">
        <v>74</v>
      </c>
      <c r="E20" s="55" t="s">
        <v>74</v>
      </c>
      <c r="F20" s="55" t="s">
        <v>74</v>
      </c>
      <c r="G20" s="55" t="s">
        <v>74</v>
      </c>
      <c r="H20" s="55" t="s">
        <v>73</v>
      </c>
      <c r="I20" s="55" t="s">
        <v>73</v>
      </c>
      <c r="J20" s="55" t="s">
        <v>73</v>
      </c>
      <c r="K20" s="55" t="s">
        <v>73</v>
      </c>
      <c r="L20" s="55" t="s">
        <v>73</v>
      </c>
      <c r="M20" s="55"/>
      <c r="N20" s="55" t="s">
        <v>73</v>
      </c>
      <c r="O20" s="55" t="s">
        <v>73</v>
      </c>
      <c r="P20" s="55" t="s">
        <v>73</v>
      </c>
      <c r="Q20" s="55" t="s">
        <v>73</v>
      </c>
      <c r="R20" s="55" t="s">
        <v>73</v>
      </c>
      <c r="S20" s="55" t="s">
        <v>73</v>
      </c>
      <c r="T20" s="55" t="s">
        <v>73</v>
      </c>
      <c r="U20" s="55" t="s">
        <v>73</v>
      </c>
      <c r="V20" s="55" t="s">
        <v>73</v>
      </c>
      <c r="W20" s="8"/>
      <c r="X20" s="58"/>
      <c r="Y20" s="8"/>
      <c r="Z20" s="8"/>
      <c r="AA20" s="14"/>
      <c r="AB20" s="14"/>
      <c r="AC20" s="14"/>
      <c r="AD20" s="14"/>
      <c r="AE20" s="8"/>
      <c r="AF20" s="14"/>
      <c r="AH20" s="71"/>
    </row>
    <row r="21" spans="1:34" s="70" customFormat="1" ht="12" customHeight="1">
      <c r="A21" s="14"/>
      <c r="B21" s="7" t="s">
        <v>26</v>
      </c>
      <c r="C21" s="54"/>
      <c r="D21" s="55" t="s">
        <v>74</v>
      </c>
      <c r="E21" s="55" t="s">
        <v>74</v>
      </c>
      <c r="F21" s="55" t="s">
        <v>74</v>
      </c>
      <c r="G21" s="55" t="s">
        <v>74</v>
      </c>
      <c r="H21" s="55">
        <v>1415</v>
      </c>
      <c r="I21" s="55">
        <v>1797</v>
      </c>
      <c r="J21" s="55">
        <v>-382</v>
      </c>
      <c r="K21" s="59">
        <v>-2.1</v>
      </c>
      <c r="L21" s="55">
        <v>2</v>
      </c>
      <c r="M21" s="55"/>
      <c r="N21" s="55">
        <v>29</v>
      </c>
      <c r="O21" s="55">
        <v>847</v>
      </c>
      <c r="P21" s="55">
        <v>294</v>
      </c>
      <c r="Q21" s="1">
        <v>7.9</v>
      </c>
      <c r="R21" s="1">
        <v>10</v>
      </c>
      <c r="S21" s="73">
        <v>1.4</v>
      </c>
      <c r="T21" s="1">
        <v>20.1</v>
      </c>
      <c r="U21" s="1">
        <v>4.7</v>
      </c>
      <c r="V21" s="57">
        <v>1.64</v>
      </c>
      <c r="W21" s="8"/>
      <c r="X21" s="58"/>
      <c r="Y21" s="8"/>
      <c r="Z21" s="8"/>
      <c r="AA21" s="14"/>
      <c r="AB21" s="14"/>
      <c r="AC21" s="14"/>
      <c r="AD21" s="14"/>
      <c r="AE21" s="72"/>
      <c r="AF21" s="14"/>
      <c r="AH21" s="71"/>
    </row>
    <row r="22" spans="1:34" s="70" customFormat="1" ht="12" customHeight="1">
      <c r="A22" s="14"/>
      <c r="B22" s="7" t="s">
        <v>52</v>
      </c>
      <c r="C22" s="54"/>
      <c r="D22" s="55">
        <v>5856</v>
      </c>
      <c r="E22" s="55">
        <v>6265</v>
      </c>
      <c r="F22" s="55">
        <v>-409</v>
      </c>
      <c r="G22" s="56">
        <v>-0.24135204352598222</v>
      </c>
      <c r="H22" s="55" t="s">
        <v>73</v>
      </c>
      <c r="I22" s="55" t="s">
        <v>73</v>
      </c>
      <c r="J22" s="55" t="s">
        <v>73</v>
      </c>
      <c r="K22" s="55" t="s">
        <v>73</v>
      </c>
      <c r="L22" s="55" t="s">
        <v>73</v>
      </c>
      <c r="M22" s="55"/>
      <c r="N22" s="55" t="s">
        <v>73</v>
      </c>
      <c r="O22" s="55" t="s">
        <v>73</v>
      </c>
      <c r="P22" s="55" t="s">
        <v>73</v>
      </c>
      <c r="Q22" s="55" t="s">
        <v>73</v>
      </c>
      <c r="R22" s="55" t="s">
        <v>73</v>
      </c>
      <c r="S22" s="55" t="s">
        <v>73</v>
      </c>
      <c r="T22" s="55" t="s">
        <v>73</v>
      </c>
      <c r="U22" s="55" t="s">
        <v>73</v>
      </c>
      <c r="V22" s="55" t="s">
        <v>73</v>
      </c>
      <c r="W22" s="8"/>
      <c r="X22" s="58"/>
      <c r="Y22" s="8"/>
      <c r="Z22" s="8"/>
      <c r="AA22" s="14"/>
      <c r="AB22" s="14"/>
      <c r="AC22" s="14"/>
      <c r="AD22" s="14"/>
      <c r="AE22" s="8"/>
      <c r="AF22" s="14"/>
      <c r="AH22" s="71"/>
    </row>
    <row r="23" spans="1:34" s="70" customFormat="1" ht="12" customHeight="1">
      <c r="A23" s="14"/>
      <c r="B23" s="7" t="s">
        <v>53</v>
      </c>
      <c r="C23" s="54"/>
      <c r="D23" s="55">
        <v>368</v>
      </c>
      <c r="E23" s="55">
        <v>369</v>
      </c>
      <c r="F23" s="55">
        <v>-1</v>
      </c>
      <c r="G23" s="56">
        <v>-0.007341065922771986</v>
      </c>
      <c r="H23" s="55" t="s">
        <v>73</v>
      </c>
      <c r="I23" s="55" t="s">
        <v>73</v>
      </c>
      <c r="J23" s="55" t="s">
        <v>73</v>
      </c>
      <c r="K23" s="55" t="s">
        <v>73</v>
      </c>
      <c r="L23" s="55" t="s">
        <v>73</v>
      </c>
      <c r="M23" s="55"/>
      <c r="N23" s="55" t="s">
        <v>73</v>
      </c>
      <c r="O23" s="55" t="s">
        <v>73</v>
      </c>
      <c r="P23" s="55" t="s">
        <v>73</v>
      </c>
      <c r="Q23" s="55" t="s">
        <v>73</v>
      </c>
      <c r="R23" s="55" t="s">
        <v>73</v>
      </c>
      <c r="S23" s="55" t="s">
        <v>73</v>
      </c>
      <c r="T23" s="55" t="s">
        <v>73</v>
      </c>
      <c r="U23" s="55" t="s">
        <v>73</v>
      </c>
      <c r="V23" s="55" t="s">
        <v>73</v>
      </c>
      <c r="W23" s="8"/>
      <c r="X23" s="58"/>
      <c r="Y23" s="8"/>
      <c r="Z23" s="8"/>
      <c r="AA23" s="14"/>
      <c r="AB23" s="14"/>
      <c r="AC23" s="14"/>
      <c r="AD23" s="14"/>
      <c r="AE23" s="8"/>
      <c r="AF23" s="14"/>
      <c r="AH23" s="71"/>
    </row>
    <row r="24" spans="1:34" s="70" customFormat="1" ht="12" customHeight="1">
      <c r="A24" s="14"/>
      <c r="B24" s="7" t="s">
        <v>27</v>
      </c>
      <c r="C24" s="54"/>
      <c r="D24" s="74">
        <v>1618</v>
      </c>
      <c r="E24" s="74">
        <v>1564</v>
      </c>
      <c r="F24" s="74">
        <v>54</v>
      </c>
      <c r="G24" s="75">
        <v>0.11658534479036227</v>
      </c>
      <c r="H24" s="55">
        <v>407</v>
      </c>
      <c r="I24" s="55">
        <v>534</v>
      </c>
      <c r="J24" s="55">
        <f>H24-I24</f>
        <v>-127</v>
      </c>
      <c r="K24" s="59">
        <v>-2.8</v>
      </c>
      <c r="L24" s="74">
        <v>1</v>
      </c>
      <c r="M24" s="8"/>
      <c r="N24" s="55">
        <v>12</v>
      </c>
      <c r="O24" s="55">
        <v>221</v>
      </c>
      <c r="P24" s="55">
        <v>78</v>
      </c>
      <c r="Q24" s="1">
        <v>8.8</v>
      </c>
      <c r="R24" s="1">
        <v>11.6</v>
      </c>
      <c r="S24" s="73">
        <v>2.5</v>
      </c>
      <c r="T24" s="1">
        <v>28.6</v>
      </c>
      <c r="U24" s="1">
        <v>4.8</v>
      </c>
      <c r="V24" s="57">
        <v>1.7</v>
      </c>
      <c r="W24" s="8"/>
      <c r="X24" s="58"/>
      <c r="Y24" s="8"/>
      <c r="Z24" s="8"/>
      <c r="AA24" s="14"/>
      <c r="AB24" s="14"/>
      <c r="AC24" s="14"/>
      <c r="AD24" s="14"/>
      <c r="AE24" s="8"/>
      <c r="AF24" s="14"/>
      <c r="AH24" s="71"/>
    </row>
    <row r="25" spans="1:34" s="70" customFormat="1" ht="12" customHeight="1">
      <c r="A25" s="14"/>
      <c r="B25" s="7" t="s">
        <v>28</v>
      </c>
      <c r="C25" s="54"/>
      <c r="D25" s="55">
        <v>1078</v>
      </c>
      <c r="E25" s="74">
        <v>1313</v>
      </c>
      <c r="F25" s="55">
        <v>-235</v>
      </c>
      <c r="G25" s="56">
        <v>-0.42675286469210233</v>
      </c>
      <c r="H25" s="55">
        <v>366</v>
      </c>
      <c r="I25" s="55">
        <v>626</v>
      </c>
      <c r="J25" s="55">
        <f>H25-I25</f>
        <v>-260</v>
      </c>
      <c r="K25" s="59">
        <v>-4.8</v>
      </c>
      <c r="L25" s="55">
        <v>1</v>
      </c>
      <c r="M25" s="8"/>
      <c r="N25" s="55">
        <v>8</v>
      </c>
      <c r="O25" s="55">
        <v>239</v>
      </c>
      <c r="P25" s="55">
        <v>84</v>
      </c>
      <c r="Q25" s="1">
        <v>6.8</v>
      </c>
      <c r="R25" s="1">
        <v>11.6</v>
      </c>
      <c r="S25" s="1">
        <v>2.7</v>
      </c>
      <c r="T25" s="1">
        <v>21.4</v>
      </c>
      <c r="U25" s="1">
        <v>4.4</v>
      </c>
      <c r="V25" s="57">
        <v>1.55</v>
      </c>
      <c r="W25" s="8"/>
      <c r="X25" s="58"/>
      <c r="Y25" s="8"/>
      <c r="Z25" s="8"/>
      <c r="AA25" s="14"/>
      <c r="AB25" s="14"/>
      <c r="AC25" s="14"/>
      <c r="AD25" s="14"/>
      <c r="AE25" s="8"/>
      <c r="AF25" s="14"/>
      <c r="AH25" s="71"/>
    </row>
    <row r="26" spans="1:34" s="70" customFormat="1" ht="12" customHeight="1">
      <c r="A26" s="14"/>
      <c r="B26" s="7" t="s">
        <v>29</v>
      </c>
      <c r="C26" s="54"/>
      <c r="D26" s="55">
        <v>1100</v>
      </c>
      <c r="E26" s="55">
        <v>1158</v>
      </c>
      <c r="F26" s="55">
        <v>-58</v>
      </c>
      <c r="G26" s="56">
        <v>-0.17037276385747438</v>
      </c>
      <c r="H26" s="55">
        <v>313</v>
      </c>
      <c r="I26" s="55">
        <v>332</v>
      </c>
      <c r="J26" s="55">
        <f>H26-I26</f>
        <v>-19</v>
      </c>
      <c r="K26" s="59">
        <v>-0.6</v>
      </c>
      <c r="L26" s="76">
        <v>1</v>
      </c>
      <c r="M26" s="8"/>
      <c r="N26" s="55">
        <v>12</v>
      </c>
      <c r="O26" s="55">
        <v>134</v>
      </c>
      <c r="P26" s="55">
        <v>56</v>
      </c>
      <c r="Q26" s="1">
        <v>9.3</v>
      </c>
      <c r="R26" s="1">
        <v>9.8</v>
      </c>
      <c r="S26" s="1">
        <v>3.2</v>
      </c>
      <c r="T26" s="1">
        <v>36.9</v>
      </c>
      <c r="U26" s="1">
        <v>4</v>
      </c>
      <c r="V26" s="57">
        <v>1.66</v>
      </c>
      <c r="W26" s="8"/>
      <c r="X26" s="58"/>
      <c r="Y26" s="8"/>
      <c r="Z26" s="8"/>
      <c r="AA26" s="14"/>
      <c r="AB26" s="14"/>
      <c r="AC26" s="14"/>
      <c r="AD26" s="14"/>
      <c r="AE26" s="8"/>
      <c r="AF26" s="14"/>
      <c r="AH26" s="71"/>
    </row>
    <row r="27" spans="1:34" s="70" customFormat="1" ht="12" customHeight="1">
      <c r="A27" s="14"/>
      <c r="B27" s="7" t="s">
        <v>30</v>
      </c>
      <c r="C27" s="54"/>
      <c r="D27" s="55" t="s">
        <v>74</v>
      </c>
      <c r="E27" s="55" t="s">
        <v>74</v>
      </c>
      <c r="F27" s="55" t="s">
        <v>74</v>
      </c>
      <c r="G27" s="55" t="s">
        <v>74</v>
      </c>
      <c r="H27" s="55">
        <f>SUM(H28:H29)</f>
        <v>346</v>
      </c>
      <c r="I27" s="55">
        <f>SUM(I28:I29)</f>
        <v>416</v>
      </c>
      <c r="J27" s="55">
        <f>SUM(J28:J29)</f>
        <v>-70</v>
      </c>
      <c r="K27" s="59">
        <v>-1.7</v>
      </c>
      <c r="L27" s="74">
        <f>SUM(L28:L29)</f>
        <v>1</v>
      </c>
      <c r="M27" s="74"/>
      <c r="N27" s="74">
        <f>SUM(N28:N29)</f>
        <v>8</v>
      </c>
      <c r="O27" s="74">
        <f>SUM(O28:O29)</f>
        <v>192</v>
      </c>
      <c r="P27" s="74">
        <f>SUM(P28:P29)</f>
        <v>44</v>
      </c>
      <c r="Q27" s="1">
        <v>8.2</v>
      </c>
      <c r="R27" s="1">
        <v>9.8</v>
      </c>
      <c r="S27" s="73">
        <v>2.9</v>
      </c>
      <c r="T27" s="1">
        <v>22.6</v>
      </c>
      <c r="U27" s="1">
        <v>4.5</v>
      </c>
      <c r="V27" s="57">
        <v>1.04</v>
      </c>
      <c r="W27" s="8"/>
      <c r="X27" s="58"/>
      <c r="Y27" s="8"/>
      <c r="Z27" s="8"/>
      <c r="AA27" s="14"/>
      <c r="AB27" s="14"/>
      <c r="AC27" s="14"/>
      <c r="AD27" s="14"/>
      <c r="AE27" s="8"/>
      <c r="AF27" s="14"/>
      <c r="AH27" s="71"/>
    </row>
    <row r="28" spans="1:34" s="70" customFormat="1" ht="12" customHeight="1">
      <c r="A28" s="14"/>
      <c r="B28" s="7" t="s">
        <v>54</v>
      </c>
      <c r="C28" s="54"/>
      <c r="D28" s="55">
        <v>1281</v>
      </c>
      <c r="E28" s="55">
        <v>1169</v>
      </c>
      <c r="F28" s="55">
        <v>112</v>
      </c>
      <c r="G28" s="56">
        <v>0.30711856970494683</v>
      </c>
      <c r="H28" s="55">
        <v>304</v>
      </c>
      <c r="I28" s="55">
        <v>333</v>
      </c>
      <c r="J28" s="55">
        <f>H28-I28</f>
        <v>-29</v>
      </c>
      <c r="K28" s="59">
        <v>-0.8</v>
      </c>
      <c r="L28" s="74">
        <v>1</v>
      </c>
      <c r="M28" s="8"/>
      <c r="N28" s="76">
        <v>7</v>
      </c>
      <c r="O28" s="55">
        <v>160</v>
      </c>
      <c r="P28" s="55">
        <v>40</v>
      </c>
      <c r="Q28" s="1">
        <v>8.4</v>
      </c>
      <c r="R28" s="1">
        <v>9.2</v>
      </c>
      <c r="S28" s="1">
        <v>3.3</v>
      </c>
      <c r="T28" s="1">
        <v>22.5</v>
      </c>
      <c r="U28" s="1">
        <v>4.4</v>
      </c>
      <c r="V28" s="57">
        <v>1.1</v>
      </c>
      <c r="W28" s="8"/>
      <c r="X28" s="58"/>
      <c r="Y28" s="8"/>
      <c r="Z28" s="8"/>
      <c r="AA28" s="14"/>
      <c r="AB28" s="14"/>
      <c r="AC28" s="14"/>
      <c r="AD28" s="14"/>
      <c r="AE28" s="72"/>
      <c r="AF28" s="14"/>
      <c r="AH28" s="71"/>
    </row>
    <row r="29" spans="1:34" s="70" customFormat="1" ht="12" customHeight="1">
      <c r="A29" s="14"/>
      <c r="B29" s="6" t="s">
        <v>55</v>
      </c>
      <c r="C29" s="54"/>
      <c r="D29" s="55">
        <v>180</v>
      </c>
      <c r="E29" s="55">
        <v>216</v>
      </c>
      <c r="F29" s="55">
        <v>-36</v>
      </c>
      <c r="G29" s="56">
        <v>-0.5861282969716705</v>
      </c>
      <c r="H29" s="55">
        <v>42</v>
      </c>
      <c r="I29" s="55">
        <v>83</v>
      </c>
      <c r="J29" s="55">
        <f>H29-I29</f>
        <v>-41</v>
      </c>
      <c r="K29" s="59">
        <v>-6.7</v>
      </c>
      <c r="L29" s="74">
        <v>0</v>
      </c>
      <c r="M29" s="8"/>
      <c r="N29" s="76">
        <v>1</v>
      </c>
      <c r="O29" s="55">
        <v>32</v>
      </c>
      <c r="P29" s="55">
        <v>4</v>
      </c>
      <c r="Q29" s="1">
        <v>6.9</v>
      </c>
      <c r="R29" s="1">
        <v>13.6</v>
      </c>
      <c r="S29" s="74">
        <v>0</v>
      </c>
      <c r="T29" s="1">
        <v>23.3</v>
      </c>
      <c r="U29" s="1">
        <v>5.3</v>
      </c>
      <c r="V29" s="57">
        <v>0.66</v>
      </c>
      <c r="W29" s="8"/>
      <c r="X29" s="58"/>
      <c r="Y29" s="8"/>
      <c r="Z29" s="8"/>
      <c r="AA29" s="14"/>
      <c r="AB29" s="14"/>
      <c r="AC29" s="14"/>
      <c r="AD29" s="14"/>
      <c r="AE29" s="8"/>
      <c r="AF29" s="14"/>
      <c r="AH29" s="71"/>
    </row>
    <row r="30" spans="1:34" s="70" customFormat="1" ht="12" customHeight="1">
      <c r="A30" s="14"/>
      <c r="B30" s="7" t="s">
        <v>31</v>
      </c>
      <c r="C30" s="54"/>
      <c r="D30" s="55">
        <v>1949</v>
      </c>
      <c r="E30" s="55">
        <v>1609</v>
      </c>
      <c r="F30" s="55">
        <v>340</v>
      </c>
      <c r="G30" s="56">
        <v>0.6929159533708323</v>
      </c>
      <c r="H30" s="55">
        <v>470</v>
      </c>
      <c r="I30" s="55">
        <v>454</v>
      </c>
      <c r="J30" s="55">
        <f>H30-I30</f>
        <v>16</v>
      </c>
      <c r="K30" s="59">
        <v>0.3</v>
      </c>
      <c r="L30" s="74">
        <v>0</v>
      </c>
      <c r="M30" s="8"/>
      <c r="N30" s="76">
        <v>5</v>
      </c>
      <c r="O30" s="55">
        <v>244</v>
      </c>
      <c r="P30" s="55">
        <v>70</v>
      </c>
      <c r="Q30" s="1">
        <v>9.7</v>
      </c>
      <c r="R30" s="1">
        <v>9.3</v>
      </c>
      <c r="S30" s="74">
        <v>0</v>
      </c>
      <c r="T30" s="1">
        <v>10.5</v>
      </c>
      <c r="U30" s="1">
        <v>5</v>
      </c>
      <c r="V30" s="57">
        <v>1.44</v>
      </c>
      <c r="W30" s="8"/>
      <c r="X30" s="58"/>
      <c r="Y30" s="8"/>
      <c r="Z30" s="8"/>
      <c r="AA30" s="14"/>
      <c r="AB30" s="14"/>
      <c r="AC30" s="14"/>
      <c r="AD30" s="14"/>
      <c r="AE30" s="8"/>
      <c r="AF30" s="14"/>
      <c r="AH30" s="71"/>
    </row>
    <row r="31" spans="1:34" s="70" customFormat="1" ht="12" customHeight="1">
      <c r="A31" s="14"/>
      <c r="B31" s="7" t="s">
        <v>56</v>
      </c>
      <c r="C31" s="54"/>
      <c r="D31" s="55" t="s">
        <v>74</v>
      </c>
      <c r="E31" s="55" t="s">
        <v>74</v>
      </c>
      <c r="F31" s="55" t="s">
        <v>74</v>
      </c>
      <c r="G31" s="55" t="s">
        <v>74</v>
      </c>
      <c r="H31" s="55" t="s">
        <v>73</v>
      </c>
      <c r="I31" s="55" t="s">
        <v>73</v>
      </c>
      <c r="J31" s="55" t="s">
        <v>73</v>
      </c>
      <c r="K31" s="55" t="s">
        <v>73</v>
      </c>
      <c r="L31" s="55" t="s">
        <v>73</v>
      </c>
      <c r="M31" s="55"/>
      <c r="N31" s="55" t="s">
        <v>73</v>
      </c>
      <c r="O31" s="55" t="s">
        <v>73</v>
      </c>
      <c r="P31" s="55" t="s">
        <v>73</v>
      </c>
      <c r="Q31" s="55" t="s">
        <v>73</v>
      </c>
      <c r="R31" s="55" t="s">
        <v>73</v>
      </c>
      <c r="S31" s="55" t="s">
        <v>73</v>
      </c>
      <c r="T31" s="55" t="s">
        <v>73</v>
      </c>
      <c r="U31" s="55" t="s">
        <v>73</v>
      </c>
      <c r="V31" s="55" t="s">
        <v>73</v>
      </c>
      <c r="W31" s="8"/>
      <c r="X31" s="58"/>
      <c r="Y31" s="8"/>
      <c r="Z31" s="8"/>
      <c r="AA31" s="14"/>
      <c r="AB31" s="14"/>
      <c r="AC31" s="14"/>
      <c r="AD31" s="14"/>
      <c r="AE31" s="8"/>
      <c r="AF31" s="14"/>
      <c r="AH31" s="71"/>
    </row>
    <row r="32" spans="1:34" s="70" customFormat="1" ht="12" customHeight="1">
      <c r="A32" s="14"/>
      <c r="B32" s="7" t="s">
        <v>57</v>
      </c>
      <c r="C32" s="54"/>
      <c r="D32" s="55" t="s">
        <v>74</v>
      </c>
      <c r="E32" s="55" t="s">
        <v>74</v>
      </c>
      <c r="F32" s="55" t="s">
        <v>74</v>
      </c>
      <c r="G32" s="55" t="s">
        <v>74</v>
      </c>
      <c r="H32" s="55" t="s">
        <v>73</v>
      </c>
      <c r="I32" s="55" t="s">
        <v>73</v>
      </c>
      <c r="J32" s="55" t="s">
        <v>73</v>
      </c>
      <c r="K32" s="55" t="s">
        <v>73</v>
      </c>
      <c r="L32" s="55" t="s">
        <v>73</v>
      </c>
      <c r="M32" s="55"/>
      <c r="N32" s="55" t="s">
        <v>73</v>
      </c>
      <c r="O32" s="55" t="s">
        <v>73</v>
      </c>
      <c r="P32" s="55" t="s">
        <v>73</v>
      </c>
      <c r="Q32" s="55" t="s">
        <v>73</v>
      </c>
      <c r="R32" s="55" t="s">
        <v>73</v>
      </c>
      <c r="S32" s="55" t="s">
        <v>73</v>
      </c>
      <c r="T32" s="55" t="s">
        <v>73</v>
      </c>
      <c r="U32" s="55" t="s">
        <v>73</v>
      </c>
      <c r="V32" s="55" t="s">
        <v>73</v>
      </c>
      <c r="W32" s="8"/>
      <c r="X32" s="58"/>
      <c r="Y32" s="8"/>
      <c r="Z32" s="8"/>
      <c r="AA32" s="14"/>
      <c r="AB32" s="14"/>
      <c r="AC32" s="14"/>
      <c r="AD32" s="14"/>
      <c r="AE32" s="8"/>
      <c r="AF32" s="14"/>
      <c r="AH32" s="71"/>
    </row>
    <row r="33" spans="1:34" s="70" customFormat="1" ht="12" customHeight="1">
      <c r="A33" s="14"/>
      <c r="B33" s="7" t="s">
        <v>32</v>
      </c>
      <c r="C33" s="54"/>
      <c r="D33" s="55">
        <v>841</v>
      </c>
      <c r="E33" s="55">
        <v>968</v>
      </c>
      <c r="F33" s="55">
        <v>-127</v>
      </c>
      <c r="G33" s="56">
        <v>-0.37216117216117217</v>
      </c>
      <c r="H33" s="55">
        <v>238</v>
      </c>
      <c r="I33" s="55">
        <v>375</v>
      </c>
      <c r="J33" s="55">
        <f>H33-I33</f>
        <v>-137</v>
      </c>
      <c r="K33" s="59">
        <v>-4.1</v>
      </c>
      <c r="L33" s="74">
        <v>0</v>
      </c>
      <c r="M33" s="8"/>
      <c r="N33" s="55">
        <v>2</v>
      </c>
      <c r="O33" s="55">
        <v>137</v>
      </c>
      <c r="P33" s="55">
        <v>47</v>
      </c>
      <c r="Q33" s="1">
        <v>7.2</v>
      </c>
      <c r="R33" s="1">
        <v>11.3</v>
      </c>
      <c r="S33" s="74">
        <v>0</v>
      </c>
      <c r="T33" s="1">
        <v>8.3</v>
      </c>
      <c r="U33" s="1">
        <v>4.1</v>
      </c>
      <c r="V33" s="57">
        <v>1.42</v>
      </c>
      <c r="W33" s="8"/>
      <c r="X33" s="58"/>
      <c r="Y33" s="8"/>
      <c r="Z33" s="8"/>
      <c r="AA33" s="14"/>
      <c r="AB33" s="14"/>
      <c r="AC33" s="14"/>
      <c r="AD33" s="14"/>
      <c r="AE33" s="8"/>
      <c r="AF33" s="14"/>
      <c r="AH33" s="71"/>
    </row>
    <row r="34" spans="1:34" s="70" customFormat="1" ht="12" customHeight="1">
      <c r="A34" s="14"/>
      <c r="B34" s="7" t="s">
        <v>58</v>
      </c>
      <c r="C34" s="54"/>
      <c r="D34" s="55">
        <v>1475</v>
      </c>
      <c r="E34" s="55">
        <v>1596</v>
      </c>
      <c r="F34" s="55">
        <v>-121</v>
      </c>
      <c r="G34" s="56">
        <v>-0.20577881328548833</v>
      </c>
      <c r="H34" s="55">
        <v>398</v>
      </c>
      <c r="I34" s="55">
        <v>669</v>
      </c>
      <c r="J34" s="55">
        <f>H34-I34</f>
        <v>-271</v>
      </c>
      <c r="K34" s="59">
        <v>-4.7</v>
      </c>
      <c r="L34" s="74">
        <v>0</v>
      </c>
      <c r="M34" s="8"/>
      <c r="N34" s="55">
        <v>10</v>
      </c>
      <c r="O34" s="55">
        <v>245</v>
      </c>
      <c r="P34" s="55">
        <v>74</v>
      </c>
      <c r="Q34" s="1">
        <v>6.9</v>
      </c>
      <c r="R34" s="1">
        <v>11.6</v>
      </c>
      <c r="S34" s="74">
        <v>0</v>
      </c>
      <c r="T34" s="1">
        <v>24.5</v>
      </c>
      <c r="U34" s="1">
        <v>4.3</v>
      </c>
      <c r="V34" s="57">
        <v>1.29</v>
      </c>
      <c r="W34" s="8"/>
      <c r="X34" s="58"/>
      <c r="Y34" s="8"/>
      <c r="Z34" s="8"/>
      <c r="AA34" s="14"/>
      <c r="AB34" s="14"/>
      <c r="AC34" s="14"/>
      <c r="AD34" s="14"/>
      <c r="AE34" s="8"/>
      <c r="AF34" s="14"/>
      <c r="AH34" s="71"/>
    </row>
    <row r="35" spans="1:34" s="70" customFormat="1" ht="12" customHeight="1">
      <c r="A35" s="14"/>
      <c r="B35" s="7" t="s">
        <v>59</v>
      </c>
      <c r="C35" s="54"/>
      <c r="D35" s="55" t="s">
        <v>74</v>
      </c>
      <c r="E35" s="55" t="s">
        <v>74</v>
      </c>
      <c r="F35" s="55" t="s">
        <v>74</v>
      </c>
      <c r="G35" s="55" t="s">
        <v>74</v>
      </c>
      <c r="H35" s="55" t="s">
        <v>73</v>
      </c>
      <c r="I35" s="55" t="s">
        <v>73</v>
      </c>
      <c r="J35" s="55" t="s">
        <v>73</v>
      </c>
      <c r="K35" s="55" t="s">
        <v>73</v>
      </c>
      <c r="L35" s="55" t="s">
        <v>73</v>
      </c>
      <c r="M35" s="55"/>
      <c r="N35" s="55" t="s">
        <v>73</v>
      </c>
      <c r="O35" s="55" t="s">
        <v>73</v>
      </c>
      <c r="P35" s="55" t="s">
        <v>73</v>
      </c>
      <c r="Q35" s="55" t="s">
        <v>73</v>
      </c>
      <c r="R35" s="55" t="s">
        <v>73</v>
      </c>
      <c r="S35" s="55" t="s">
        <v>73</v>
      </c>
      <c r="T35" s="55" t="s">
        <v>73</v>
      </c>
      <c r="U35" s="55" t="s">
        <v>73</v>
      </c>
      <c r="V35" s="55" t="s">
        <v>73</v>
      </c>
      <c r="W35" s="8"/>
      <c r="X35" s="58"/>
      <c r="Y35" s="8"/>
      <c r="Z35" s="8"/>
      <c r="AA35" s="14"/>
      <c r="AB35" s="77"/>
      <c r="AC35" s="14"/>
      <c r="AD35" s="14"/>
      <c r="AE35" s="8"/>
      <c r="AF35" s="14"/>
      <c r="AH35" s="71"/>
    </row>
    <row r="36" spans="1:34" s="70" customFormat="1" ht="12" customHeight="1">
      <c r="A36" s="14"/>
      <c r="B36" s="7" t="s">
        <v>60</v>
      </c>
      <c r="C36" s="54"/>
      <c r="D36" s="55" t="s">
        <v>74</v>
      </c>
      <c r="E36" s="55" t="s">
        <v>74</v>
      </c>
      <c r="F36" s="55" t="s">
        <v>74</v>
      </c>
      <c r="G36" s="55" t="s">
        <v>74</v>
      </c>
      <c r="H36" s="55" t="s">
        <v>73</v>
      </c>
      <c r="I36" s="55" t="s">
        <v>73</v>
      </c>
      <c r="J36" s="55" t="s">
        <v>73</v>
      </c>
      <c r="K36" s="55" t="s">
        <v>73</v>
      </c>
      <c r="L36" s="55" t="s">
        <v>73</v>
      </c>
      <c r="M36" s="55"/>
      <c r="N36" s="55" t="s">
        <v>73</v>
      </c>
      <c r="O36" s="55" t="s">
        <v>73</v>
      </c>
      <c r="P36" s="55" t="s">
        <v>73</v>
      </c>
      <c r="Q36" s="55" t="s">
        <v>73</v>
      </c>
      <c r="R36" s="55" t="s">
        <v>73</v>
      </c>
      <c r="S36" s="55" t="s">
        <v>73</v>
      </c>
      <c r="T36" s="55" t="s">
        <v>73</v>
      </c>
      <c r="U36" s="55" t="s">
        <v>73</v>
      </c>
      <c r="V36" s="55" t="s">
        <v>73</v>
      </c>
      <c r="W36" s="8"/>
      <c r="X36" s="58"/>
      <c r="Y36" s="8"/>
      <c r="Z36" s="8"/>
      <c r="AA36" s="14"/>
      <c r="AB36" s="14"/>
      <c r="AC36" s="14"/>
      <c r="AD36" s="14"/>
      <c r="AE36" s="8"/>
      <c r="AF36" s="14"/>
      <c r="AH36" s="71"/>
    </row>
    <row r="37" spans="1:34" s="70" customFormat="1" ht="12" customHeight="1">
      <c r="A37" s="14"/>
      <c r="B37" s="7" t="s">
        <v>61</v>
      </c>
      <c r="C37" s="54"/>
      <c r="D37" s="55" t="s">
        <v>74</v>
      </c>
      <c r="E37" s="55" t="s">
        <v>74</v>
      </c>
      <c r="F37" s="55" t="s">
        <v>74</v>
      </c>
      <c r="G37" s="55" t="s">
        <v>74</v>
      </c>
      <c r="H37" s="55" t="s">
        <v>73</v>
      </c>
      <c r="I37" s="55" t="s">
        <v>73</v>
      </c>
      <c r="J37" s="55" t="s">
        <v>73</v>
      </c>
      <c r="K37" s="55" t="s">
        <v>73</v>
      </c>
      <c r="L37" s="55" t="s">
        <v>73</v>
      </c>
      <c r="M37" s="55"/>
      <c r="N37" s="55" t="s">
        <v>73</v>
      </c>
      <c r="O37" s="55" t="s">
        <v>73</v>
      </c>
      <c r="P37" s="55" t="s">
        <v>73</v>
      </c>
      <c r="Q37" s="55" t="s">
        <v>73</v>
      </c>
      <c r="R37" s="55" t="s">
        <v>73</v>
      </c>
      <c r="S37" s="55" t="s">
        <v>73</v>
      </c>
      <c r="T37" s="55" t="s">
        <v>73</v>
      </c>
      <c r="U37" s="55" t="s">
        <v>73</v>
      </c>
      <c r="V37" s="55" t="s">
        <v>73</v>
      </c>
      <c r="W37" s="8"/>
      <c r="X37" s="58"/>
      <c r="Y37" s="8"/>
      <c r="Z37" s="8"/>
      <c r="AA37" s="14"/>
      <c r="AB37" s="14"/>
      <c r="AC37" s="14"/>
      <c r="AD37" s="14"/>
      <c r="AE37" s="8"/>
      <c r="AF37" s="14"/>
      <c r="AH37" s="71"/>
    </row>
    <row r="38" spans="1:34" s="70" customFormat="1" ht="12" customHeight="1">
      <c r="A38" s="14"/>
      <c r="B38" s="7" t="s">
        <v>62</v>
      </c>
      <c r="C38" s="54"/>
      <c r="D38" s="55" t="s">
        <v>74</v>
      </c>
      <c r="E38" s="55" t="s">
        <v>74</v>
      </c>
      <c r="F38" s="55" t="s">
        <v>74</v>
      </c>
      <c r="G38" s="55" t="s">
        <v>74</v>
      </c>
      <c r="H38" s="55" t="s">
        <v>73</v>
      </c>
      <c r="I38" s="55" t="s">
        <v>73</v>
      </c>
      <c r="J38" s="55" t="s">
        <v>73</v>
      </c>
      <c r="K38" s="55" t="s">
        <v>73</v>
      </c>
      <c r="L38" s="55" t="s">
        <v>73</v>
      </c>
      <c r="M38" s="55"/>
      <c r="N38" s="55" t="s">
        <v>73</v>
      </c>
      <c r="O38" s="55" t="s">
        <v>73</v>
      </c>
      <c r="P38" s="55" t="s">
        <v>73</v>
      </c>
      <c r="Q38" s="55" t="s">
        <v>73</v>
      </c>
      <c r="R38" s="55" t="s">
        <v>73</v>
      </c>
      <c r="S38" s="55" t="s">
        <v>73</v>
      </c>
      <c r="T38" s="55" t="s">
        <v>73</v>
      </c>
      <c r="U38" s="55" t="s">
        <v>73</v>
      </c>
      <c r="V38" s="55" t="s">
        <v>73</v>
      </c>
      <c r="W38" s="8"/>
      <c r="X38" s="58"/>
      <c r="Y38" s="72"/>
      <c r="Z38" s="8"/>
      <c r="AA38" s="14"/>
      <c r="AB38" s="78"/>
      <c r="AC38" s="14"/>
      <c r="AD38" s="14"/>
      <c r="AE38" s="72"/>
      <c r="AF38" s="14"/>
      <c r="AH38" s="71"/>
    </row>
    <row r="39" spans="1:34" s="70" customFormat="1" ht="12" customHeight="1">
      <c r="A39" s="14"/>
      <c r="B39" s="7" t="s">
        <v>63</v>
      </c>
      <c r="C39" s="54"/>
      <c r="D39" s="55" t="s">
        <v>74</v>
      </c>
      <c r="E39" s="55" t="s">
        <v>74</v>
      </c>
      <c r="F39" s="55" t="s">
        <v>74</v>
      </c>
      <c r="G39" s="55" t="s">
        <v>74</v>
      </c>
      <c r="H39" s="55" t="s">
        <v>73</v>
      </c>
      <c r="I39" s="55" t="s">
        <v>73</v>
      </c>
      <c r="J39" s="55" t="s">
        <v>73</v>
      </c>
      <c r="K39" s="55" t="s">
        <v>73</v>
      </c>
      <c r="L39" s="55" t="s">
        <v>73</v>
      </c>
      <c r="M39" s="55"/>
      <c r="N39" s="55" t="s">
        <v>73</v>
      </c>
      <c r="O39" s="55" t="s">
        <v>73</v>
      </c>
      <c r="P39" s="55" t="s">
        <v>73</v>
      </c>
      <c r="Q39" s="55" t="s">
        <v>73</v>
      </c>
      <c r="R39" s="55" t="s">
        <v>73</v>
      </c>
      <c r="S39" s="55" t="s">
        <v>73</v>
      </c>
      <c r="T39" s="55" t="s">
        <v>73</v>
      </c>
      <c r="U39" s="55" t="s">
        <v>73</v>
      </c>
      <c r="V39" s="55" t="s">
        <v>73</v>
      </c>
      <c r="W39" s="8"/>
      <c r="X39" s="58"/>
      <c r="Y39" s="8"/>
      <c r="Z39" s="8"/>
      <c r="AA39" s="14"/>
      <c r="AB39" s="14"/>
      <c r="AC39" s="14"/>
      <c r="AD39" s="14"/>
      <c r="AE39" s="8"/>
      <c r="AF39" s="14"/>
      <c r="AH39" s="71"/>
    </row>
    <row r="40" spans="1:34" s="70" customFormat="1" ht="12" customHeight="1">
      <c r="A40" s="14"/>
      <c r="B40" s="7" t="s">
        <v>64</v>
      </c>
      <c r="C40" s="54"/>
      <c r="D40" s="55" t="s">
        <v>74</v>
      </c>
      <c r="E40" s="55" t="s">
        <v>74</v>
      </c>
      <c r="F40" s="55" t="s">
        <v>74</v>
      </c>
      <c r="G40" s="55" t="s">
        <v>74</v>
      </c>
      <c r="H40" s="55" t="s">
        <v>73</v>
      </c>
      <c r="I40" s="55" t="s">
        <v>73</v>
      </c>
      <c r="J40" s="55" t="s">
        <v>73</v>
      </c>
      <c r="K40" s="55" t="s">
        <v>73</v>
      </c>
      <c r="L40" s="55" t="s">
        <v>73</v>
      </c>
      <c r="M40" s="55"/>
      <c r="N40" s="55" t="s">
        <v>73</v>
      </c>
      <c r="O40" s="55" t="s">
        <v>73</v>
      </c>
      <c r="P40" s="55" t="s">
        <v>73</v>
      </c>
      <c r="Q40" s="55" t="s">
        <v>73</v>
      </c>
      <c r="R40" s="55" t="s">
        <v>73</v>
      </c>
      <c r="S40" s="55" t="s">
        <v>73</v>
      </c>
      <c r="T40" s="55" t="s">
        <v>73</v>
      </c>
      <c r="U40" s="55" t="s">
        <v>73</v>
      </c>
      <c r="V40" s="55" t="s">
        <v>73</v>
      </c>
      <c r="W40" s="8"/>
      <c r="X40" s="58"/>
      <c r="Y40" s="8"/>
      <c r="Z40" s="8"/>
      <c r="AA40" s="14"/>
      <c r="AB40" s="14"/>
      <c r="AC40" s="14"/>
      <c r="AD40" s="14"/>
      <c r="AE40" s="8"/>
      <c r="AF40" s="14"/>
      <c r="AH40" s="71"/>
    </row>
    <row r="41" spans="1:34" s="70" customFormat="1" ht="12" customHeight="1">
      <c r="A41" s="14"/>
      <c r="B41" s="7" t="s">
        <v>65</v>
      </c>
      <c r="C41" s="54"/>
      <c r="D41" s="55" t="s">
        <v>74</v>
      </c>
      <c r="E41" s="55" t="s">
        <v>74</v>
      </c>
      <c r="F41" s="55" t="s">
        <v>74</v>
      </c>
      <c r="G41" s="55" t="s">
        <v>74</v>
      </c>
      <c r="H41" s="55" t="s">
        <v>73</v>
      </c>
      <c r="I41" s="55" t="s">
        <v>73</v>
      </c>
      <c r="J41" s="55" t="s">
        <v>73</v>
      </c>
      <c r="K41" s="55" t="s">
        <v>73</v>
      </c>
      <c r="L41" s="55" t="s">
        <v>73</v>
      </c>
      <c r="M41" s="55"/>
      <c r="N41" s="55" t="s">
        <v>73</v>
      </c>
      <c r="O41" s="55" t="s">
        <v>73</v>
      </c>
      <c r="P41" s="55" t="s">
        <v>73</v>
      </c>
      <c r="Q41" s="55" t="s">
        <v>73</v>
      </c>
      <c r="R41" s="55" t="s">
        <v>73</v>
      </c>
      <c r="S41" s="55" t="s">
        <v>73</v>
      </c>
      <c r="T41" s="55" t="s">
        <v>73</v>
      </c>
      <c r="U41" s="55" t="s">
        <v>73</v>
      </c>
      <c r="V41" s="55" t="s">
        <v>73</v>
      </c>
      <c r="W41" s="8"/>
      <c r="X41" s="58"/>
      <c r="Y41" s="8"/>
      <c r="Z41" s="8"/>
      <c r="AA41" s="14"/>
      <c r="AB41" s="14"/>
      <c r="AC41" s="14"/>
      <c r="AD41" s="14"/>
      <c r="AE41" s="8"/>
      <c r="AF41" s="14"/>
      <c r="AH41" s="71"/>
    </row>
    <row r="42" spans="1:34" s="70" customFormat="1" ht="12" customHeight="1">
      <c r="A42" s="14"/>
      <c r="B42" s="7" t="s">
        <v>66</v>
      </c>
      <c r="C42" s="54"/>
      <c r="D42" s="55" t="s">
        <v>74</v>
      </c>
      <c r="E42" s="55" t="s">
        <v>74</v>
      </c>
      <c r="F42" s="55" t="s">
        <v>74</v>
      </c>
      <c r="G42" s="55" t="s">
        <v>74</v>
      </c>
      <c r="H42" s="55" t="s">
        <v>73</v>
      </c>
      <c r="I42" s="55" t="s">
        <v>73</v>
      </c>
      <c r="J42" s="55" t="s">
        <v>73</v>
      </c>
      <c r="K42" s="55" t="s">
        <v>73</v>
      </c>
      <c r="L42" s="55" t="s">
        <v>73</v>
      </c>
      <c r="M42" s="55"/>
      <c r="N42" s="55" t="s">
        <v>73</v>
      </c>
      <c r="O42" s="55" t="s">
        <v>73</v>
      </c>
      <c r="P42" s="55" t="s">
        <v>73</v>
      </c>
      <c r="Q42" s="55" t="s">
        <v>73</v>
      </c>
      <c r="R42" s="55" t="s">
        <v>73</v>
      </c>
      <c r="S42" s="55" t="s">
        <v>73</v>
      </c>
      <c r="T42" s="55" t="s">
        <v>73</v>
      </c>
      <c r="U42" s="55" t="s">
        <v>73</v>
      </c>
      <c r="V42" s="55" t="s">
        <v>73</v>
      </c>
      <c r="W42" s="8"/>
      <c r="X42" s="58"/>
      <c r="Y42" s="8"/>
      <c r="Z42" s="8"/>
      <c r="AA42" s="14"/>
      <c r="AB42" s="14"/>
      <c r="AC42" s="14"/>
      <c r="AD42" s="14"/>
      <c r="AE42" s="72"/>
      <c r="AF42" s="14"/>
      <c r="AH42" s="71"/>
    </row>
    <row r="43" spans="1:34" s="70" customFormat="1" ht="12" customHeight="1">
      <c r="A43" s="14"/>
      <c r="B43" s="7" t="s">
        <v>67</v>
      </c>
      <c r="C43" s="54"/>
      <c r="D43" s="55" t="s">
        <v>74</v>
      </c>
      <c r="E43" s="55" t="s">
        <v>74</v>
      </c>
      <c r="F43" s="55" t="s">
        <v>74</v>
      </c>
      <c r="G43" s="55" t="s">
        <v>74</v>
      </c>
      <c r="H43" s="55">
        <v>771</v>
      </c>
      <c r="I43" s="55">
        <v>831</v>
      </c>
      <c r="J43" s="55">
        <v>-60</v>
      </c>
      <c r="K43" s="59">
        <v>-0.6</v>
      </c>
      <c r="L43" s="55">
        <v>1</v>
      </c>
      <c r="M43" s="55"/>
      <c r="N43" s="55">
        <v>21</v>
      </c>
      <c r="O43" s="55">
        <v>466</v>
      </c>
      <c r="P43" s="55">
        <v>140</v>
      </c>
      <c r="Q43" s="1">
        <v>8.3</v>
      </c>
      <c r="R43" s="1">
        <v>8.9</v>
      </c>
      <c r="S43" s="73">
        <v>1.3</v>
      </c>
      <c r="T43" s="1">
        <v>26.5</v>
      </c>
      <c r="U43" s="1">
        <v>5</v>
      </c>
      <c r="V43" s="57">
        <v>1.5</v>
      </c>
      <c r="W43" s="8"/>
      <c r="X43" s="58"/>
      <c r="Y43" s="8"/>
      <c r="Z43" s="8"/>
      <c r="AA43" s="14"/>
      <c r="AB43" s="14"/>
      <c r="AC43" s="14"/>
      <c r="AD43" s="14"/>
      <c r="AE43" s="8"/>
      <c r="AF43" s="14"/>
      <c r="AH43" s="71"/>
    </row>
    <row r="44" spans="1:34" s="70" customFormat="1" ht="12" customHeight="1">
      <c r="A44" s="14"/>
      <c r="B44" s="7" t="s">
        <v>68</v>
      </c>
      <c r="C44" s="54"/>
      <c r="D44" s="55">
        <v>1463</v>
      </c>
      <c r="E44" s="55">
        <v>1479</v>
      </c>
      <c r="F44" s="55">
        <v>-16</v>
      </c>
      <c r="G44" s="56">
        <v>-0.04360980130284282</v>
      </c>
      <c r="H44" s="55" t="s">
        <v>73</v>
      </c>
      <c r="I44" s="55" t="s">
        <v>73</v>
      </c>
      <c r="J44" s="55" t="s">
        <v>73</v>
      </c>
      <c r="K44" s="55" t="s">
        <v>73</v>
      </c>
      <c r="L44" s="55" t="s">
        <v>73</v>
      </c>
      <c r="M44" s="55"/>
      <c r="N44" s="55" t="s">
        <v>73</v>
      </c>
      <c r="O44" s="55" t="s">
        <v>73</v>
      </c>
      <c r="P44" s="55" t="s">
        <v>73</v>
      </c>
      <c r="Q44" s="55" t="s">
        <v>73</v>
      </c>
      <c r="R44" s="55" t="s">
        <v>73</v>
      </c>
      <c r="S44" s="55" t="s">
        <v>73</v>
      </c>
      <c r="T44" s="55" t="s">
        <v>73</v>
      </c>
      <c r="U44" s="55" t="s">
        <v>73</v>
      </c>
      <c r="V44" s="55" t="s">
        <v>73</v>
      </c>
      <c r="W44" s="8"/>
      <c r="X44" s="58"/>
      <c r="Y44" s="8"/>
      <c r="Z44" s="8"/>
      <c r="AA44" s="14"/>
      <c r="AB44" s="14"/>
      <c r="AC44" s="14"/>
      <c r="AD44" s="14"/>
      <c r="AE44" s="8"/>
      <c r="AF44" s="14"/>
      <c r="AH44" s="71"/>
    </row>
    <row r="45" spans="1:34" s="70" customFormat="1" ht="12" customHeight="1">
      <c r="A45" s="14"/>
      <c r="B45" s="7" t="s">
        <v>69</v>
      </c>
      <c r="C45" s="54"/>
      <c r="D45" s="55">
        <v>1518</v>
      </c>
      <c r="E45" s="55">
        <v>1436</v>
      </c>
      <c r="F45" s="55">
        <v>82</v>
      </c>
      <c r="G45" s="56">
        <v>0.24930074182171955</v>
      </c>
      <c r="H45" s="55" t="s">
        <v>73</v>
      </c>
      <c r="I45" s="55" t="s">
        <v>73</v>
      </c>
      <c r="J45" s="55" t="s">
        <v>73</v>
      </c>
      <c r="K45" s="55" t="s">
        <v>73</v>
      </c>
      <c r="L45" s="55" t="s">
        <v>73</v>
      </c>
      <c r="M45" s="55"/>
      <c r="N45" s="55" t="s">
        <v>73</v>
      </c>
      <c r="O45" s="55" t="s">
        <v>73</v>
      </c>
      <c r="P45" s="55" t="s">
        <v>73</v>
      </c>
      <c r="Q45" s="55" t="s">
        <v>73</v>
      </c>
      <c r="R45" s="55" t="s">
        <v>73</v>
      </c>
      <c r="S45" s="55" t="s">
        <v>73</v>
      </c>
      <c r="T45" s="55" t="s">
        <v>73</v>
      </c>
      <c r="U45" s="55" t="s">
        <v>73</v>
      </c>
      <c r="V45" s="55" t="s">
        <v>73</v>
      </c>
      <c r="W45" s="8"/>
      <c r="X45" s="58"/>
      <c r="Y45" s="8"/>
      <c r="Z45" s="8"/>
      <c r="AA45" s="14"/>
      <c r="AB45" s="77"/>
      <c r="AC45" s="14"/>
      <c r="AD45" s="14"/>
      <c r="AE45" s="8"/>
      <c r="AF45" s="14"/>
      <c r="AH45" s="71"/>
    </row>
    <row r="46" spans="1:34" s="70" customFormat="1" ht="12" customHeight="1">
      <c r="A46" s="14"/>
      <c r="B46" s="7" t="s">
        <v>70</v>
      </c>
      <c r="C46" s="54"/>
      <c r="D46" s="55">
        <v>531</v>
      </c>
      <c r="E46" s="70">
        <v>444</v>
      </c>
      <c r="F46" s="55">
        <v>87</v>
      </c>
      <c r="G46" s="56">
        <v>0.7012735773013058</v>
      </c>
      <c r="H46" s="55" t="s">
        <v>73</v>
      </c>
      <c r="I46" s="55" t="s">
        <v>73</v>
      </c>
      <c r="J46" s="55" t="s">
        <v>73</v>
      </c>
      <c r="K46" s="55" t="s">
        <v>73</v>
      </c>
      <c r="L46" s="55" t="s">
        <v>73</v>
      </c>
      <c r="M46" s="55"/>
      <c r="N46" s="55" t="s">
        <v>73</v>
      </c>
      <c r="O46" s="55" t="s">
        <v>73</v>
      </c>
      <c r="P46" s="55" t="s">
        <v>73</v>
      </c>
      <c r="Q46" s="55" t="s">
        <v>73</v>
      </c>
      <c r="R46" s="55" t="s">
        <v>73</v>
      </c>
      <c r="S46" s="55" t="s">
        <v>73</v>
      </c>
      <c r="T46" s="55" t="s">
        <v>73</v>
      </c>
      <c r="U46" s="55" t="s">
        <v>73</v>
      </c>
      <c r="V46" s="55" t="s">
        <v>73</v>
      </c>
      <c r="W46" s="8"/>
      <c r="X46" s="58"/>
      <c r="Y46" s="72"/>
      <c r="Z46" s="8"/>
      <c r="AA46" s="14"/>
      <c r="AB46" s="78"/>
      <c r="AC46" s="14"/>
      <c r="AD46" s="14"/>
      <c r="AE46" s="8"/>
      <c r="AF46" s="14"/>
      <c r="AH46" s="71"/>
    </row>
    <row r="47" spans="1:34" s="70" customFormat="1" ht="12" customHeight="1">
      <c r="A47" s="14"/>
      <c r="B47" s="7" t="s">
        <v>71</v>
      </c>
      <c r="C47" s="54"/>
      <c r="D47" s="55">
        <v>37</v>
      </c>
      <c r="E47" s="55">
        <v>57</v>
      </c>
      <c r="F47" s="55">
        <v>-20</v>
      </c>
      <c r="G47" s="56">
        <v>-0.9685230024213075</v>
      </c>
      <c r="H47" s="55" t="s">
        <v>73</v>
      </c>
      <c r="I47" s="55" t="s">
        <v>73</v>
      </c>
      <c r="J47" s="55" t="s">
        <v>73</v>
      </c>
      <c r="K47" s="55" t="s">
        <v>73</v>
      </c>
      <c r="L47" s="55" t="s">
        <v>73</v>
      </c>
      <c r="M47" s="55"/>
      <c r="N47" s="55" t="s">
        <v>73</v>
      </c>
      <c r="O47" s="55" t="s">
        <v>73</v>
      </c>
      <c r="P47" s="55" t="s">
        <v>73</v>
      </c>
      <c r="Q47" s="55" t="s">
        <v>73</v>
      </c>
      <c r="R47" s="55" t="s">
        <v>73</v>
      </c>
      <c r="S47" s="55" t="s">
        <v>73</v>
      </c>
      <c r="T47" s="55" t="s">
        <v>73</v>
      </c>
      <c r="U47" s="55" t="s">
        <v>73</v>
      </c>
      <c r="V47" s="55" t="s">
        <v>73</v>
      </c>
      <c r="W47" s="8"/>
      <c r="X47" s="58"/>
      <c r="Y47" s="8"/>
      <c r="Z47" s="8"/>
      <c r="AA47" s="14"/>
      <c r="AB47" s="14"/>
      <c r="AC47" s="14"/>
      <c r="AD47" s="14"/>
      <c r="AE47" s="8"/>
      <c r="AF47" s="14"/>
      <c r="AH47" s="71"/>
    </row>
    <row r="48" spans="1:34" s="70" customFormat="1" ht="12" customHeight="1">
      <c r="A48" s="14"/>
      <c r="B48" s="7" t="s">
        <v>72</v>
      </c>
      <c r="C48" s="54"/>
      <c r="D48" s="55">
        <v>460</v>
      </c>
      <c r="E48" s="55">
        <v>341</v>
      </c>
      <c r="F48" s="55">
        <v>119</v>
      </c>
      <c r="G48" s="56">
        <v>1.1680408323517864</v>
      </c>
      <c r="H48" s="55" t="s">
        <v>73</v>
      </c>
      <c r="I48" s="55" t="s">
        <v>73</v>
      </c>
      <c r="J48" s="55" t="s">
        <v>73</v>
      </c>
      <c r="K48" s="55" t="s">
        <v>73</v>
      </c>
      <c r="L48" s="55" t="s">
        <v>73</v>
      </c>
      <c r="M48" s="55"/>
      <c r="N48" s="55" t="s">
        <v>73</v>
      </c>
      <c r="O48" s="55" t="s">
        <v>73</v>
      </c>
      <c r="P48" s="55" t="s">
        <v>73</v>
      </c>
      <c r="Q48" s="55" t="s">
        <v>73</v>
      </c>
      <c r="R48" s="55" t="s">
        <v>73</v>
      </c>
      <c r="S48" s="55" t="s">
        <v>73</v>
      </c>
      <c r="T48" s="55" t="s">
        <v>73</v>
      </c>
      <c r="U48" s="55" t="s">
        <v>73</v>
      </c>
      <c r="V48" s="55" t="s">
        <v>73</v>
      </c>
      <c r="W48" s="8"/>
      <c r="X48" s="58"/>
      <c r="Y48" s="8"/>
      <c r="Z48" s="8"/>
      <c r="AA48" s="14"/>
      <c r="AB48" s="14"/>
      <c r="AC48" s="14"/>
      <c r="AD48" s="14"/>
      <c r="AE48" s="8"/>
      <c r="AF48" s="14"/>
      <c r="AH48" s="71"/>
    </row>
    <row r="49" spans="1:34" s="70" customFormat="1" ht="12" customHeight="1">
      <c r="A49" s="14"/>
      <c r="B49" s="7" t="s">
        <v>33</v>
      </c>
      <c r="C49" s="54"/>
      <c r="D49" s="55">
        <v>132</v>
      </c>
      <c r="E49" s="55">
        <v>103</v>
      </c>
      <c r="F49" s="55">
        <v>29</v>
      </c>
      <c r="G49" s="56">
        <v>1.114099116404149</v>
      </c>
      <c r="H49" s="74">
        <v>33</v>
      </c>
      <c r="I49" s="74">
        <v>17</v>
      </c>
      <c r="J49" s="55">
        <f>H49-I49</f>
        <v>16</v>
      </c>
      <c r="K49" s="73">
        <v>6</v>
      </c>
      <c r="L49" s="74">
        <v>0</v>
      </c>
      <c r="M49" s="74"/>
      <c r="N49" s="74">
        <v>1</v>
      </c>
      <c r="O49" s="74">
        <v>9</v>
      </c>
      <c r="P49" s="74">
        <v>5</v>
      </c>
      <c r="Q49" s="73">
        <v>12.4</v>
      </c>
      <c r="R49" s="73">
        <v>6.4</v>
      </c>
      <c r="S49" s="74">
        <v>0</v>
      </c>
      <c r="T49" s="73">
        <v>29.4</v>
      </c>
      <c r="U49" s="73">
        <v>3.4</v>
      </c>
      <c r="V49" s="75">
        <v>1.87</v>
      </c>
      <c r="W49" s="8"/>
      <c r="X49" s="58"/>
      <c r="Y49" s="8"/>
      <c r="Z49" s="8"/>
      <c r="AA49" s="14"/>
      <c r="AB49" s="14"/>
      <c r="AC49" s="14"/>
      <c r="AD49" s="14"/>
      <c r="AE49" s="8"/>
      <c r="AF49" s="14"/>
      <c r="AH49" s="71"/>
    </row>
    <row r="50" spans="1:34" s="70" customFormat="1" ht="12" customHeight="1">
      <c r="A50" s="14"/>
      <c r="B50" s="7" t="s">
        <v>34</v>
      </c>
      <c r="C50" s="54"/>
      <c r="D50" s="55">
        <v>615</v>
      </c>
      <c r="E50" s="55">
        <v>499</v>
      </c>
      <c r="F50" s="55">
        <v>116</v>
      </c>
      <c r="G50" s="56">
        <v>0.5044355540093929</v>
      </c>
      <c r="H50" s="74">
        <v>175</v>
      </c>
      <c r="I50" s="74">
        <v>249</v>
      </c>
      <c r="J50" s="55">
        <f>H50-I50</f>
        <v>-74</v>
      </c>
      <c r="K50" s="59">
        <v>-3.2</v>
      </c>
      <c r="L50" s="74">
        <v>0</v>
      </c>
      <c r="M50" s="74"/>
      <c r="N50" s="74">
        <v>4</v>
      </c>
      <c r="O50" s="74">
        <v>82</v>
      </c>
      <c r="P50" s="74">
        <v>27</v>
      </c>
      <c r="Q50" s="73">
        <v>7.7</v>
      </c>
      <c r="R50" s="73">
        <v>10.9</v>
      </c>
      <c r="S50" s="74">
        <v>0</v>
      </c>
      <c r="T50" s="73">
        <v>22.3</v>
      </c>
      <c r="U50" s="73">
        <v>3.6</v>
      </c>
      <c r="V50" s="75">
        <v>1.18</v>
      </c>
      <c r="W50" s="8"/>
      <c r="X50" s="58"/>
      <c r="Y50" s="8"/>
      <c r="Z50" s="8"/>
      <c r="AA50" s="14"/>
      <c r="AB50" s="14"/>
      <c r="AC50" s="14"/>
      <c r="AD50" s="14"/>
      <c r="AE50" s="8"/>
      <c r="AF50" s="14"/>
      <c r="AH50" s="71"/>
    </row>
    <row r="51" spans="1:34" s="70" customFormat="1" ht="12" customHeight="1">
      <c r="A51" s="14"/>
      <c r="B51" s="7" t="s">
        <v>35</v>
      </c>
      <c r="C51" s="54"/>
      <c r="D51" s="55">
        <v>725</v>
      </c>
      <c r="E51" s="55">
        <v>693</v>
      </c>
      <c r="F51" s="55">
        <v>32</v>
      </c>
      <c r="G51" s="56">
        <v>0.11360812298079313</v>
      </c>
      <c r="H51" s="55">
        <v>207</v>
      </c>
      <c r="I51" s="55">
        <v>292</v>
      </c>
      <c r="J51" s="55">
        <f>H51-I51</f>
        <v>-85</v>
      </c>
      <c r="K51" s="59">
        <v>-3</v>
      </c>
      <c r="L51" s="74">
        <v>1</v>
      </c>
      <c r="M51" s="8"/>
      <c r="N51" s="55">
        <v>9</v>
      </c>
      <c r="O51" s="55">
        <v>97</v>
      </c>
      <c r="P51" s="79">
        <v>38</v>
      </c>
      <c r="Q51" s="1">
        <v>7.4</v>
      </c>
      <c r="R51" s="1">
        <v>10.5</v>
      </c>
      <c r="S51" s="1">
        <v>4.8</v>
      </c>
      <c r="T51" s="1">
        <v>41.7</v>
      </c>
      <c r="U51" s="1">
        <v>3.5</v>
      </c>
      <c r="V51" s="57">
        <v>1.36</v>
      </c>
      <c r="W51" s="8"/>
      <c r="X51" s="58"/>
      <c r="Y51" s="8"/>
      <c r="Z51" s="8"/>
      <c r="AA51" s="14"/>
      <c r="AB51" s="14"/>
      <c r="AC51" s="14"/>
      <c r="AD51" s="14"/>
      <c r="AE51" s="8"/>
      <c r="AF51" s="14"/>
      <c r="AH51" s="71"/>
    </row>
    <row r="52" spans="1:34" s="70" customFormat="1" ht="12" customHeight="1">
      <c r="A52" s="14"/>
      <c r="B52" s="7" t="s">
        <v>36</v>
      </c>
      <c r="C52" s="54"/>
      <c r="D52" s="55">
        <v>841</v>
      </c>
      <c r="E52" s="55">
        <v>783</v>
      </c>
      <c r="F52" s="55">
        <v>58</v>
      </c>
      <c r="G52" s="56">
        <v>0.20837075624214116</v>
      </c>
      <c r="H52" s="74">
        <v>172</v>
      </c>
      <c r="I52" s="74">
        <v>293</v>
      </c>
      <c r="J52" s="55">
        <f>H52-I52</f>
        <v>-121</v>
      </c>
      <c r="K52" s="59">
        <v>-4.4</v>
      </c>
      <c r="L52" s="74">
        <v>3</v>
      </c>
      <c r="M52" s="74"/>
      <c r="N52" s="74">
        <v>4</v>
      </c>
      <c r="O52" s="74">
        <v>105</v>
      </c>
      <c r="P52" s="74">
        <v>35</v>
      </c>
      <c r="Q52" s="73">
        <v>6.2</v>
      </c>
      <c r="R52" s="73">
        <v>10.6</v>
      </c>
      <c r="S52" s="73">
        <v>17.4</v>
      </c>
      <c r="T52" s="73">
        <v>22.7</v>
      </c>
      <c r="U52" s="73">
        <v>3.8</v>
      </c>
      <c r="V52" s="75">
        <v>1.27</v>
      </c>
      <c r="W52" s="8"/>
      <c r="X52" s="58"/>
      <c r="Y52" s="8"/>
      <c r="Z52" s="8"/>
      <c r="AA52" s="14"/>
      <c r="AB52" s="14"/>
      <c r="AC52" s="14"/>
      <c r="AD52" s="14"/>
      <c r="AE52" s="8"/>
      <c r="AF52" s="14"/>
      <c r="AH52" s="71"/>
    </row>
    <row r="53" spans="1:34" s="70" customFormat="1" ht="12" customHeight="1">
      <c r="A53" s="14"/>
      <c r="B53" s="7" t="s">
        <v>37</v>
      </c>
      <c r="C53" s="54"/>
      <c r="D53" s="55">
        <v>306</v>
      </c>
      <c r="E53" s="55">
        <v>404</v>
      </c>
      <c r="F53" s="55">
        <v>-98</v>
      </c>
      <c r="G53" s="56">
        <v>-0.6521160500399255</v>
      </c>
      <c r="H53" s="74">
        <v>57</v>
      </c>
      <c r="I53" s="74">
        <v>184</v>
      </c>
      <c r="J53" s="55">
        <f>H53-I53</f>
        <v>-127</v>
      </c>
      <c r="K53" s="59">
        <v>-8.7</v>
      </c>
      <c r="L53" s="74">
        <v>0</v>
      </c>
      <c r="M53" s="74"/>
      <c r="N53" s="74">
        <v>3</v>
      </c>
      <c r="O53" s="74">
        <v>55</v>
      </c>
      <c r="P53" s="74">
        <v>17</v>
      </c>
      <c r="Q53" s="73">
        <v>3.9</v>
      </c>
      <c r="R53" s="73">
        <v>12.6</v>
      </c>
      <c r="S53" s="74">
        <v>0</v>
      </c>
      <c r="T53" s="73">
        <v>50</v>
      </c>
      <c r="U53" s="73">
        <v>3.8</v>
      </c>
      <c r="V53" s="75">
        <v>1.17</v>
      </c>
      <c r="W53" s="8"/>
      <c r="X53" s="58"/>
      <c r="Y53" s="8"/>
      <c r="Z53" s="8"/>
      <c r="AA53" s="14"/>
      <c r="AB53" s="14"/>
      <c r="AC53" s="14"/>
      <c r="AD53" s="14"/>
      <c r="AE53" s="8"/>
      <c r="AF53" s="14"/>
      <c r="AH53" s="71"/>
    </row>
    <row r="54" spans="1:34" s="70" customFormat="1" ht="3" customHeight="1">
      <c r="A54" s="80"/>
      <c r="B54" s="81"/>
      <c r="C54" s="82"/>
      <c r="D54" s="83"/>
      <c r="E54" s="83"/>
      <c r="F54" s="83"/>
      <c r="G54" s="84"/>
      <c r="H54" s="83"/>
      <c r="I54" s="83"/>
      <c r="J54" s="85"/>
      <c r="K54" s="2"/>
      <c r="L54" s="83"/>
      <c r="M54" s="86"/>
      <c r="N54" s="83"/>
      <c r="O54" s="83"/>
      <c r="P54" s="83"/>
      <c r="Q54" s="2"/>
      <c r="R54" s="2"/>
      <c r="S54" s="2"/>
      <c r="T54" s="2"/>
      <c r="U54" s="2"/>
      <c r="V54" s="87"/>
      <c r="W54" s="8"/>
      <c r="X54" s="8"/>
      <c r="Y54" s="8"/>
      <c r="Z54" s="8"/>
      <c r="AA54" s="14"/>
      <c r="AB54" s="14"/>
      <c r="AC54" s="14"/>
      <c r="AD54" s="14"/>
      <c r="AE54" s="8"/>
      <c r="AF54" s="14"/>
      <c r="AH54" s="71"/>
    </row>
    <row r="55" spans="1:34" s="70" customFormat="1" ht="12" customHeight="1">
      <c r="A55" s="14"/>
      <c r="B55" s="53"/>
      <c r="C55" s="88"/>
      <c r="D55" s="89"/>
      <c r="E55" s="55"/>
      <c r="F55" s="55"/>
      <c r="G55" s="90"/>
      <c r="H55" s="55"/>
      <c r="I55" s="55"/>
      <c r="J55" s="55"/>
      <c r="K55" s="55"/>
      <c r="L55" s="55"/>
      <c r="M55" s="8"/>
      <c r="N55" s="55"/>
      <c r="O55" s="55"/>
      <c r="P55" s="55"/>
      <c r="Q55" s="1"/>
      <c r="R55" s="1"/>
      <c r="S55" s="1"/>
      <c r="T55" s="1"/>
      <c r="U55" s="1"/>
      <c r="V55" s="57"/>
      <c r="W55" s="8"/>
      <c r="X55" s="8"/>
      <c r="Y55" s="8"/>
      <c r="Z55" s="8"/>
      <c r="AA55" s="14"/>
      <c r="AB55" s="14"/>
      <c r="AC55" s="14"/>
      <c r="AD55" s="14"/>
      <c r="AE55" s="8"/>
      <c r="AF55" s="14"/>
      <c r="AH55" s="71"/>
    </row>
    <row r="56" spans="1:34" s="70" customFormat="1" ht="6" customHeight="1">
      <c r="A56" s="14"/>
      <c r="B56" s="53"/>
      <c r="C56" s="14"/>
      <c r="D56" s="55"/>
      <c r="E56" s="55"/>
      <c r="F56" s="55"/>
      <c r="G56" s="1"/>
      <c r="H56" s="55"/>
      <c r="I56" s="55"/>
      <c r="J56" s="91"/>
      <c r="K56" s="90"/>
      <c r="L56" s="55"/>
      <c r="M56" s="8"/>
      <c r="N56" s="55"/>
      <c r="O56" s="55"/>
      <c r="P56" s="55"/>
      <c r="Q56" s="1"/>
      <c r="R56" s="1"/>
      <c r="S56" s="1"/>
      <c r="T56" s="1"/>
      <c r="U56" s="1"/>
      <c r="V56" s="57"/>
      <c r="W56" s="8"/>
      <c r="X56" s="8"/>
      <c r="Y56" s="8"/>
      <c r="Z56" s="8"/>
      <c r="AA56" s="14"/>
      <c r="AB56" s="14"/>
      <c r="AC56" s="14"/>
      <c r="AD56" s="14"/>
      <c r="AE56" s="8"/>
      <c r="AF56" s="14"/>
      <c r="AH56" s="71"/>
    </row>
    <row r="57" spans="1:34" s="70" customFormat="1" ht="67.5" customHeight="1">
      <c r="A57" s="14"/>
      <c r="B57" s="13" t="s">
        <v>41</v>
      </c>
      <c r="C57" s="13"/>
      <c r="D57" s="13"/>
      <c r="E57" s="13"/>
      <c r="F57" s="13"/>
      <c r="G57" s="13"/>
      <c r="H57" s="13"/>
      <c r="I57" s="13"/>
      <c r="J57" s="13"/>
      <c r="K57" s="5"/>
      <c r="L57" s="5"/>
      <c r="M57" s="14"/>
      <c r="N57" s="4"/>
      <c r="O57" s="4"/>
      <c r="P57" s="4"/>
      <c r="Q57" s="4"/>
      <c r="R57" s="4"/>
      <c r="S57" s="4"/>
      <c r="T57" s="4"/>
      <c r="U57" s="4"/>
      <c r="V57" s="4"/>
      <c r="W57" s="14"/>
      <c r="X57" s="8"/>
      <c r="Y57" s="8"/>
      <c r="Z57" s="8"/>
      <c r="AA57" s="14"/>
      <c r="AB57" s="14"/>
      <c r="AC57" s="14"/>
      <c r="AD57" s="14"/>
      <c r="AE57" s="8"/>
      <c r="AF57" s="14"/>
      <c r="AH57" s="71"/>
    </row>
    <row r="58" spans="1:34" s="70" customFormat="1" ht="11.25" customHeight="1">
      <c r="A58" s="14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14"/>
      <c r="N58" s="8"/>
      <c r="O58" s="14"/>
      <c r="P58" s="8"/>
      <c r="Q58" s="14"/>
      <c r="R58" s="8"/>
      <c r="S58" s="14"/>
      <c r="T58" s="8"/>
      <c r="U58" s="14"/>
      <c r="V58" s="8"/>
      <c r="W58" s="14"/>
      <c r="X58" s="8"/>
      <c r="Y58" s="8"/>
      <c r="Z58" s="8"/>
      <c r="AA58" s="14"/>
      <c r="AB58" s="14"/>
      <c r="AC58" s="14"/>
      <c r="AD58" s="14"/>
      <c r="AE58" s="8"/>
      <c r="AF58" s="14"/>
      <c r="AH58" s="71"/>
    </row>
    <row r="59" spans="1:34" s="70" customFormat="1" ht="11.25" customHeight="1">
      <c r="A59" s="14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14"/>
      <c r="N59" s="8"/>
      <c r="O59" s="14"/>
      <c r="P59" s="8"/>
      <c r="Q59" s="14"/>
      <c r="R59" s="8"/>
      <c r="S59" s="14"/>
      <c r="T59" s="8"/>
      <c r="U59" s="14"/>
      <c r="V59" s="8"/>
      <c r="W59" s="14"/>
      <c r="X59" s="8"/>
      <c r="Y59" s="8"/>
      <c r="Z59" s="8"/>
      <c r="AA59" s="14"/>
      <c r="AB59" s="14"/>
      <c r="AC59" s="14"/>
      <c r="AD59" s="14"/>
      <c r="AE59" s="8"/>
      <c r="AF59" s="14"/>
      <c r="AH59" s="71"/>
    </row>
    <row r="60" spans="1:34" s="70" customFormat="1" ht="11.25" customHeight="1">
      <c r="A60" s="14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14"/>
      <c r="N60" s="8"/>
      <c r="O60" s="14"/>
      <c r="P60" s="8"/>
      <c r="Q60" s="14"/>
      <c r="R60" s="8"/>
      <c r="S60" s="14"/>
      <c r="T60" s="8"/>
      <c r="U60" s="14"/>
      <c r="V60" s="8"/>
      <c r="W60" s="14"/>
      <c r="X60" s="8"/>
      <c r="Y60" s="8"/>
      <c r="Z60" s="8"/>
      <c r="AA60" s="14"/>
      <c r="AB60" s="14"/>
      <c r="AC60" s="14"/>
      <c r="AD60" s="14"/>
      <c r="AE60" s="8"/>
      <c r="AF60" s="14"/>
      <c r="AH60" s="71"/>
    </row>
    <row r="61" spans="2:49" ht="15" customHeight="1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60"/>
      <c r="N61" s="66"/>
      <c r="O61" s="60"/>
      <c r="P61" s="66"/>
      <c r="Q61" s="60"/>
      <c r="R61" s="66"/>
      <c r="S61" s="60"/>
      <c r="T61" s="66"/>
      <c r="U61" s="60"/>
      <c r="V61" s="66"/>
      <c r="W61" s="60"/>
      <c r="X61" s="66"/>
      <c r="Y61" s="66"/>
      <c r="Z61" s="66"/>
      <c r="AA61" s="60"/>
      <c r="AB61" s="60"/>
      <c r="AC61" s="60"/>
      <c r="AD61" s="60"/>
      <c r="AE61" s="66"/>
      <c r="AF61" s="60"/>
      <c r="AG61" s="60"/>
      <c r="AH61" s="61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</row>
    <row r="62" spans="2:28" ht="8.25" customHeight="1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N62" s="8"/>
      <c r="P62" s="8"/>
      <c r="R62" s="8"/>
      <c r="T62" s="8"/>
      <c r="V62" s="8"/>
      <c r="X62" s="8"/>
      <c r="Z62" s="8"/>
      <c r="AB62" s="14"/>
    </row>
    <row r="63" ht="8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mergeCells count="17">
    <mergeCell ref="B57:J57"/>
    <mergeCell ref="Q4:Q5"/>
    <mergeCell ref="V4:V5"/>
    <mergeCell ref="R4:R5"/>
    <mergeCell ref="S4:S5"/>
    <mergeCell ref="T4:T5"/>
    <mergeCell ref="U4:U5"/>
    <mergeCell ref="T2:V2"/>
    <mergeCell ref="H1:K1"/>
    <mergeCell ref="O1:R1"/>
    <mergeCell ref="B4:C5"/>
    <mergeCell ref="D4:G4"/>
    <mergeCell ref="H4:K4"/>
    <mergeCell ref="L4:L5"/>
    <mergeCell ref="N4:N5"/>
    <mergeCell ref="O4:O5"/>
    <mergeCell ref="P4:P5"/>
  </mergeCells>
  <printOptions/>
  <pageMargins left="0.5905511811023623" right="0.5905511811023623" top="0.5" bottom="0.43" header="0.2" footer="0.2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2005-10-31T00:33:02Z</cp:lastPrinted>
  <dcterms:created xsi:type="dcterms:W3CDTF">1999-03-15T08:45:15Z</dcterms:created>
  <dcterms:modified xsi:type="dcterms:W3CDTF">2007-01-23T02:10:21Z</dcterms:modified>
  <cp:category/>
  <cp:version/>
  <cp:contentType/>
  <cp:contentStatus/>
</cp:coreProperties>
</file>