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219 h15" sheetId="1" r:id="rId1"/>
  </sheets>
  <definedNames/>
  <calcPr fullCalcOnLoad="1"/>
</workbook>
</file>

<file path=xl/sharedStrings.xml><?xml version="1.0" encoding="utf-8"?>
<sst xmlns="http://schemas.openxmlformats.org/spreadsheetml/2006/main" count="74" uniqueCount="63">
  <si>
    <t>　</t>
  </si>
  <si>
    <t>医療施設数及び医療関係従事者数</t>
  </si>
  <si>
    <t>市町村名</t>
  </si>
  <si>
    <t>医療施設数</t>
  </si>
  <si>
    <t>医療関係従事者数</t>
  </si>
  <si>
    <t>総数</t>
  </si>
  <si>
    <t>病院</t>
  </si>
  <si>
    <t>一　般
診療所</t>
  </si>
  <si>
    <t>歯　科
診療所</t>
  </si>
  <si>
    <t>医師</t>
  </si>
  <si>
    <t>歯科医師</t>
  </si>
  <si>
    <t>薬剤師</t>
  </si>
  <si>
    <t xml:space="preserve">… </t>
  </si>
  <si>
    <t>平成12年</t>
  </si>
  <si>
    <t>平成13年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</si>
  <si>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</si>
  <si>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</si>
  <si>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</si>
  <si>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</si>
  <si>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</si>
  <si>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</si>
  <si>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</si>
  <si>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</si>
  <si>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</si>
  <si>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</si>
  <si>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</si>
  <si>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</si>
  <si>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</si>
  <si>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</si>
  <si>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</si>
  <si>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</si>
  <si>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</si>
  <si>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</si>
  <si>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</si>
  <si>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</si>
  <si>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</si>
  <si>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</si>
  <si>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</si>
  <si>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</si>
  <si>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</si>
  <si>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福岡町</t>
  </si>
  <si>
    <r>
      <t>　　</t>
    </r>
    <r>
      <rPr>
        <sz val="14"/>
        <rFont val="ＭＳ 明朝"/>
        <family val="1"/>
      </rPr>
      <t>　　</t>
    </r>
  </si>
  <si>
    <t>第21章　保　健　及　び　衛　生</t>
  </si>
  <si>
    <t>21-1</t>
  </si>
  <si>
    <t>平成14年</t>
  </si>
  <si>
    <t>平成15年</t>
  </si>
  <si>
    <t>平成16年</t>
  </si>
  <si>
    <t>(旧砺波市)</t>
  </si>
  <si>
    <t>(旧庄川町)</t>
  </si>
  <si>
    <t>南砺市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</si>
  <si>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</si>
  <si>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</si>
  <si>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</si>
  <si>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</si>
  <si>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</si>
  <si>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</si>
  <si>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</si>
  <si>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</si>
  <si>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注１　医療施設数については10月１日現在の数、医療関係従事者数については年末現在の数である。
　２　医療関係従事者数については、隔年調査。
　３　医師･歯科医師･薬剤師については籍･名簿登録者の総数、保健師･助産師･看護師・准看護師については業務
　　　の従事者数である。  
　４　従業地による。                                                                             
資料　厚生省「医療施設調査」</t>
  </si>
  <si>
    <t>保健師</t>
  </si>
  <si>
    <t>助産師</t>
  </si>
  <si>
    <t>看 護 士
准看護士</t>
  </si>
  <si>
    <t>(単位　施設　所、医師・歯科医師・薬剤師・保健師・助産師・看護師　人）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</si>
</sst>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</numFmts>
  <fonts count="9">
    <font>
      <sz val="11"/>
      <name val="ＭＳ Ｐゴシック"/>
      <family val="3"/>
    </font>
    <font>
      <sz val="8"/>
      <name val="ＭＳ 明朝"/>
      <family val="1"/>
    </font>
    <font>
      <sz val="16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7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distributed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6" xfId="0" applyFont="1" applyBorder="1" applyAlignment="1">
      <alignment vertical="center"/>
    </xf>
    <xf numFmtId="176" fontId="1" fillId="0" borderId="0" xfId="0" applyNumberFormat="1" applyFont="1" applyAlignment="1" quotePrefix="1">
      <alignment horizontal="right" vertical="center"/>
    </xf>
    <xf numFmtId="0" fontId="1" fillId="0" borderId="3" xfId="0" applyFont="1" applyBorder="1" applyAlignment="1">
      <alignment horizontal="distributed" vertical="center"/>
    </xf>
    <xf numFmtId="176" fontId="1" fillId="0" borderId="3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quotePrefix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vertical="top"/>
    </xf>
    <xf numFmtId="49" fontId="4" fillId="0" borderId="0" xfId="0" applyNumberFormat="1" applyFont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 quotePrefix="1">
      <alignment horizontal="right" vertical="center"/>
    </xf>
    <xf numFmtId="0" fontId="1" fillId="0" borderId="9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showGridLines="0" tabSelected="1" workbookViewId="0" topLeftCell="A1">
      <selection activeCell="F11" sqref="F11"/>
    </sheetView>
  </sheetViews>
  <sheetFormatPr defaultColWidth="9.00390625" defaultRowHeight="13.5"/>
  <cols>
    <col min="1" max="1" width="0.875" style="1" customWidth="1"/>
    <col min="2" max="2" width="13.25390625" style="2" customWidth="1"/>
    <col min="3" max="3" width="0.875" style="1" customWidth="1"/>
    <col min="4" max="13" width="7.50390625" style="1" customWidth="1"/>
    <col min="14" max="14" width="4.625" style="1" customWidth="1"/>
    <col min="15" max="15" width="0.875" style="1" customWidth="1"/>
    <col min="16" max="16384" width="9.00390625" style="1" customWidth="1"/>
  </cols>
  <sheetData>
    <row r="1" spans="4:17" ht="21" customHeight="1">
      <c r="D1" s="3" t="s">
        <v>0</v>
      </c>
      <c r="E1" s="41" t="s">
        <v>42</v>
      </c>
      <c r="F1" s="41"/>
      <c r="G1" s="41"/>
      <c r="H1" s="41"/>
      <c r="I1" s="41"/>
      <c r="J1" s="41"/>
      <c r="K1" s="41"/>
      <c r="M1" s="4"/>
      <c r="N1" s="4"/>
      <c r="O1" s="4"/>
      <c r="P1" s="4"/>
      <c r="Q1" s="4"/>
    </row>
    <row r="2" spans="4:17" ht="18" customHeight="1">
      <c r="D2" s="5" t="s">
        <v>41</v>
      </c>
      <c r="E2" s="35" t="s">
        <v>43</v>
      </c>
      <c r="F2" s="42" t="s">
        <v>1</v>
      </c>
      <c r="G2" s="42"/>
      <c r="H2" s="42"/>
      <c r="I2" s="42"/>
      <c r="J2" s="42"/>
      <c r="K2" s="42"/>
      <c r="M2" s="4"/>
      <c r="N2" s="4"/>
      <c r="O2" s="4"/>
      <c r="P2" s="4"/>
      <c r="Q2" s="4"/>
    </row>
    <row r="3" spans="4:17" ht="10.5" customHeight="1">
      <c r="D3" s="5"/>
      <c r="E3" s="32"/>
      <c r="F3" s="32"/>
      <c r="G3" s="32"/>
      <c r="H3" s="32"/>
      <c r="I3" s="32"/>
      <c r="J3" s="32"/>
      <c r="K3" s="32"/>
      <c r="L3" s="33" t="s">
        <v>62</v>
      </c>
      <c r="M3" s="4"/>
      <c r="N3" s="4"/>
      <c r="O3" s="4"/>
      <c r="P3" s="4"/>
      <c r="Q3" s="4"/>
    </row>
    <row r="4" spans="1:17" ht="3" customHeight="1">
      <c r="A4" s="4"/>
      <c r="B4" s="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3.5" customHeight="1">
      <c r="A5" s="7"/>
      <c r="B5" s="43" t="s">
        <v>2</v>
      </c>
      <c r="C5" s="8"/>
      <c r="D5" s="45" t="s">
        <v>3</v>
      </c>
      <c r="E5" s="46"/>
      <c r="F5" s="46"/>
      <c r="G5" s="47"/>
      <c r="H5" s="45" t="s">
        <v>4</v>
      </c>
      <c r="I5" s="46"/>
      <c r="J5" s="46"/>
      <c r="K5" s="46"/>
      <c r="L5" s="46"/>
      <c r="M5" s="46"/>
      <c r="N5" s="9"/>
      <c r="O5" s="9"/>
      <c r="P5" s="9"/>
      <c r="Q5" s="4"/>
    </row>
    <row r="6" spans="1:17" ht="25.5" customHeight="1">
      <c r="A6" s="10"/>
      <c r="B6" s="44"/>
      <c r="C6" s="11"/>
      <c r="D6" s="12" t="s">
        <v>5</v>
      </c>
      <c r="E6" s="12" t="s">
        <v>6</v>
      </c>
      <c r="F6" s="13" t="s">
        <v>7</v>
      </c>
      <c r="G6" s="14" t="s">
        <v>8</v>
      </c>
      <c r="H6" s="26" t="s">
        <v>9</v>
      </c>
      <c r="I6" s="26" t="s">
        <v>10</v>
      </c>
      <c r="J6" s="26" t="s">
        <v>11</v>
      </c>
      <c r="K6" s="25" t="s">
        <v>59</v>
      </c>
      <c r="L6" s="26" t="s">
        <v>60</v>
      </c>
      <c r="M6" s="38" t="s">
        <v>61</v>
      </c>
      <c r="N6" s="9"/>
      <c r="O6" s="9"/>
      <c r="P6" s="9"/>
      <c r="Q6" s="4"/>
    </row>
    <row r="7" spans="1:17" ht="3" customHeight="1">
      <c r="A7" s="4"/>
      <c r="B7" s="6"/>
      <c r="C7" s="1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0.5" customHeight="1">
      <c r="A8" s="4"/>
      <c r="B8" s="6" t="s">
        <v>13</v>
      </c>
      <c r="C8" s="15"/>
      <c r="D8" s="27">
        <v>1318</v>
      </c>
      <c r="E8" s="27">
        <v>116</v>
      </c>
      <c r="F8" s="27">
        <v>766</v>
      </c>
      <c r="G8" s="27">
        <v>436</v>
      </c>
      <c r="H8" s="28">
        <v>2452</v>
      </c>
      <c r="I8" s="28">
        <v>583</v>
      </c>
      <c r="J8" s="28">
        <v>2757</v>
      </c>
      <c r="K8" s="28">
        <v>457</v>
      </c>
      <c r="L8" s="28">
        <v>343</v>
      </c>
      <c r="M8" s="28">
        <v>11116</v>
      </c>
      <c r="N8" s="4"/>
      <c r="O8" s="4"/>
      <c r="P8" s="4"/>
      <c r="Q8" s="4"/>
    </row>
    <row r="9" spans="1:17" ht="10.5" customHeight="1">
      <c r="A9" s="4"/>
      <c r="B9" s="6" t="s">
        <v>14</v>
      </c>
      <c r="C9" s="15"/>
      <c r="D9" s="27">
        <v>1341</v>
      </c>
      <c r="E9" s="27">
        <v>115</v>
      </c>
      <c r="F9" s="27">
        <v>779</v>
      </c>
      <c r="G9" s="27">
        <v>447</v>
      </c>
      <c r="H9" s="28" t="s">
        <v>12</v>
      </c>
      <c r="I9" s="28" t="s">
        <v>12</v>
      </c>
      <c r="J9" s="28" t="s">
        <v>12</v>
      </c>
      <c r="K9" s="28" t="s">
        <v>12</v>
      </c>
      <c r="L9" s="28" t="s">
        <v>12</v>
      </c>
      <c r="M9" s="28" t="s">
        <v>12</v>
      </c>
      <c r="N9" s="4"/>
      <c r="O9" s="4"/>
      <c r="P9" s="4"/>
      <c r="Q9" s="4"/>
    </row>
    <row r="10" spans="1:17" ht="10.5" customHeight="1">
      <c r="A10" s="4"/>
      <c r="B10" s="6" t="s">
        <v>44</v>
      </c>
      <c r="C10" s="15"/>
      <c r="D10" s="27">
        <v>1341</v>
      </c>
      <c r="E10" s="27">
        <v>114</v>
      </c>
      <c r="F10" s="27">
        <v>772</v>
      </c>
      <c r="G10" s="27">
        <v>455</v>
      </c>
      <c r="H10" s="28">
        <v>2521</v>
      </c>
      <c r="I10" s="28">
        <v>599</v>
      </c>
      <c r="J10" s="28">
        <v>2875</v>
      </c>
      <c r="K10" s="28">
        <v>471</v>
      </c>
      <c r="L10" s="28">
        <v>323</v>
      </c>
      <c r="M10" s="28">
        <v>11863</v>
      </c>
      <c r="N10" s="4"/>
      <c r="O10" s="4"/>
      <c r="P10" s="4"/>
      <c r="Q10" s="4"/>
    </row>
    <row r="11" spans="1:18" ht="10.5" customHeight="1">
      <c r="A11" s="4"/>
      <c r="B11" s="6" t="s">
        <v>45</v>
      </c>
      <c r="C11" s="15"/>
      <c r="D11" s="27">
        <v>1359</v>
      </c>
      <c r="E11" s="27">
        <v>115</v>
      </c>
      <c r="F11" s="27">
        <v>785</v>
      </c>
      <c r="G11" s="27">
        <v>459</v>
      </c>
      <c r="H11" s="28" t="s">
        <v>12</v>
      </c>
      <c r="I11" s="28" t="s">
        <v>12</v>
      </c>
      <c r="J11" s="28" t="s">
        <v>12</v>
      </c>
      <c r="K11" s="28" t="s">
        <v>12</v>
      </c>
      <c r="L11" s="28" t="s">
        <v>12</v>
      </c>
      <c r="M11" s="28" t="s">
        <v>12</v>
      </c>
      <c r="N11" s="4"/>
      <c r="O11" s="4"/>
      <c r="P11" s="27"/>
      <c r="Q11" s="27"/>
      <c r="R11" s="27"/>
    </row>
    <row r="12" spans="1:17" s="16" customFormat="1" ht="10.5" customHeight="1">
      <c r="A12" s="19"/>
      <c r="B12" s="20" t="s">
        <v>46</v>
      </c>
      <c r="C12" s="21"/>
      <c r="D12" s="29">
        <f>SUM(E12:G12)</f>
        <v>1355</v>
      </c>
      <c r="E12" s="29">
        <v>115</v>
      </c>
      <c r="F12" s="29">
        <v>780</v>
      </c>
      <c r="G12" s="29">
        <v>460</v>
      </c>
      <c r="H12" s="30">
        <v>2386</v>
      </c>
      <c r="I12" s="30">
        <v>597</v>
      </c>
      <c r="J12" s="30">
        <v>1385</v>
      </c>
      <c r="K12" s="30">
        <v>494</v>
      </c>
      <c r="L12" s="30">
        <v>291</v>
      </c>
      <c r="M12" s="30">
        <v>12384</v>
      </c>
      <c r="N12" s="19"/>
      <c r="O12" s="19"/>
      <c r="P12" s="29"/>
      <c r="Q12" s="19"/>
    </row>
    <row r="13" spans="1:17" ht="1.5" customHeight="1">
      <c r="A13" s="4"/>
      <c r="B13" s="6"/>
      <c r="C13" s="15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4"/>
      <c r="O13" s="4"/>
      <c r="P13" s="29"/>
      <c r="Q13" s="4"/>
    </row>
    <row r="14" spans="1:23" ht="10.5" customHeight="1">
      <c r="A14" s="4"/>
      <c r="B14" s="6" t="s">
        <v>15</v>
      </c>
      <c r="C14" s="15"/>
      <c r="D14" s="28">
        <f>SUM(E14:G14)</f>
        <v>492</v>
      </c>
      <c r="E14" s="28">
        <v>40</v>
      </c>
      <c r="F14" s="28">
        <v>283</v>
      </c>
      <c r="G14" s="28">
        <v>169</v>
      </c>
      <c r="H14" s="28">
        <v>1106</v>
      </c>
      <c r="I14" s="28">
        <v>223</v>
      </c>
      <c r="J14" s="28">
        <v>573</v>
      </c>
      <c r="K14" s="28">
        <v>125</v>
      </c>
      <c r="L14" s="28">
        <v>131</v>
      </c>
      <c r="M14" s="28">
        <v>4802</v>
      </c>
      <c r="N14" s="18"/>
      <c r="O14" s="4"/>
      <c r="P14" s="29"/>
      <c r="Q14" s="18"/>
      <c r="R14" s="18"/>
      <c r="S14" s="18"/>
      <c r="T14" s="18"/>
      <c r="U14" s="18"/>
      <c r="V14" s="18"/>
      <c r="W14" s="18"/>
    </row>
    <row r="15" spans="1:23" ht="10.5" customHeight="1">
      <c r="A15" s="4"/>
      <c r="B15" s="6" t="s">
        <v>16</v>
      </c>
      <c r="C15" s="15"/>
      <c r="D15" s="28">
        <f>SUM(E15:G15)</f>
        <v>239</v>
      </c>
      <c r="E15" s="28">
        <v>18</v>
      </c>
      <c r="F15" s="28">
        <v>136</v>
      </c>
      <c r="G15" s="28">
        <v>85</v>
      </c>
      <c r="H15" s="28">
        <v>403</v>
      </c>
      <c r="I15" s="28">
        <v>104</v>
      </c>
      <c r="J15" s="28">
        <v>251</v>
      </c>
      <c r="K15" s="28">
        <v>60</v>
      </c>
      <c r="L15" s="28">
        <v>66</v>
      </c>
      <c r="M15" s="28">
        <v>2202</v>
      </c>
      <c r="N15" s="18"/>
      <c r="O15" s="4"/>
      <c r="P15" s="29"/>
      <c r="Q15" s="18"/>
      <c r="R15" s="18"/>
      <c r="S15" s="18"/>
      <c r="T15" s="18"/>
      <c r="U15" s="18"/>
      <c r="V15" s="18"/>
      <c r="W15" s="18"/>
    </row>
    <row r="16" spans="1:23" ht="10.5" customHeight="1">
      <c r="A16" s="4"/>
      <c r="B16" s="6" t="s">
        <v>17</v>
      </c>
      <c r="C16" s="15"/>
      <c r="D16" s="28">
        <f>SUM(E16:G16)</f>
        <v>40</v>
      </c>
      <c r="E16" s="28">
        <v>2</v>
      </c>
      <c r="F16" s="28">
        <v>25</v>
      </c>
      <c r="G16" s="28">
        <v>13</v>
      </c>
      <c r="H16" s="28">
        <v>50</v>
      </c>
      <c r="I16" s="28">
        <v>17</v>
      </c>
      <c r="J16" s="28">
        <v>30</v>
      </c>
      <c r="K16" s="28">
        <v>11</v>
      </c>
      <c r="L16" s="28">
        <v>2</v>
      </c>
      <c r="M16" s="28">
        <v>270</v>
      </c>
      <c r="N16" s="18"/>
      <c r="O16" s="4"/>
      <c r="P16" s="29"/>
      <c r="Q16" s="22"/>
      <c r="R16" s="22"/>
      <c r="S16" s="22"/>
      <c r="T16" s="22"/>
      <c r="U16" s="22"/>
      <c r="V16" s="22"/>
      <c r="W16" s="18"/>
    </row>
    <row r="17" spans="1:23" ht="10.5" customHeight="1">
      <c r="A17" s="4"/>
      <c r="B17" s="6" t="s">
        <v>18</v>
      </c>
      <c r="C17" s="15"/>
      <c r="D17" s="28">
        <f>SUM(E17:G17)</f>
        <v>57</v>
      </c>
      <c r="E17" s="28">
        <v>7</v>
      </c>
      <c r="F17" s="28">
        <v>30</v>
      </c>
      <c r="G17" s="28">
        <v>20</v>
      </c>
      <c r="H17" s="28">
        <v>79</v>
      </c>
      <c r="I17" s="28">
        <v>26</v>
      </c>
      <c r="J17" s="28">
        <v>48</v>
      </c>
      <c r="K17" s="28">
        <v>16</v>
      </c>
      <c r="L17" s="28">
        <v>4</v>
      </c>
      <c r="M17" s="28">
        <v>602</v>
      </c>
      <c r="N17" s="18"/>
      <c r="O17" s="4"/>
      <c r="P17" s="29"/>
      <c r="Q17" s="18"/>
      <c r="R17" s="18"/>
      <c r="S17" s="18"/>
      <c r="T17" s="18"/>
      <c r="U17" s="18"/>
      <c r="V17" s="18"/>
      <c r="W17" s="18"/>
    </row>
    <row r="18" spans="1:23" ht="3" customHeight="1">
      <c r="A18" s="4"/>
      <c r="B18" s="6"/>
      <c r="C18" s="15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/>
      <c r="O18" s="4"/>
      <c r="P18" s="29"/>
      <c r="Q18" s="18"/>
      <c r="R18" s="18"/>
      <c r="S18" s="18"/>
      <c r="T18" s="18"/>
      <c r="U18" s="18"/>
      <c r="V18" s="18"/>
      <c r="W18" s="18"/>
    </row>
    <row r="19" spans="1:23" ht="10.5" customHeight="1">
      <c r="A19" s="4"/>
      <c r="B19" s="6" t="s">
        <v>19</v>
      </c>
      <c r="C19" s="15"/>
      <c r="D19" s="28">
        <f aca="true" t="shared" si="0" ref="D19:D24">SUM(E19:G19)</f>
        <v>53</v>
      </c>
      <c r="E19" s="28">
        <v>4</v>
      </c>
      <c r="F19" s="28">
        <v>31</v>
      </c>
      <c r="G19" s="28">
        <v>18</v>
      </c>
      <c r="H19" s="28">
        <v>77</v>
      </c>
      <c r="I19" s="28">
        <v>24</v>
      </c>
      <c r="J19" s="28">
        <v>59</v>
      </c>
      <c r="K19" s="28">
        <v>19</v>
      </c>
      <c r="L19" s="28">
        <v>13</v>
      </c>
      <c r="M19" s="28">
        <v>434</v>
      </c>
      <c r="N19" s="18"/>
      <c r="O19" s="4"/>
      <c r="P19" s="29"/>
      <c r="Q19" s="22"/>
      <c r="R19" s="22"/>
      <c r="S19" s="22"/>
      <c r="T19" s="22"/>
      <c r="U19" s="22"/>
      <c r="V19" s="22"/>
      <c r="W19" s="18"/>
    </row>
    <row r="20" spans="1:23" ht="10.5" customHeight="1">
      <c r="A20" s="4"/>
      <c r="B20" s="6" t="s">
        <v>20</v>
      </c>
      <c r="C20" s="15"/>
      <c r="D20" s="28">
        <f t="shared" si="0"/>
        <v>32</v>
      </c>
      <c r="E20" s="28">
        <v>2</v>
      </c>
      <c r="F20" s="28">
        <v>20</v>
      </c>
      <c r="G20" s="28">
        <v>10</v>
      </c>
      <c r="H20" s="28">
        <v>44</v>
      </c>
      <c r="I20" s="28">
        <v>12</v>
      </c>
      <c r="J20" s="28">
        <v>27</v>
      </c>
      <c r="K20" s="28">
        <v>15</v>
      </c>
      <c r="L20" s="28">
        <v>8</v>
      </c>
      <c r="M20" s="28">
        <v>284</v>
      </c>
      <c r="N20" s="18"/>
      <c r="O20" s="4"/>
      <c r="P20" s="29"/>
      <c r="Q20" s="18"/>
      <c r="R20" s="18"/>
      <c r="S20" s="18"/>
      <c r="T20" s="18"/>
      <c r="U20" s="18"/>
      <c r="V20" s="18"/>
      <c r="W20" s="18"/>
    </row>
    <row r="21" spans="1:23" ht="10.5" customHeight="1">
      <c r="A21" s="4"/>
      <c r="B21" s="6" t="s">
        <v>21</v>
      </c>
      <c r="C21" s="15"/>
      <c r="D21" s="28">
        <f t="shared" si="0"/>
        <v>48</v>
      </c>
      <c r="E21" s="28">
        <v>4</v>
      </c>
      <c r="F21" s="28">
        <v>26</v>
      </c>
      <c r="G21" s="28">
        <v>18</v>
      </c>
      <c r="H21" s="28">
        <v>94</v>
      </c>
      <c r="I21" s="28">
        <v>23</v>
      </c>
      <c r="J21" s="28">
        <v>51</v>
      </c>
      <c r="K21" s="28">
        <v>30</v>
      </c>
      <c r="L21" s="28">
        <v>11</v>
      </c>
      <c r="M21" s="28">
        <v>547</v>
      </c>
      <c r="N21" s="18"/>
      <c r="O21" s="4"/>
      <c r="P21" s="29"/>
      <c r="Q21" s="22"/>
      <c r="R21" s="22"/>
      <c r="S21" s="22"/>
      <c r="T21" s="22"/>
      <c r="U21" s="22"/>
      <c r="V21" s="22"/>
      <c r="W21" s="18"/>
    </row>
    <row r="22" spans="1:23" ht="10.5" customHeight="1">
      <c r="A22" s="4"/>
      <c r="B22" s="6" t="s">
        <v>22</v>
      </c>
      <c r="C22" s="15"/>
      <c r="D22" s="28">
        <f t="shared" si="0"/>
        <v>55</v>
      </c>
      <c r="E22" s="28">
        <v>6</v>
      </c>
      <c r="F22" s="28">
        <v>32</v>
      </c>
      <c r="G22" s="28">
        <v>17</v>
      </c>
      <c r="H22" s="28">
        <v>127</v>
      </c>
      <c r="I22" s="28">
        <v>25</v>
      </c>
      <c r="J22" s="28">
        <v>58</v>
      </c>
      <c r="K22" s="28">
        <v>27</v>
      </c>
      <c r="L22" s="28">
        <v>16</v>
      </c>
      <c r="M22" s="28">
        <v>589</v>
      </c>
      <c r="N22" s="18"/>
      <c r="O22" s="4"/>
      <c r="P22" s="29"/>
      <c r="Q22" s="18"/>
      <c r="R22" s="18"/>
      <c r="S22" s="18"/>
      <c r="T22" s="18"/>
      <c r="U22" s="18"/>
      <c r="V22" s="18"/>
      <c r="W22" s="18"/>
    </row>
    <row r="23" spans="1:23" ht="10.5" customHeight="1">
      <c r="A23" s="4"/>
      <c r="B23" s="39" t="s">
        <v>47</v>
      </c>
      <c r="C23" s="15"/>
      <c r="D23" s="28">
        <f t="shared" si="0"/>
        <v>51</v>
      </c>
      <c r="E23" s="28">
        <v>6</v>
      </c>
      <c r="F23" s="28">
        <v>30</v>
      </c>
      <c r="G23" s="28">
        <v>15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18"/>
      <c r="O23" s="4"/>
      <c r="P23" s="29"/>
      <c r="Q23" s="18"/>
      <c r="R23" s="18"/>
      <c r="S23" s="18"/>
      <c r="T23" s="18"/>
      <c r="U23" s="18"/>
      <c r="V23" s="18"/>
      <c r="W23" s="18"/>
    </row>
    <row r="24" spans="1:23" ht="10.5" customHeight="1">
      <c r="A24" s="4"/>
      <c r="B24" s="39" t="s">
        <v>48</v>
      </c>
      <c r="C24" s="15"/>
      <c r="D24" s="28">
        <f t="shared" si="0"/>
        <v>4</v>
      </c>
      <c r="E24" s="36">
        <v>0</v>
      </c>
      <c r="F24" s="28">
        <v>2</v>
      </c>
      <c r="G24" s="28">
        <v>2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18"/>
      <c r="O24" s="4"/>
      <c r="P24" s="29"/>
      <c r="Q24" s="18"/>
      <c r="R24" s="18"/>
      <c r="S24" s="18"/>
      <c r="T24" s="18"/>
      <c r="U24" s="18"/>
      <c r="V24" s="18"/>
      <c r="W24" s="18"/>
    </row>
    <row r="25" spans="1:17" ht="1.5" customHeight="1">
      <c r="A25" s="4"/>
      <c r="B25" s="6"/>
      <c r="C25" s="15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4"/>
      <c r="O25" s="4"/>
      <c r="P25" s="29"/>
      <c r="Q25" s="4"/>
    </row>
    <row r="26" spans="1:17" ht="10.5" customHeight="1">
      <c r="A26" s="4"/>
      <c r="B26" s="6" t="s">
        <v>23</v>
      </c>
      <c r="C26" s="15"/>
      <c r="D26" s="28">
        <f aca="true" t="shared" si="1" ref="D26:D35">SUM(E26:G26)</f>
        <v>33</v>
      </c>
      <c r="E26" s="28">
        <v>7</v>
      </c>
      <c r="F26" s="28">
        <v>14</v>
      </c>
      <c r="G26" s="28">
        <v>12</v>
      </c>
      <c r="H26" s="28">
        <v>50</v>
      </c>
      <c r="I26" s="28">
        <v>17</v>
      </c>
      <c r="J26" s="28">
        <v>31</v>
      </c>
      <c r="K26" s="28">
        <v>15</v>
      </c>
      <c r="L26" s="28">
        <v>6</v>
      </c>
      <c r="M26" s="28">
        <v>351</v>
      </c>
      <c r="N26" s="18"/>
      <c r="O26" s="4"/>
      <c r="P26" s="29"/>
      <c r="Q26" s="4"/>
    </row>
    <row r="27" spans="1:17" ht="10.5" customHeight="1">
      <c r="A27" s="4"/>
      <c r="B27" s="6" t="s">
        <v>49</v>
      </c>
      <c r="C27" s="15"/>
      <c r="D27" s="28">
        <f t="shared" si="1"/>
        <v>59</v>
      </c>
      <c r="E27" s="28">
        <v>6</v>
      </c>
      <c r="F27" s="28">
        <v>37</v>
      </c>
      <c r="G27" s="28">
        <v>16</v>
      </c>
      <c r="H27" s="28">
        <v>83</v>
      </c>
      <c r="I27" s="28">
        <v>20</v>
      </c>
      <c r="J27" s="28">
        <v>58</v>
      </c>
      <c r="K27" s="28">
        <v>38</v>
      </c>
      <c r="L27" s="28">
        <v>6</v>
      </c>
      <c r="M27" s="28">
        <v>554</v>
      </c>
      <c r="N27" s="18"/>
      <c r="O27" s="4"/>
      <c r="P27" s="29"/>
      <c r="Q27" s="4"/>
    </row>
    <row r="28" spans="1:17" ht="10.5" customHeight="1">
      <c r="A28" s="4"/>
      <c r="B28" s="39" t="s">
        <v>50</v>
      </c>
      <c r="C28" s="15"/>
      <c r="D28" s="28">
        <f t="shared" si="1"/>
        <v>8</v>
      </c>
      <c r="E28" s="28">
        <v>1</v>
      </c>
      <c r="F28" s="28">
        <v>4</v>
      </c>
      <c r="G28" s="28">
        <v>3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18"/>
      <c r="O28" s="4"/>
      <c r="P28" s="29"/>
      <c r="Q28" s="4"/>
    </row>
    <row r="29" spans="1:17" ht="10.5" customHeight="1">
      <c r="A29" s="4"/>
      <c r="B29" s="39" t="s">
        <v>51</v>
      </c>
      <c r="C29" s="15"/>
      <c r="D29" s="28">
        <f t="shared" si="1"/>
        <v>1</v>
      </c>
      <c r="E29" s="36">
        <v>0</v>
      </c>
      <c r="F29" s="28">
        <v>1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18"/>
      <c r="O29" s="4"/>
      <c r="P29" s="29"/>
      <c r="Q29" s="4"/>
    </row>
    <row r="30" spans="1:17" ht="10.5" customHeight="1">
      <c r="A30" s="4"/>
      <c r="B30" s="39" t="s">
        <v>52</v>
      </c>
      <c r="C30" s="15"/>
      <c r="D30" s="28">
        <f t="shared" si="1"/>
        <v>1</v>
      </c>
      <c r="E30" s="36">
        <v>0</v>
      </c>
      <c r="F30" s="28">
        <v>1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18"/>
      <c r="O30" s="4"/>
      <c r="P30" s="29"/>
      <c r="Q30" s="4"/>
    </row>
    <row r="31" spans="1:17" ht="10.5" customHeight="1">
      <c r="A31" s="4"/>
      <c r="B31" s="39" t="s">
        <v>53</v>
      </c>
      <c r="C31" s="15"/>
      <c r="D31" s="28">
        <f t="shared" si="1"/>
        <v>1</v>
      </c>
      <c r="E31" s="36">
        <v>0</v>
      </c>
      <c r="F31" s="28">
        <v>1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18"/>
      <c r="O31" s="4"/>
      <c r="P31" s="29"/>
      <c r="Q31" s="4"/>
    </row>
    <row r="32" spans="1:17" ht="10.5" customHeight="1">
      <c r="A32" s="4"/>
      <c r="B32" s="39" t="s">
        <v>54</v>
      </c>
      <c r="C32" s="15"/>
      <c r="D32" s="28">
        <f t="shared" si="1"/>
        <v>11</v>
      </c>
      <c r="E32" s="28">
        <v>1</v>
      </c>
      <c r="F32" s="28">
        <v>7</v>
      </c>
      <c r="G32" s="28">
        <v>3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18"/>
      <c r="O32" s="4"/>
      <c r="P32" s="29"/>
      <c r="Q32" s="4"/>
    </row>
    <row r="33" spans="1:17" ht="10.5" customHeight="1">
      <c r="A33" s="4"/>
      <c r="B33" s="39" t="s">
        <v>55</v>
      </c>
      <c r="C33" s="15"/>
      <c r="D33" s="28">
        <f t="shared" si="1"/>
        <v>2</v>
      </c>
      <c r="E33" s="36">
        <v>0</v>
      </c>
      <c r="F33" s="28">
        <v>2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18"/>
      <c r="O33" s="4"/>
      <c r="P33" s="29"/>
      <c r="Q33" s="4"/>
    </row>
    <row r="34" spans="1:17" ht="10.5" customHeight="1">
      <c r="A34" s="4"/>
      <c r="B34" s="39" t="s">
        <v>56</v>
      </c>
      <c r="C34" s="15"/>
      <c r="D34" s="28">
        <f t="shared" si="1"/>
        <v>18</v>
      </c>
      <c r="E34" s="28">
        <v>2</v>
      </c>
      <c r="F34" s="28">
        <v>11</v>
      </c>
      <c r="G34" s="28">
        <v>5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18"/>
      <c r="O34" s="4"/>
      <c r="P34" s="29"/>
      <c r="Q34" s="4"/>
    </row>
    <row r="35" spans="1:17" ht="10.5" customHeight="1">
      <c r="A35" s="4"/>
      <c r="B35" s="39" t="s">
        <v>57</v>
      </c>
      <c r="C35" s="15"/>
      <c r="D35" s="28">
        <f t="shared" si="1"/>
        <v>17</v>
      </c>
      <c r="E35" s="28">
        <v>2</v>
      </c>
      <c r="F35" s="28">
        <v>10</v>
      </c>
      <c r="G35" s="28">
        <v>5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18"/>
      <c r="O35" s="4"/>
      <c r="P35" s="29"/>
      <c r="Q35" s="4"/>
    </row>
    <row r="36" spans="1:17" ht="1.5" customHeight="1">
      <c r="A36" s="4"/>
      <c r="B36" s="6"/>
      <c r="C36" s="15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4"/>
      <c r="O36" s="4"/>
      <c r="P36" s="29"/>
      <c r="Q36" s="4"/>
    </row>
    <row r="37" spans="1:17" ht="10.5" customHeight="1">
      <c r="A37" s="4"/>
      <c r="B37" s="6" t="s">
        <v>24</v>
      </c>
      <c r="C37" s="15"/>
      <c r="D37" s="28">
        <f>SUM(E37:G37)</f>
        <v>22</v>
      </c>
      <c r="E37" s="28">
        <v>1</v>
      </c>
      <c r="F37" s="28">
        <v>15</v>
      </c>
      <c r="G37" s="28">
        <v>6</v>
      </c>
      <c r="H37" s="28">
        <v>16</v>
      </c>
      <c r="I37" s="28">
        <v>8</v>
      </c>
      <c r="J37" s="28">
        <v>20</v>
      </c>
      <c r="K37" s="28">
        <v>8</v>
      </c>
      <c r="L37" s="36">
        <v>0</v>
      </c>
      <c r="M37" s="28">
        <v>103</v>
      </c>
      <c r="N37" s="4"/>
      <c r="O37" s="4"/>
      <c r="P37" s="29"/>
      <c r="Q37" s="4"/>
    </row>
    <row r="38" spans="1:17" ht="10.5" customHeight="1">
      <c r="A38" s="4"/>
      <c r="B38" s="6" t="s">
        <v>25</v>
      </c>
      <c r="C38" s="15"/>
      <c r="D38" s="28">
        <f>SUM(E38:G38)</f>
        <v>6</v>
      </c>
      <c r="E38" s="28">
        <v>1</v>
      </c>
      <c r="F38" s="28">
        <v>3</v>
      </c>
      <c r="G38" s="28">
        <v>2</v>
      </c>
      <c r="H38" s="28">
        <v>7</v>
      </c>
      <c r="I38" s="28">
        <v>2</v>
      </c>
      <c r="J38" s="28">
        <v>5</v>
      </c>
      <c r="K38" s="28">
        <v>6</v>
      </c>
      <c r="L38" s="36">
        <v>0</v>
      </c>
      <c r="M38" s="28">
        <v>45</v>
      </c>
      <c r="N38" s="4"/>
      <c r="O38" s="4"/>
      <c r="P38" s="29"/>
      <c r="Q38" s="4"/>
    </row>
    <row r="39" spans="1:17" ht="1.5" customHeight="1">
      <c r="A39" s="4"/>
      <c r="B39" s="6"/>
      <c r="C39" s="15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4"/>
      <c r="O39" s="4"/>
      <c r="P39" s="29"/>
      <c r="Q39" s="4"/>
    </row>
    <row r="40" spans="1:17" ht="10.5" customHeight="1">
      <c r="A40" s="4"/>
      <c r="B40" s="6" t="s">
        <v>26</v>
      </c>
      <c r="C40" s="15"/>
      <c r="D40" s="28">
        <f>SUM(E40:G40)</f>
        <v>3</v>
      </c>
      <c r="E40" s="37">
        <v>0</v>
      </c>
      <c r="F40" s="28">
        <v>2</v>
      </c>
      <c r="G40" s="31">
        <v>1</v>
      </c>
      <c r="H40" s="28">
        <v>1</v>
      </c>
      <c r="I40" s="36">
        <v>0</v>
      </c>
      <c r="J40" s="36">
        <v>0</v>
      </c>
      <c r="K40" s="28">
        <v>6</v>
      </c>
      <c r="L40" s="36">
        <v>0</v>
      </c>
      <c r="M40" s="28">
        <v>7</v>
      </c>
      <c r="N40" s="18"/>
      <c r="O40" s="4"/>
      <c r="P40" s="29"/>
      <c r="Q40" s="4"/>
    </row>
    <row r="41" spans="1:17" ht="10.5" customHeight="1">
      <c r="A41" s="4"/>
      <c r="B41" s="6" t="s">
        <v>27</v>
      </c>
      <c r="C41" s="15"/>
      <c r="D41" s="28">
        <f>SUM(E41:G41)</f>
        <v>21</v>
      </c>
      <c r="E41" s="28">
        <v>1</v>
      </c>
      <c r="F41" s="28">
        <v>13</v>
      </c>
      <c r="G41" s="28">
        <v>7</v>
      </c>
      <c r="H41" s="28">
        <v>33</v>
      </c>
      <c r="I41" s="28">
        <v>7</v>
      </c>
      <c r="J41" s="28">
        <v>26</v>
      </c>
      <c r="K41" s="28">
        <v>23</v>
      </c>
      <c r="L41" s="28">
        <v>11</v>
      </c>
      <c r="M41" s="28">
        <v>183</v>
      </c>
      <c r="N41" s="4"/>
      <c r="O41" s="4"/>
      <c r="P41" s="29"/>
      <c r="Q41" s="4"/>
    </row>
    <row r="42" spans="1:17" ht="10.5" customHeight="1">
      <c r="A42" s="4"/>
      <c r="B42" s="6" t="s">
        <v>28</v>
      </c>
      <c r="C42" s="15"/>
      <c r="D42" s="28">
        <f>SUM(E42:G42)</f>
        <v>19</v>
      </c>
      <c r="E42" s="28">
        <v>1</v>
      </c>
      <c r="F42" s="28">
        <v>12</v>
      </c>
      <c r="G42" s="28">
        <v>6</v>
      </c>
      <c r="H42" s="28">
        <v>15</v>
      </c>
      <c r="I42" s="28">
        <v>7</v>
      </c>
      <c r="J42" s="28">
        <v>15</v>
      </c>
      <c r="K42" s="28">
        <v>12</v>
      </c>
      <c r="L42" s="28">
        <v>1</v>
      </c>
      <c r="M42" s="28">
        <v>92</v>
      </c>
      <c r="N42" s="4"/>
      <c r="O42" s="4"/>
      <c r="P42" s="29"/>
      <c r="Q42" s="4"/>
    </row>
    <row r="43" spans="1:17" ht="1.5" customHeight="1">
      <c r="A43" s="4"/>
      <c r="B43" s="6"/>
      <c r="C43" s="15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4"/>
      <c r="O43" s="4"/>
      <c r="P43" s="29"/>
      <c r="Q43" s="4"/>
    </row>
    <row r="44" spans="1:17" ht="10.5" customHeight="1">
      <c r="A44" s="4"/>
      <c r="B44" s="6" t="s">
        <v>29</v>
      </c>
      <c r="C44" s="15"/>
      <c r="D44" s="28">
        <f>SUM(E44:G44)</f>
        <v>5</v>
      </c>
      <c r="E44" s="37">
        <v>0</v>
      </c>
      <c r="F44" s="28">
        <v>4</v>
      </c>
      <c r="G44" s="28">
        <v>1</v>
      </c>
      <c r="H44" s="28">
        <v>3</v>
      </c>
      <c r="I44" s="28">
        <v>1</v>
      </c>
      <c r="J44" s="28">
        <v>4</v>
      </c>
      <c r="K44" s="28">
        <v>4</v>
      </c>
      <c r="L44" s="28">
        <v>1</v>
      </c>
      <c r="M44" s="28">
        <v>24</v>
      </c>
      <c r="N44" s="18"/>
      <c r="O44" s="4"/>
      <c r="P44" s="29"/>
      <c r="Q44" s="4"/>
    </row>
    <row r="45" spans="1:17" ht="10.5" customHeight="1">
      <c r="A45" s="4"/>
      <c r="B45" s="6" t="s">
        <v>30</v>
      </c>
      <c r="C45" s="15"/>
      <c r="D45" s="28">
        <f>SUM(E45:G45)</f>
        <v>31</v>
      </c>
      <c r="E45" s="28">
        <v>1</v>
      </c>
      <c r="F45" s="28">
        <v>18</v>
      </c>
      <c r="G45" s="28">
        <v>12</v>
      </c>
      <c r="H45" s="28">
        <v>18</v>
      </c>
      <c r="I45" s="28">
        <v>14</v>
      </c>
      <c r="J45" s="28">
        <v>13</v>
      </c>
      <c r="K45" s="28">
        <v>8</v>
      </c>
      <c r="L45" s="28">
        <v>9</v>
      </c>
      <c r="M45" s="28">
        <v>128</v>
      </c>
      <c r="N45" s="4"/>
      <c r="O45" s="4"/>
      <c r="P45" s="29"/>
      <c r="Q45" s="4"/>
    </row>
    <row r="46" spans="1:17" ht="10.5" customHeight="1">
      <c r="A46" s="4"/>
      <c r="B46" s="6" t="s">
        <v>31</v>
      </c>
      <c r="C46" s="15"/>
      <c r="D46" s="28">
        <f>SUM(E46:G46)</f>
        <v>19</v>
      </c>
      <c r="E46" s="28">
        <v>3</v>
      </c>
      <c r="F46" s="28">
        <v>9</v>
      </c>
      <c r="G46" s="28">
        <v>7</v>
      </c>
      <c r="H46" s="28">
        <v>30</v>
      </c>
      <c r="I46" s="28">
        <v>10</v>
      </c>
      <c r="J46" s="28">
        <v>21</v>
      </c>
      <c r="K46" s="28">
        <v>4</v>
      </c>
      <c r="L46" s="28">
        <v>1</v>
      </c>
      <c r="M46" s="28">
        <v>183</v>
      </c>
      <c r="N46" s="4"/>
      <c r="O46" s="4"/>
      <c r="P46" s="29"/>
      <c r="Q46" s="4"/>
    </row>
    <row r="47" spans="1:17" ht="1.5" customHeight="1">
      <c r="A47" s="4"/>
      <c r="B47" s="6"/>
      <c r="C47" s="15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4"/>
      <c r="O47" s="4"/>
      <c r="P47" s="29"/>
      <c r="Q47" s="4"/>
    </row>
    <row r="48" spans="1:17" ht="10.5" customHeight="1">
      <c r="A48" s="4"/>
      <c r="B48" s="6" t="s">
        <v>32</v>
      </c>
      <c r="C48" s="15"/>
      <c r="D48" s="28">
        <f>SUM(E48:G48)</f>
        <v>20</v>
      </c>
      <c r="E48" s="28">
        <v>1</v>
      </c>
      <c r="F48" s="28">
        <v>13</v>
      </c>
      <c r="G48" s="28">
        <v>6</v>
      </c>
      <c r="H48" s="28">
        <v>30</v>
      </c>
      <c r="I48" s="28">
        <v>12</v>
      </c>
      <c r="J48" s="28">
        <v>15</v>
      </c>
      <c r="K48" s="28">
        <v>18</v>
      </c>
      <c r="L48" s="28">
        <v>3</v>
      </c>
      <c r="M48" s="28">
        <v>148</v>
      </c>
      <c r="N48" s="4"/>
      <c r="O48" s="4"/>
      <c r="P48" s="29"/>
      <c r="Q48" s="4"/>
    </row>
    <row r="49" spans="1:17" ht="10.5" customHeight="1">
      <c r="A49" s="4"/>
      <c r="B49" s="6" t="s">
        <v>33</v>
      </c>
      <c r="C49" s="15"/>
      <c r="D49" s="28">
        <f>SUM(E49:G49)</f>
        <v>34</v>
      </c>
      <c r="E49" s="28">
        <v>4</v>
      </c>
      <c r="F49" s="28">
        <v>19</v>
      </c>
      <c r="G49" s="28">
        <v>11</v>
      </c>
      <c r="H49" s="28">
        <v>48</v>
      </c>
      <c r="I49" s="28">
        <v>12</v>
      </c>
      <c r="J49" s="28">
        <v>32</v>
      </c>
      <c r="K49" s="28">
        <v>11</v>
      </c>
      <c r="L49" s="28">
        <v>1</v>
      </c>
      <c r="M49" s="28">
        <v>371</v>
      </c>
      <c r="N49" s="4"/>
      <c r="O49" s="4"/>
      <c r="P49" s="29"/>
      <c r="Q49" s="4"/>
    </row>
    <row r="50" spans="1:17" ht="10.5" customHeight="1">
      <c r="A50" s="4"/>
      <c r="B50" s="6" t="s">
        <v>34</v>
      </c>
      <c r="C50" s="15"/>
      <c r="D50" s="28">
        <f>SUM(E50:G50)</f>
        <v>2</v>
      </c>
      <c r="E50" s="28">
        <v>1</v>
      </c>
      <c r="F50" s="28">
        <v>1</v>
      </c>
      <c r="G50" s="37">
        <v>0</v>
      </c>
      <c r="H50" s="28">
        <v>4</v>
      </c>
      <c r="I50" s="36">
        <v>0</v>
      </c>
      <c r="J50" s="28">
        <v>2</v>
      </c>
      <c r="K50" s="28">
        <v>2</v>
      </c>
      <c r="L50" s="36">
        <v>0</v>
      </c>
      <c r="M50" s="28">
        <v>46</v>
      </c>
      <c r="N50" s="4"/>
      <c r="O50" s="4"/>
      <c r="P50" s="29"/>
      <c r="Q50" s="4"/>
    </row>
    <row r="51" spans="1:17" ht="10.5" customHeight="1">
      <c r="A51" s="4"/>
      <c r="B51" s="6" t="s">
        <v>35</v>
      </c>
      <c r="C51" s="15"/>
      <c r="D51" s="37">
        <f>SUM(E51:G51)</f>
        <v>0</v>
      </c>
      <c r="E51" s="37">
        <v>0</v>
      </c>
      <c r="F51" s="37">
        <v>0</v>
      </c>
      <c r="G51" s="37">
        <v>0</v>
      </c>
      <c r="H51" s="36">
        <v>0</v>
      </c>
      <c r="I51" s="36">
        <v>0</v>
      </c>
      <c r="J51" s="36">
        <v>0</v>
      </c>
      <c r="K51" s="28">
        <v>3</v>
      </c>
      <c r="L51" s="36">
        <v>0</v>
      </c>
      <c r="M51" s="28">
        <v>3</v>
      </c>
      <c r="N51" s="4"/>
      <c r="O51" s="4"/>
      <c r="P51" s="29"/>
      <c r="Q51" s="4"/>
    </row>
    <row r="52" spans="1:17" ht="1.5" customHeight="1">
      <c r="A52" s="4"/>
      <c r="B52" s="6"/>
      <c r="C52" s="15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4"/>
      <c r="O52" s="4"/>
      <c r="P52" s="29"/>
      <c r="Q52" s="4"/>
    </row>
    <row r="53" spans="1:17" ht="10.5" customHeight="1">
      <c r="A53" s="4"/>
      <c r="B53" s="6" t="s">
        <v>36</v>
      </c>
      <c r="C53" s="15"/>
      <c r="D53" s="28">
        <f>SUM(E53:G53)</f>
        <v>35</v>
      </c>
      <c r="E53" s="28">
        <v>1</v>
      </c>
      <c r="F53" s="28">
        <v>20</v>
      </c>
      <c r="G53" s="28">
        <v>14</v>
      </c>
      <c r="H53" s="28">
        <v>22</v>
      </c>
      <c r="I53" s="28">
        <v>18</v>
      </c>
      <c r="J53" s="28">
        <v>18</v>
      </c>
      <c r="K53" s="28">
        <v>14</v>
      </c>
      <c r="L53" s="28">
        <v>1</v>
      </c>
      <c r="M53" s="28">
        <v>117</v>
      </c>
      <c r="N53" s="4"/>
      <c r="O53" s="4"/>
      <c r="P53" s="29"/>
      <c r="Q53" s="4"/>
    </row>
    <row r="54" spans="1:17" ht="10.5" customHeight="1">
      <c r="A54" s="4"/>
      <c r="B54" s="6" t="s">
        <v>37</v>
      </c>
      <c r="C54" s="15"/>
      <c r="D54" s="28">
        <f>SUM(E54:G54)</f>
        <v>9</v>
      </c>
      <c r="E54" s="28">
        <v>2</v>
      </c>
      <c r="F54" s="28">
        <v>5</v>
      </c>
      <c r="G54" s="28">
        <v>2</v>
      </c>
      <c r="H54" s="28">
        <v>30</v>
      </c>
      <c r="I54" s="28">
        <v>6</v>
      </c>
      <c r="J54" s="28">
        <v>20</v>
      </c>
      <c r="K54" s="28">
        <v>6</v>
      </c>
      <c r="L54" s="36">
        <v>0</v>
      </c>
      <c r="M54" s="28">
        <v>169</v>
      </c>
      <c r="N54" s="4"/>
      <c r="O54" s="4"/>
      <c r="P54" s="29"/>
      <c r="Q54" s="4"/>
    </row>
    <row r="55" spans="1:17" ht="10.5" customHeight="1">
      <c r="A55" s="4"/>
      <c r="B55" s="6" t="s">
        <v>38</v>
      </c>
      <c r="C55" s="15"/>
      <c r="D55" s="28">
        <f>SUM(E55:G55)</f>
        <v>1</v>
      </c>
      <c r="E55" s="37">
        <v>0</v>
      </c>
      <c r="F55" s="28">
        <v>1</v>
      </c>
      <c r="G55" s="37">
        <v>0</v>
      </c>
      <c r="H55" s="36">
        <v>0</v>
      </c>
      <c r="I55" s="36">
        <v>0</v>
      </c>
      <c r="J55" s="36">
        <v>0</v>
      </c>
      <c r="K55" s="28">
        <v>2</v>
      </c>
      <c r="L55" s="36">
        <v>0</v>
      </c>
      <c r="M55" s="28">
        <v>2</v>
      </c>
      <c r="N55" s="4"/>
      <c r="O55" s="4"/>
      <c r="P55" s="29"/>
      <c r="Q55" s="4"/>
    </row>
    <row r="56" spans="1:17" ht="10.5" customHeight="1">
      <c r="A56" s="4"/>
      <c r="B56" s="6" t="s">
        <v>39</v>
      </c>
      <c r="C56" s="15"/>
      <c r="D56" s="28">
        <f>SUM(E56:G56)</f>
        <v>11</v>
      </c>
      <c r="E56" s="28">
        <v>1</v>
      </c>
      <c r="F56" s="28">
        <v>6</v>
      </c>
      <c r="G56" s="28">
        <v>4</v>
      </c>
      <c r="H56" s="28">
        <v>8</v>
      </c>
      <c r="I56" s="28">
        <v>5</v>
      </c>
      <c r="J56" s="28">
        <v>4</v>
      </c>
      <c r="K56" s="28">
        <v>3</v>
      </c>
      <c r="L56" s="36">
        <v>0</v>
      </c>
      <c r="M56" s="28">
        <v>74</v>
      </c>
      <c r="N56" s="4"/>
      <c r="O56" s="4"/>
      <c r="P56" s="29"/>
      <c r="Q56" s="4"/>
    </row>
    <row r="57" spans="1:17" ht="1.5" customHeight="1">
      <c r="A57" s="4"/>
      <c r="B57" s="6"/>
      <c r="C57" s="15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4"/>
      <c r="O57" s="4"/>
      <c r="P57" s="29"/>
      <c r="Q57" s="4"/>
    </row>
    <row r="58" spans="1:17" ht="10.5" customHeight="1">
      <c r="A58" s="4"/>
      <c r="B58" s="6" t="s">
        <v>40</v>
      </c>
      <c r="C58" s="15"/>
      <c r="D58" s="28">
        <f>SUM(E58:G58)</f>
        <v>9</v>
      </c>
      <c r="E58" s="28">
        <v>1</v>
      </c>
      <c r="F58" s="28">
        <v>5</v>
      </c>
      <c r="G58" s="28">
        <v>3</v>
      </c>
      <c r="H58" s="28">
        <v>8</v>
      </c>
      <c r="I58" s="28">
        <v>4</v>
      </c>
      <c r="J58" s="28">
        <v>4</v>
      </c>
      <c r="K58" s="28">
        <v>8</v>
      </c>
      <c r="L58" s="36">
        <v>0</v>
      </c>
      <c r="M58" s="28">
        <v>54</v>
      </c>
      <c r="N58" s="4"/>
      <c r="O58" s="4"/>
      <c r="P58" s="29"/>
      <c r="Q58" s="4"/>
    </row>
    <row r="59" spans="1:17" ht="3" customHeight="1">
      <c r="A59" s="10"/>
      <c r="B59" s="23"/>
      <c r="C59" s="11"/>
      <c r="D59" s="10"/>
      <c r="E59" s="10"/>
      <c r="F59" s="10"/>
      <c r="G59" s="10"/>
      <c r="H59" s="10"/>
      <c r="I59" s="10"/>
      <c r="J59" s="24"/>
      <c r="K59" s="10"/>
      <c r="L59" s="10"/>
      <c r="M59" s="10"/>
      <c r="N59" s="4"/>
      <c r="O59" s="4"/>
      <c r="P59" s="4"/>
      <c r="Q59" s="4"/>
    </row>
    <row r="60" spans="13:17" ht="6" customHeight="1">
      <c r="M60" s="4"/>
      <c r="N60" s="4"/>
      <c r="O60" s="4"/>
      <c r="P60" s="4"/>
      <c r="Q60" s="4"/>
    </row>
    <row r="61" spans="2:17" ht="66" customHeight="1">
      <c r="B61" s="40" t="s">
        <v>58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34"/>
      <c r="N61" s="4"/>
      <c r="O61" s="4"/>
      <c r="P61" s="4"/>
      <c r="Q61" s="4"/>
    </row>
    <row r="62" spans="4:6" ht="10.5">
      <c r="D62" s="17"/>
      <c r="F62" s="17"/>
    </row>
  </sheetData>
  <mergeCells count="6">
    <mergeCell ref="B61:L61"/>
    <mergeCell ref="E1:K1"/>
    <mergeCell ref="F2:K2"/>
    <mergeCell ref="B5:B6"/>
    <mergeCell ref="D5:G5"/>
    <mergeCell ref="H5:M5"/>
  </mergeCells>
  <printOptions/>
  <pageMargins left="0.75" right="0.75" top="0.33" bottom="0.28" header="0.24" footer="0.2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2006-03-07T00:03:40Z</cp:lastPrinted>
  <dcterms:created xsi:type="dcterms:W3CDTF">2002-11-27T01:57:45Z</dcterms:created>
  <dcterms:modified xsi:type="dcterms:W3CDTF">2006-03-07T01:26:35Z</dcterms:modified>
  <cp:category/>
  <cp:version/>
  <cp:contentType/>
  <cp:contentStatus/>
</cp:coreProperties>
</file>