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203.1 h15" sheetId="1" r:id="rId1"/>
  </sheets>
  <definedNames/>
  <calcPr fullCalcOnLoad="1"/>
</workbook>
</file>

<file path=xl/sharedStrings.xml><?xml version="1.0" encoding="utf-8"?>
<sst xmlns="http://schemas.openxmlformats.org/spreadsheetml/2006/main" count="109" uniqueCount="44">
  <si>
    <t>高</t>
  </si>
  <si>
    <t>等</t>
  </si>
  <si>
    <t>学</t>
  </si>
  <si>
    <t>校</t>
  </si>
  <si>
    <t>別教員数及び職員数</t>
  </si>
  <si>
    <t>(単位　人）</t>
  </si>
  <si>
    <t>区　　　分</t>
  </si>
  <si>
    <t>学校数</t>
  </si>
  <si>
    <t>教員</t>
  </si>
  <si>
    <t>数</t>
  </si>
  <si>
    <t>職　　　員　　　数
(本　　務　　者)</t>
  </si>
  <si>
    <t>総　　　　数</t>
  </si>
  <si>
    <t>本</t>
  </si>
  <si>
    <t>務者</t>
  </si>
  <si>
    <t>兼務者</t>
  </si>
  <si>
    <t>総数</t>
  </si>
  <si>
    <t>本校</t>
  </si>
  <si>
    <t>分校</t>
  </si>
  <si>
    <t>総　　　数</t>
  </si>
  <si>
    <t>校　　長</t>
  </si>
  <si>
    <t>教　　頭</t>
  </si>
  <si>
    <t>教　　諭</t>
  </si>
  <si>
    <t>助教諭</t>
  </si>
  <si>
    <t>養護</t>
  </si>
  <si>
    <t>講　　師</t>
  </si>
  <si>
    <t>男</t>
  </si>
  <si>
    <t>女</t>
  </si>
  <si>
    <t>公立総数</t>
  </si>
  <si>
    <t>全日制</t>
  </si>
  <si>
    <t>定時制</t>
  </si>
  <si>
    <t>併置</t>
  </si>
  <si>
    <t>私立総数</t>
  </si>
  <si>
    <t>注　　併置校の教職員数は席のある課程に含む。　
資料　富山県統計調査課「学校基本調査」（各年５月１日現在）</t>
  </si>
  <si>
    <t>養護教諭</t>
  </si>
  <si>
    <t>男</t>
  </si>
  <si>
    <t>女</t>
  </si>
  <si>
    <t xml:space="preserve">- </t>
  </si>
  <si>
    <t>平成15年</t>
  </si>
  <si>
    <t>19-6</t>
  </si>
  <si>
    <t>19-6-1　高等学校学校数、職名</t>
  </si>
  <si>
    <t>平成12年</t>
  </si>
  <si>
    <t>平成13年</t>
  </si>
  <si>
    <t>平成14年</t>
  </si>
  <si>
    <t>平成16年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</si>
</sst>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5" fillId="0" borderId="0" xfId="0" applyFont="1" applyAlignment="1">
      <alignment horizontal="distributed" vertical="center"/>
    </xf>
    <xf numFmtId="0" fontId="6" fillId="0" borderId="1" xfId="0" applyFont="1" applyBorder="1" applyAlignment="1">
      <alignment horizontal="distributed" vertical="distributed"/>
    </xf>
    <xf numFmtId="0" fontId="6" fillId="0" borderId="2" xfId="0" applyFont="1" applyBorder="1" applyAlignment="1">
      <alignment horizontal="distributed" vertical="distributed"/>
    </xf>
    <xf numFmtId="0" fontId="4" fillId="0" borderId="0" xfId="0" applyFont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5" fillId="0" borderId="4" xfId="0" applyFont="1" applyBorder="1" applyAlignment="1">
      <alignment horizontal="distributed" vertical="distributed"/>
    </xf>
    <xf numFmtId="0" fontId="6" fillId="0" borderId="6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distributed"/>
    </xf>
    <xf numFmtId="0" fontId="5" fillId="0" borderId="2" xfId="0" applyFont="1" applyBorder="1" applyAlignment="1">
      <alignment horizontal="distributed" vertical="distributed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176" fontId="6" fillId="0" borderId="0" xfId="0" applyNumberFormat="1" applyFont="1" applyAlignment="1">
      <alignment/>
    </xf>
    <xf numFmtId="176" fontId="6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 vertical="top" wrapText="1" indent="1"/>
    </xf>
    <xf numFmtId="0" fontId="8" fillId="0" borderId="2" xfId="0" applyFont="1" applyFill="1" applyBorder="1" applyAlignment="1">
      <alignment horizontal="distributed" vertical="center"/>
    </xf>
    <xf numFmtId="176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176" fontId="6" fillId="0" borderId="0" xfId="0" applyNumberFormat="1" applyFont="1" applyAlignment="1" quotePrefix="1">
      <alignment horizontal="right" vertical="center"/>
    </xf>
    <xf numFmtId="0" fontId="6" fillId="0" borderId="7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176" fontId="6" fillId="0" borderId="7" xfId="0" applyNumberFormat="1" applyFont="1" applyBorder="1" applyAlignment="1">
      <alignment/>
    </xf>
    <xf numFmtId="176" fontId="6" fillId="0" borderId="7" xfId="0" applyNumberFormat="1" applyFont="1" applyBorder="1" applyAlignment="1">
      <alignment horizontal="right" vertical="center"/>
    </xf>
    <xf numFmtId="0" fontId="6" fillId="0" borderId="0" xfId="0" applyFont="1" applyAlignment="1">
      <alignment horizontal="distributed" vertical="distributed"/>
    </xf>
    <xf numFmtId="0" fontId="6" fillId="0" borderId="0" xfId="0" applyFont="1" applyAlignment="1">
      <alignment/>
    </xf>
    <xf numFmtId="0" fontId="5" fillId="0" borderId="0" xfId="0" applyFont="1" applyAlignment="1">
      <alignment horizontal="distributed" vertical="distributed"/>
    </xf>
    <xf numFmtId="0" fontId="6" fillId="0" borderId="8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/>
    </xf>
    <xf numFmtId="176" fontId="6" fillId="0" borderId="0" xfId="0" applyNumberFormat="1" applyFont="1" applyFill="1" applyAlignment="1">
      <alignment/>
    </xf>
    <xf numFmtId="176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176" fontId="6" fillId="0" borderId="0" xfId="0" applyNumberFormat="1" applyFont="1" applyFill="1" applyAlignment="1">
      <alignment horizontal="right" vertical="center"/>
    </xf>
    <xf numFmtId="0" fontId="5" fillId="0" borderId="7" xfId="0" applyFont="1" applyBorder="1" applyAlignment="1">
      <alignment/>
    </xf>
    <xf numFmtId="176" fontId="6" fillId="0" borderId="0" xfId="0" applyNumberFormat="1" applyFont="1" applyAlignment="1">
      <alignment horizontal="right"/>
    </xf>
    <xf numFmtId="176" fontId="6" fillId="0" borderId="0" xfId="0" applyNumberFormat="1" applyFont="1" applyFill="1" applyAlignment="1">
      <alignment horizontal="right"/>
    </xf>
    <xf numFmtId="176" fontId="6" fillId="0" borderId="0" xfId="0" applyNumberFormat="1" applyFont="1" applyAlignment="1">
      <alignment horizontal="right" vertical="center"/>
    </xf>
    <xf numFmtId="0" fontId="6" fillId="0" borderId="8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176" fontId="6" fillId="0" borderId="0" xfId="0" applyNumberFormat="1" applyFont="1" applyFill="1" applyAlignment="1" quotePrefix="1">
      <alignment horizontal="right"/>
    </xf>
    <xf numFmtId="176" fontId="6" fillId="0" borderId="7" xfId="0" applyNumberFormat="1" applyFont="1" applyFill="1" applyBorder="1" applyAlignment="1">
      <alignment/>
    </xf>
    <xf numFmtId="176" fontId="6" fillId="0" borderId="0" xfId="0" applyNumberFormat="1" applyFont="1" applyAlignment="1" quotePrefix="1">
      <alignment horizontal="right"/>
    </xf>
    <xf numFmtId="49" fontId="3" fillId="0" borderId="0" xfId="0" applyNumberFormat="1" applyFont="1" applyAlignment="1">
      <alignment horizontal="center" vertical="center"/>
    </xf>
    <xf numFmtId="0" fontId="5" fillId="0" borderId="3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distributed"/>
    </xf>
    <xf numFmtId="0" fontId="5" fillId="0" borderId="0" xfId="0" applyFont="1" applyAlignment="1">
      <alignment horizontal="distributed" vertical="distributed"/>
    </xf>
    <xf numFmtId="0" fontId="7" fillId="0" borderId="0" xfId="0" applyFont="1" applyAlignment="1">
      <alignment horizontal="distributed" vertical="distributed"/>
    </xf>
    <xf numFmtId="0" fontId="0" fillId="0" borderId="0" xfId="0" applyAlignment="1">
      <alignment horizontal="distributed" vertical="distributed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6" fillId="0" borderId="0" xfId="0" applyFont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6" fillId="0" borderId="11" xfId="0" applyFont="1" applyBorder="1" applyAlignment="1">
      <alignment horizontal="distributed" vertical="distributed"/>
    </xf>
    <xf numFmtId="0" fontId="5" fillId="0" borderId="11" xfId="0" applyFont="1" applyBorder="1" applyAlignment="1">
      <alignment horizontal="distributed" vertical="distributed"/>
    </xf>
    <xf numFmtId="0" fontId="6" fillId="0" borderId="0" xfId="0" applyFont="1" applyBorder="1" applyAlignment="1">
      <alignment horizontal="distributed" vertical="distributed"/>
    </xf>
    <xf numFmtId="0" fontId="5" fillId="0" borderId="7" xfId="0" applyFont="1" applyBorder="1" applyAlignment="1">
      <alignment horizontal="distributed" vertical="distributed"/>
    </xf>
    <xf numFmtId="0" fontId="6" fillId="0" borderId="1" xfId="0" applyFont="1" applyBorder="1" applyAlignment="1">
      <alignment horizontal="distributed" vertical="distributed"/>
    </xf>
    <xf numFmtId="0" fontId="5" fillId="0" borderId="5" xfId="0" applyFont="1" applyBorder="1" applyAlignment="1">
      <alignment horizontal="distributed" vertical="distributed"/>
    </xf>
    <xf numFmtId="0" fontId="5" fillId="0" borderId="4" xfId="0" applyFont="1" applyBorder="1" applyAlignment="1">
      <alignment horizontal="distributed" vertical="distributed"/>
    </xf>
    <xf numFmtId="0" fontId="5" fillId="0" borderId="3" xfId="0" applyFont="1" applyBorder="1" applyAlignment="1">
      <alignment horizontal="distributed" vertical="distributed"/>
    </xf>
    <xf numFmtId="0" fontId="6" fillId="0" borderId="8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distributed"/>
    </xf>
    <xf numFmtId="0" fontId="5" fillId="0" borderId="3" xfId="0" applyFont="1" applyBorder="1" applyAlignment="1">
      <alignment horizontal="distributed" vertical="distributed"/>
    </xf>
    <xf numFmtId="0" fontId="5" fillId="0" borderId="6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5" fillId="0" borderId="14" xfId="0" applyFont="1" applyBorder="1" applyAlignment="1">
      <alignment/>
    </xf>
    <xf numFmtId="0" fontId="5" fillId="0" borderId="9" xfId="0" applyFont="1" applyBorder="1" applyAlignment="1">
      <alignment/>
    </xf>
    <xf numFmtId="0" fontId="6" fillId="0" borderId="14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distributed"/>
    </xf>
    <xf numFmtId="0" fontId="6" fillId="0" borderId="1" xfId="0" applyFont="1" applyBorder="1" applyAlignment="1">
      <alignment horizontal="distributed" vertic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4"/>
  <sheetViews>
    <sheetView showGridLines="0" tabSelected="1" workbookViewId="0" topLeftCell="A1">
      <selection activeCell="A4" sqref="A4:P20"/>
    </sheetView>
  </sheetViews>
  <sheetFormatPr defaultColWidth="9.00390625" defaultRowHeight="13.5"/>
  <cols>
    <col min="1" max="1" width="2.75390625" style="0" customWidth="1"/>
    <col min="2" max="2" width="8.625" style="0" customWidth="1"/>
    <col min="3" max="3" width="1.25" style="0" customWidth="1"/>
    <col min="4" max="30" width="5.875" style="0" customWidth="1"/>
    <col min="31" max="32" width="5.50390625" style="0" customWidth="1"/>
  </cols>
  <sheetData>
    <row r="1" spans="5:24" ht="24" customHeight="1">
      <c r="E1" s="1"/>
      <c r="G1" s="2"/>
      <c r="H1" s="60" t="s">
        <v>38</v>
      </c>
      <c r="I1" s="4" t="s">
        <v>0</v>
      </c>
      <c r="K1" s="2"/>
      <c r="L1" s="2"/>
      <c r="M1" s="2"/>
      <c r="N1" s="2"/>
      <c r="O1" s="5" t="s">
        <v>1</v>
      </c>
      <c r="P1" s="2"/>
      <c r="Q1" s="2"/>
      <c r="R1" s="5" t="s">
        <v>2</v>
      </c>
      <c r="S1" s="2"/>
      <c r="T1" s="2"/>
      <c r="U1" s="2"/>
      <c r="V1" s="2"/>
      <c r="X1" s="6" t="s">
        <v>3</v>
      </c>
    </row>
    <row r="2" spans="7:31" s="28" customFormat="1" ht="21" customHeight="1">
      <c r="G2" s="9"/>
      <c r="H2" s="9"/>
      <c r="I2" s="63" t="s">
        <v>39</v>
      </c>
      <c r="J2" s="63"/>
      <c r="K2" s="63"/>
      <c r="L2" s="63"/>
      <c r="M2" s="63"/>
      <c r="N2" s="63"/>
      <c r="O2" s="63"/>
      <c r="P2" s="43"/>
      <c r="Q2" s="43"/>
      <c r="R2" s="63" t="s">
        <v>4</v>
      </c>
      <c r="S2" s="63"/>
      <c r="T2" s="63"/>
      <c r="U2" s="63"/>
      <c r="V2" s="63"/>
      <c r="W2" s="43"/>
      <c r="X2" s="43"/>
      <c r="AC2" s="82" t="s">
        <v>5</v>
      </c>
      <c r="AD2" s="82"/>
      <c r="AE2" s="27"/>
    </row>
    <row r="3" spans="6:31" s="28" customFormat="1" ht="3" customHeight="1"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AD3" s="7"/>
      <c r="AE3" s="27"/>
    </row>
    <row r="4" spans="1:32" s="28" customFormat="1" ht="13.5" customHeight="1">
      <c r="A4" s="83" t="s">
        <v>6</v>
      </c>
      <c r="B4" s="84"/>
      <c r="C4" s="10"/>
      <c r="D4" s="87" t="s">
        <v>7</v>
      </c>
      <c r="E4" s="88"/>
      <c r="F4" s="88"/>
      <c r="G4" s="91" t="s">
        <v>8</v>
      </c>
      <c r="H4" s="91"/>
      <c r="I4" s="91"/>
      <c r="J4" s="91"/>
      <c r="K4" s="91"/>
      <c r="L4" s="91"/>
      <c r="M4" s="91"/>
      <c r="N4" s="91"/>
      <c r="O4" s="91"/>
      <c r="P4" s="92"/>
      <c r="Q4" s="100" t="s">
        <v>9</v>
      </c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2"/>
      <c r="AC4" s="76" t="s">
        <v>10</v>
      </c>
      <c r="AD4" s="77"/>
      <c r="AE4" s="77"/>
      <c r="AF4" s="27"/>
    </row>
    <row r="5" spans="1:33" s="28" customFormat="1" ht="14.25" customHeight="1">
      <c r="A5" s="85"/>
      <c r="B5" s="69"/>
      <c r="C5" s="11"/>
      <c r="D5" s="89"/>
      <c r="E5" s="90"/>
      <c r="F5" s="90"/>
      <c r="G5" s="95" t="s">
        <v>11</v>
      </c>
      <c r="H5" s="62"/>
      <c r="I5" s="62"/>
      <c r="J5" s="91" t="s">
        <v>12</v>
      </c>
      <c r="K5" s="91"/>
      <c r="L5" s="91"/>
      <c r="M5" s="91"/>
      <c r="N5" s="91"/>
      <c r="O5" s="91"/>
      <c r="P5" s="92"/>
      <c r="Q5" s="103" t="s">
        <v>13</v>
      </c>
      <c r="R5" s="104"/>
      <c r="S5" s="104"/>
      <c r="T5" s="104"/>
      <c r="U5" s="104"/>
      <c r="V5" s="104"/>
      <c r="W5" s="104"/>
      <c r="X5" s="104"/>
      <c r="Y5" s="105"/>
      <c r="Z5" s="106" t="s">
        <v>14</v>
      </c>
      <c r="AA5" s="107"/>
      <c r="AB5" s="108"/>
      <c r="AC5" s="78"/>
      <c r="AD5" s="79"/>
      <c r="AE5" s="79"/>
      <c r="AF5" s="16"/>
      <c r="AG5" s="27"/>
    </row>
    <row r="6" spans="1:33" s="28" customFormat="1" ht="14.25" customHeight="1">
      <c r="A6" s="85"/>
      <c r="B6" s="69"/>
      <c r="C6" s="11"/>
      <c r="D6" s="93" t="s">
        <v>15</v>
      </c>
      <c r="E6" s="95" t="s">
        <v>16</v>
      </c>
      <c r="F6" s="97" t="s">
        <v>17</v>
      </c>
      <c r="G6" s="61"/>
      <c r="H6" s="61"/>
      <c r="I6" s="61"/>
      <c r="J6" s="96" t="s">
        <v>18</v>
      </c>
      <c r="K6" s="96"/>
      <c r="L6" s="96"/>
      <c r="M6" s="96" t="s">
        <v>19</v>
      </c>
      <c r="N6" s="96"/>
      <c r="O6" s="96" t="s">
        <v>20</v>
      </c>
      <c r="P6" s="99"/>
      <c r="Q6" s="66" t="s">
        <v>21</v>
      </c>
      <c r="R6" s="91"/>
      <c r="S6" s="67" t="s">
        <v>22</v>
      </c>
      <c r="T6" s="96"/>
      <c r="U6" s="111" t="s">
        <v>33</v>
      </c>
      <c r="V6" s="112"/>
      <c r="W6" s="15" t="s">
        <v>23</v>
      </c>
      <c r="X6" s="96" t="s">
        <v>24</v>
      </c>
      <c r="Y6" s="96"/>
      <c r="Z6" s="109"/>
      <c r="AA6" s="110"/>
      <c r="AB6" s="67"/>
      <c r="AC6" s="80"/>
      <c r="AD6" s="81"/>
      <c r="AE6" s="81"/>
      <c r="AF6" s="16"/>
      <c r="AG6" s="27"/>
    </row>
    <row r="7" spans="1:32" s="28" customFormat="1" ht="13.5">
      <c r="A7" s="86"/>
      <c r="B7" s="86"/>
      <c r="C7" s="17"/>
      <c r="D7" s="94"/>
      <c r="E7" s="61"/>
      <c r="F7" s="98"/>
      <c r="G7" s="13" t="s">
        <v>15</v>
      </c>
      <c r="H7" s="13" t="s">
        <v>25</v>
      </c>
      <c r="I7" s="13" t="s">
        <v>26</v>
      </c>
      <c r="J7" s="13" t="s">
        <v>15</v>
      </c>
      <c r="K7" s="13" t="s">
        <v>25</v>
      </c>
      <c r="L7" s="13" t="s">
        <v>26</v>
      </c>
      <c r="M7" s="13" t="s">
        <v>25</v>
      </c>
      <c r="N7" s="13" t="s">
        <v>26</v>
      </c>
      <c r="O7" s="13" t="s">
        <v>25</v>
      </c>
      <c r="P7" s="18" t="s">
        <v>26</v>
      </c>
      <c r="Q7" s="14" t="s">
        <v>25</v>
      </c>
      <c r="R7" s="13" t="s">
        <v>26</v>
      </c>
      <c r="S7" s="14" t="s">
        <v>25</v>
      </c>
      <c r="T7" s="13" t="s">
        <v>26</v>
      </c>
      <c r="U7" s="55" t="s">
        <v>34</v>
      </c>
      <c r="V7" s="42" t="s">
        <v>35</v>
      </c>
      <c r="W7" s="19" t="s">
        <v>22</v>
      </c>
      <c r="X7" s="13" t="s">
        <v>25</v>
      </c>
      <c r="Y7" s="13" t="s">
        <v>26</v>
      </c>
      <c r="Z7" s="13" t="s">
        <v>15</v>
      </c>
      <c r="AA7" s="13" t="s">
        <v>25</v>
      </c>
      <c r="AB7" s="13" t="s">
        <v>26</v>
      </c>
      <c r="AC7" s="13" t="s">
        <v>15</v>
      </c>
      <c r="AD7" s="13" t="s">
        <v>25</v>
      </c>
      <c r="AE7" s="18" t="s">
        <v>26</v>
      </c>
      <c r="AF7" s="27"/>
    </row>
    <row r="8" spans="1:31" s="28" customFormat="1" ht="2.25" customHeight="1">
      <c r="A8" s="20"/>
      <c r="B8" s="20"/>
      <c r="C8" s="21"/>
      <c r="D8" s="44"/>
      <c r="E8" s="44"/>
      <c r="F8" s="20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56"/>
      <c r="V8" s="23"/>
      <c r="W8" s="22"/>
      <c r="X8" s="22"/>
      <c r="Y8" s="22"/>
      <c r="Z8" s="22"/>
      <c r="AA8" s="22"/>
      <c r="AB8" s="22"/>
      <c r="AC8" s="22"/>
      <c r="AD8" s="22"/>
      <c r="AE8" s="27"/>
    </row>
    <row r="9" spans="1:32" s="28" customFormat="1" ht="11.25" customHeight="1">
      <c r="A9" s="72" t="s">
        <v>40</v>
      </c>
      <c r="B9" s="72"/>
      <c r="C9" s="24"/>
      <c r="D9" s="25">
        <v>59</v>
      </c>
      <c r="E9" s="25">
        <v>55</v>
      </c>
      <c r="F9" s="25">
        <v>4</v>
      </c>
      <c r="G9" s="25">
        <v>3390</v>
      </c>
      <c r="H9" s="25">
        <v>2113</v>
      </c>
      <c r="I9" s="25">
        <v>1277</v>
      </c>
      <c r="J9" s="25">
        <v>2712</v>
      </c>
      <c r="K9" s="25">
        <v>1783</v>
      </c>
      <c r="L9" s="25">
        <v>929</v>
      </c>
      <c r="M9" s="25">
        <v>53</v>
      </c>
      <c r="N9" s="26">
        <v>2</v>
      </c>
      <c r="O9" s="25">
        <v>118</v>
      </c>
      <c r="P9" s="25">
        <v>10</v>
      </c>
      <c r="Q9" s="25">
        <v>1559</v>
      </c>
      <c r="R9" s="25">
        <v>775</v>
      </c>
      <c r="S9" s="25">
        <v>7</v>
      </c>
      <c r="T9" s="25">
        <v>2</v>
      </c>
      <c r="U9" s="59" t="s">
        <v>36</v>
      </c>
      <c r="V9" s="25">
        <v>62</v>
      </c>
      <c r="W9" s="25">
        <v>2</v>
      </c>
      <c r="X9" s="52">
        <v>45</v>
      </c>
      <c r="Y9" s="25">
        <v>77</v>
      </c>
      <c r="Z9" s="25">
        <v>678</v>
      </c>
      <c r="AA9" s="25">
        <v>330</v>
      </c>
      <c r="AB9" s="25">
        <v>348</v>
      </c>
      <c r="AC9" s="25">
        <v>680</v>
      </c>
      <c r="AD9" s="25">
        <v>391</v>
      </c>
      <c r="AE9" s="25">
        <v>289</v>
      </c>
      <c r="AF9" s="27"/>
    </row>
    <row r="10" spans="1:32" s="49" customFormat="1" ht="11.25" customHeight="1">
      <c r="A10" s="72" t="s">
        <v>41</v>
      </c>
      <c r="B10" s="72"/>
      <c r="C10" s="45"/>
      <c r="D10" s="46">
        <v>61</v>
      </c>
      <c r="E10" s="46">
        <v>57</v>
      </c>
      <c r="F10" s="46">
        <v>4</v>
      </c>
      <c r="G10" s="46">
        <v>3336</v>
      </c>
      <c r="H10" s="46">
        <v>2040</v>
      </c>
      <c r="I10" s="46">
        <v>1288</v>
      </c>
      <c r="J10" s="46">
        <v>2658</v>
      </c>
      <c r="K10" s="46">
        <v>1744</v>
      </c>
      <c r="L10" s="46">
        <v>914</v>
      </c>
      <c r="M10" s="46">
        <v>54</v>
      </c>
      <c r="N10" s="47">
        <v>1</v>
      </c>
      <c r="O10" s="46">
        <v>118</v>
      </c>
      <c r="P10" s="46">
        <v>12</v>
      </c>
      <c r="Q10" s="46">
        <v>1535</v>
      </c>
      <c r="R10" s="46">
        <v>764</v>
      </c>
      <c r="S10" s="46">
        <v>7</v>
      </c>
      <c r="T10" s="46">
        <v>2</v>
      </c>
      <c r="U10" s="59" t="s">
        <v>36</v>
      </c>
      <c r="V10" s="46">
        <v>63</v>
      </c>
      <c r="W10" s="46">
        <v>4</v>
      </c>
      <c r="X10" s="53">
        <v>30</v>
      </c>
      <c r="Y10" s="46">
        <v>68</v>
      </c>
      <c r="Z10" s="46">
        <v>670</v>
      </c>
      <c r="AA10" s="46">
        <v>296</v>
      </c>
      <c r="AB10" s="46">
        <v>374</v>
      </c>
      <c r="AC10" s="46">
        <v>640</v>
      </c>
      <c r="AD10" s="46">
        <v>359</v>
      </c>
      <c r="AE10" s="46">
        <v>281</v>
      </c>
      <c r="AF10" s="48"/>
    </row>
    <row r="11" spans="1:32" s="49" customFormat="1" ht="11.25" customHeight="1">
      <c r="A11" s="72" t="s">
        <v>42</v>
      </c>
      <c r="B11" s="72"/>
      <c r="C11" s="45"/>
      <c r="D11" s="46">
        <v>61</v>
      </c>
      <c r="E11" s="46">
        <v>57</v>
      </c>
      <c r="F11" s="46">
        <v>4</v>
      </c>
      <c r="G11" s="46">
        <v>3262</v>
      </c>
      <c r="H11" s="46">
        <v>1993</v>
      </c>
      <c r="I11" s="46">
        <v>1269</v>
      </c>
      <c r="J11" s="46">
        <v>2612</v>
      </c>
      <c r="K11" s="46">
        <v>1707</v>
      </c>
      <c r="L11" s="46">
        <v>905</v>
      </c>
      <c r="M11" s="46">
        <v>52</v>
      </c>
      <c r="N11" s="47">
        <v>3</v>
      </c>
      <c r="O11" s="46">
        <v>116</v>
      </c>
      <c r="P11" s="46">
        <v>15</v>
      </c>
      <c r="Q11" s="46">
        <v>1498</v>
      </c>
      <c r="R11" s="46">
        <v>741</v>
      </c>
      <c r="S11" s="46">
        <v>9</v>
      </c>
      <c r="T11" s="46">
        <v>2</v>
      </c>
      <c r="U11" s="57">
        <v>1</v>
      </c>
      <c r="V11" s="50">
        <v>61</v>
      </c>
      <c r="W11" s="46">
        <v>3</v>
      </c>
      <c r="X11" s="53">
        <v>31</v>
      </c>
      <c r="Y11" s="46">
        <v>80</v>
      </c>
      <c r="Z11" s="46">
        <v>650</v>
      </c>
      <c r="AA11" s="46">
        <v>286</v>
      </c>
      <c r="AB11" s="46">
        <v>364</v>
      </c>
      <c r="AC11" s="46">
        <v>590</v>
      </c>
      <c r="AD11" s="46">
        <v>333</v>
      </c>
      <c r="AE11" s="46">
        <v>257</v>
      </c>
      <c r="AF11" s="48"/>
    </row>
    <row r="12" spans="1:32" s="49" customFormat="1" ht="11.25" customHeight="1">
      <c r="A12" s="72" t="s">
        <v>37</v>
      </c>
      <c r="B12" s="72"/>
      <c r="C12" s="45"/>
      <c r="D12" s="46">
        <v>58</v>
      </c>
      <c r="E12" s="46">
        <v>55</v>
      </c>
      <c r="F12" s="46">
        <v>3</v>
      </c>
      <c r="G12" s="46">
        <v>3118</v>
      </c>
      <c r="H12" s="46">
        <v>1919</v>
      </c>
      <c r="I12" s="46">
        <v>1199</v>
      </c>
      <c r="J12" s="46">
        <v>2521</v>
      </c>
      <c r="K12" s="46">
        <v>1648</v>
      </c>
      <c r="L12" s="46">
        <v>873</v>
      </c>
      <c r="M12" s="46">
        <v>52</v>
      </c>
      <c r="N12" s="46">
        <v>3</v>
      </c>
      <c r="O12" s="46">
        <v>113</v>
      </c>
      <c r="P12" s="46">
        <v>16</v>
      </c>
      <c r="Q12" s="46">
        <v>1446</v>
      </c>
      <c r="R12" s="46">
        <v>723</v>
      </c>
      <c r="S12" s="46">
        <v>8</v>
      </c>
      <c r="T12" s="46">
        <v>2</v>
      </c>
      <c r="U12" s="46">
        <v>1</v>
      </c>
      <c r="V12" s="46">
        <v>59</v>
      </c>
      <c r="W12" s="46">
        <v>3</v>
      </c>
      <c r="X12" s="46">
        <v>28</v>
      </c>
      <c r="Y12" s="46">
        <v>67</v>
      </c>
      <c r="Z12" s="46">
        <v>597</v>
      </c>
      <c r="AA12" s="46">
        <v>271</v>
      </c>
      <c r="AB12" s="46">
        <v>326</v>
      </c>
      <c r="AC12" s="46">
        <v>587</v>
      </c>
      <c r="AD12" s="46">
        <v>343</v>
      </c>
      <c r="AE12" s="46">
        <v>244</v>
      </c>
      <c r="AF12" s="48"/>
    </row>
    <row r="13" spans="1:32" s="33" customFormat="1" ht="11.25" customHeight="1">
      <c r="A13" s="74" t="s">
        <v>43</v>
      </c>
      <c r="B13" s="74"/>
      <c r="C13" s="30"/>
      <c r="D13" s="31">
        <f>SUM(D14,D18)</f>
        <v>57</v>
      </c>
      <c r="E13" s="31">
        <f aca="true" t="shared" si="0" ref="E13:AE13">SUM(E14,E18)</f>
        <v>55</v>
      </c>
      <c r="F13" s="31">
        <f t="shared" si="0"/>
        <v>2</v>
      </c>
      <c r="G13" s="31">
        <f t="shared" si="0"/>
        <v>2929</v>
      </c>
      <c r="H13" s="31">
        <f t="shared" si="0"/>
        <v>1815</v>
      </c>
      <c r="I13" s="31">
        <f t="shared" si="0"/>
        <v>1114</v>
      </c>
      <c r="J13" s="31">
        <f t="shared" si="0"/>
        <v>2476</v>
      </c>
      <c r="K13" s="31">
        <f t="shared" si="0"/>
        <v>1622</v>
      </c>
      <c r="L13" s="31">
        <f t="shared" si="0"/>
        <v>854</v>
      </c>
      <c r="M13" s="31">
        <f t="shared" si="0"/>
        <v>52</v>
      </c>
      <c r="N13" s="31">
        <f t="shared" si="0"/>
        <v>3</v>
      </c>
      <c r="O13" s="31">
        <f t="shared" si="0"/>
        <v>108</v>
      </c>
      <c r="P13" s="31">
        <f t="shared" si="0"/>
        <v>14</v>
      </c>
      <c r="Q13" s="31">
        <f t="shared" si="0"/>
        <v>1411</v>
      </c>
      <c r="R13" s="31">
        <f t="shared" si="0"/>
        <v>713</v>
      </c>
      <c r="S13" s="31">
        <f t="shared" si="0"/>
        <v>8</v>
      </c>
      <c r="T13" s="31">
        <f t="shared" si="0"/>
        <v>2</v>
      </c>
      <c r="U13" s="59" t="s">
        <v>36</v>
      </c>
      <c r="V13" s="31">
        <f t="shared" si="0"/>
        <v>58</v>
      </c>
      <c r="W13" s="31">
        <f t="shared" si="0"/>
        <v>5</v>
      </c>
      <c r="X13" s="31">
        <f t="shared" si="0"/>
        <v>43</v>
      </c>
      <c r="Y13" s="31">
        <f t="shared" si="0"/>
        <v>59</v>
      </c>
      <c r="Z13" s="31">
        <f t="shared" si="0"/>
        <v>453</v>
      </c>
      <c r="AA13" s="31">
        <f t="shared" si="0"/>
        <v>193</v>
      </c>
      <c r="AB13" s="31">
        <f t="shared" si="0"/>
        <v>260</v>
      </c>
      <c r="AC13" s="31">
        <f t="shared" si="0"/>
        <v>584</v>
      </c>
      <c r="AD13" s="31">
        <f t="shared" si="0"/>
        <v>341</v>
      </c>
      <c r="AE13" s="31">
        <f t="shared" si="0"/>
        <v>243</v>
      </c>
      <c r="AF13" s="32"/>
    </row>
    <row r="14" spans="1:32" s="28" customFormat="1" ht="11.25" customHeight="1">
      <c r="A14" s="73" t="s">
        <v>27</v>
      </c>
      <c r="B14" s="73"/>
      <c r="C14" s="24"/>
      <c r="D14" s="25">
        <v>48</v>
      </c>
      <c r="E14" s="25">
        <v>46</v>
      </c>
      <c r="F14" s="25">
        <v>2</v>
      </c>
      <c r="G14" s="25">
        <f aca="true" t="shared" si="1" ref="G14:I19">SUM(J14,Z14)</f>
        <v>2316</v>
      </c>
      <c r="H14" s="25">
        <f t="shared" si="1"/>
        <v>1419</v>
      </c>
      <c r="I14" s="25">
        <f t="shared" si="1"/>
        <v>897</v>
      </c>
      <c r="J14" s="25">
        <v>2076</v>
      </c>
      <c r="K14" s="25">
        <v>1327</v>
      </c>
      <c r="L14" s="25">
        <v>749</v>
      </c>
      <c r="M14" s="25">
        <f>SUM(M15:M17)</f>
        <v>43</v>
      </c>
      <c r="N14" s="25">
        <f aca="true" t="shared" si="2" ref="N14:AE14">SUM(N15:N17)</f>
        <v>3</v>
      </c>
      <c r="O14" s="25">
        <f t="shared" si="2"/>
        <v>91</v>
      </c>
      <c r="P14" s="25">
        <f t="shared" si="2"/>
        <v>12</v>
      </c>
      <c r="Q14" s="25">
        <f t="shared" si="2"/>
        <v>1158</v>
      </c>
      <c r="R14" s="25">
        <f t="shared" si="2"/>
        <v>628</v>
      </c>
      <c r="S14" s="59" t="s">
        <v>36</v>
      </c>
      <c r="T14" s="59" t="s">
        <v>36</v>
      </c>
      <c r="U14" s="59" t="s">
        <v>36</v>
      </c>
      <c r="V14" s="25">
        <f t="shared" si="2"/>
        <v>49</v>
      </c>
      <c r="W14" s="25">
        <f t="shared" si="2"/>
        <v>5</v>
      </c>
      <c r="X14" s="25">
        <f t="shared" si="2"/>
        <v>35</v>
      </c>
      <c r="Y14" s="25">
        <f t="shared" si="2"/>
        <v>52</v>
      </c>
      <c r="Z14" s="25">
        <f>SUM(Z15:Z17)</f>
        <v>240</v>
      </c>
      <c r="AA14" s="25">
        <f t="shared" si="2"/>
        <v>92</v>
      </c>
      <c r="AB14" s="25">
        <f t="shared" si="2"/>
        <v>148</v>
      </c>
      <c r="AC14" s="25">
        <f t="shared" si="2"/>
        <v>516</v>
      </c>
      <c r="AD14" s="25">
        <f t="shared" si="2"/>
        <v>301</v>
      </c>
      <c r="AE14" s="25">
        <f t="shared" si="2"/>
        <v>215</v>
      </c>
      <c r="AF14" s="27"/>
    </row>
    <row r="15" spans="1:32" s="28" customFormat="1" ht="11.25" customHeight="1">
      <c r="A15" s="23"/>
      <c r="B15" s="23" t="s">
        <v>28</v>
      </c>
      <c r="C15" s="24"/>
      <c r="D15" s="25">
        <v>42</v>
      </c>
      <c r="E15" s="25">
        <v>41</v>
      </c>
      <c r="F15" s="25">
        <v>1</v>
      </c>
      <c r="G15" s="25">
        <f t="shared" si="1"/>
        <v>2049</v>
      </c>
      <c r="H15" s="25">
        <f t="shared" si="1"/>
        <v>1271</v>
      </c>
      <c r="I15" s="25">
        <f t="shared" si="1"/>
        <v>778</v>
      </c>
      <c r="J15" s="25">
        <v>1854</v>
      </c>
      <c r="K15" s="25">
        <v>1198</v>
      </c>
      <c r="L15" s="25">
        <v>656</v>
      </c>
      <c r="M15" s="25">
        <v>39</v>
      </c>
      <c r="N15" s="26">
        <v>3</v>
      </c>
      <c r="O15" s="25">
        <v>79</v>
      </c>
      <c r="P15" s="25">
        <v>7</v>
      </c>
      <c r="Q15" s="25">
        <v>1051</v>
      </c>
      <c r="R15" s="25">
        <v>554</v>
      </c>
      <c r="S15" s="59" t="s">
        <v>36</v>
      </c>
      <c r="T15" s="59" t="s">
        <v>36</v>
      </c>
      <c r="U15" s="59" t="s">
        <v>36</v>
      </c>
      <c r="V15" s="25">
        <v>42</v>
      </c>
      <c r="W15" s="25">
        <v>4</v>
      </c>
      <c r="X15" s="52">
        <v>29</v>
      </c>
      <c r="Y15" s="25">
        <v>46</v>
      </c>
      <c r="Z15" s="25">
        <f>SUM(AA15:AB15)</f>
        <v>195</v>
      </c>
      <c r="AA15" s="25">
        <v>73</v>
      </c>
      <c r="AB15" s="25">
        <v>122</v>
      </c>
      <c r="AC15" s="25">
        <f>SUM(AD15:AE15)</f>
        <v>471</v>
      </c>
      <c r="AD15" s="25">
        <v>272</v>
      </c>
      <c r="AE15" s="25">
        <v>199</v>
      </c>
      <c r="AF15" s="27"/>
    </row>
    <row r="16" spans="1:32" s="28" customFormat="1" ht="11.25" customHeight="1">
      <c r="A16" s="23"/>
      <c r="B16" s="23" t="s">
        <v>29</v>
      </c>
      <c r="C16" s="24"/>
      <c r="D16" s="25">
        <v>5</v>
      </c>
      <c r="E16" s="25">
        <v>4</v>
      </c>
      <c r="F16" s="25">
        <v>1</v>
      </c>
      <c r="G16" s="25">
        <f t="shared" si="1"/>
        <v>267</v>
      </c>
      <c r="H16" s="25">
        <f t="shared" si="1"/>
        <v>148</v>
      </c>
      <c r="I16" s="25">
        <f t="shared" si="1"/>
        <v>119</v>
      </c>
      <c r="J16" s="25">
        <v>222</v>
      </c>
      <c r="K16" s="25">
        <v>129</v>
      </c>
      <c r="L16" s="25">
        <v>93</v>
      </c>
      <c r="M16" s="25">
        <v>4</v>
      </c>
      <c r="N16" s="59" t="s">
        <v>36</v>
      </c>
      <c r="O16" s="25">
        <v>12</v>
      </c>
      <c r="P16" s="54">
        <v>5</v>
      </c>
      <c r="Q16" s="25">
        <v>107</v>
      </c>
      <c r="R16" s="25">
        <v>74</v>
      </c>
      <c r="S16" s="59" t="s">
        <v>36</v>
      </c>
      <c r="T16" s="59" t="s">
        <v>36</v>
      </c>
      <c r="U16" s="59" t="s">
        <v>36</v>
      </c>
      <c r="V16" s="25">
        <v>7</v>
      </c>
      <c r="W16" s="34">
        <v>1</v>
      </c>
      <c r="X16" s="54">
        <v>6</v>
      </c>
      <c r="Y16" s="25">
        <v>6</v>
      </c>
      <c r="Z16" s="25">
        <f>SUM(AA16:AB16)</f>
        <v>45</v>
      </c>
      <c r="AA16" s="25">
        <v>19</v>
      </c>
      <c r="AB16" s="25">
        <v>26</v>
      </c>
      <c r="AC16" s="25">
        <f>SUM(AD16:AE16)</f>
        <v>45</v>
      </c>
      <c r="AD16" s="25">
        <v>29</v>
      </c>
      <c r="AE16" s="25">
        <v>16</v>
      </c>
      <c r="AF16" s="27"/>
    </row>
    <row r="17" spans="1:32" s="28" customFormat="1" ht="11.25" customHeight="1">
      <c r="A17" s="23"/>
      <c r="B17" s="23" t="s">
        <v>30</v>
      </c>
      <c r="C17" s="24"/>
      <c r="D17" s="25">
        <v>1</v>
      </c>
      <c r="E17" s="25">
        <v>1</v>
      </c>
      <c r="F17" s="59" t="s">
        <v>36</v>
      </c>
      <c r="G17" s="25">
        <f t="shared" si="1"/>
        <v>0</v>
      </c>
      <c r="H17" s="25">
        <f t="shared" si="1"/>
        <v>0</v>
      </c>
      <c r="I17" s="25">
        <f t="shared" si="1"/>
        <v>0</v>
      </c>
      <c r="J17" s="59" t="s">
        <v>36</v>
      </c>
      <c r="K17" s="59" t="s">
        <v>36</v>
      </c>
      <c r="L17" s="59" t="s">
        <v>36</v>
      </c>
      <c r="M17" s="59" t="s">
        <v>36</v>
      </c>
      <c r="N17" s="59" t="s">
        <v>36</v>
      </c>
      <c r="O17" s="59" t="s">
        <v>36</v>
      </c>
      <c r="P17" s="59" t="s">
        <v>36</v>
      </c>
      <c r="Q17" s="59" t="s">
        <v>36</v>
      </c>
      <c r="R17" s="59" t="s">
        <v>36</v>
      </c>
      <c r="S17" s="59" t="s">
        <v>36</v>
      </c>
      <c r="T17" s="59" t="s">
        <v>36</v>
      </c>
      <c r="U17" s="59" t="s">
        <v>36</v>
      </c>
      <c r="V17" s="59" t="s">
        <v>36</v>
      </c>
      <c r="W17" s="59" t="s">
        <v>36</v>
      </c>
      <c r="X17" s="59" t="s">
        <v>36</v>
      </c>
      <c r="Y17" s="59" t="s">
        <v>36</v>
      </c>
      <c r="Z17" s="59" t="s">
        <v>36</v>
      </c>
      <c r="AA17" s="59" t="s">
        <v>36</v>
      </c>
      <c r="AB17" s="59" t="s">
        <v>36</v>
      </c>
      <c r="AC17" s="59" t="s">
        <v>36</v>
      </c>
      <c r="AD17" s="59" t="s">
        <v>36</v>
      </c>
      <c r="AE17" s="59" t="s">
        <v>36</v>
      </c>
      <c r="AF17" s="27"/>
    </row>
    <row r="18" spans="1:32" s="28" customFormat="1" ht="11.25" customHeight="1">
      <c r="A18" s="73" t="s">
        <v>31</v>
      </c>
      <c r="B18" s="73"/>
      <c r="C18" s="24"/>
      <c r="D18" s="25">
        <v>9</v>
      </c>
      <c r="E18" s="25">
        <v>9</v>
      </c>
      <c r="F18" s="59" t="s">
        <v>36</v>
      </c>
      <c r="G18" s="25">
        <f t="shared" si="1"/>
        <v>613</v>
      </c>
      <c r="H18" s="25">
        <f t="shared" si="1"/>
        <v>396</v>
      </c>
      <c r="I18" s="25">
        <f t="shared" si="1"/>
        <v>217</v>
      </c>
      <c r="J18" s="25">
        <v>400</v>
      </c>
      <c r="K18" s="25">
        <v>295</v>
      </c>
      <c r="L18" s="25">
        <v>105</v>
      </c>
      <c r="M18" s="25">
        <v>9</v>
      </c>
      <c r="N18" s="59" t="s">
        <v>36</v>
      </c>
      <c r="O18" s="25">
        <v>17</v>
      </c>
      <c r="P18" s="25">
        <v>2</v>
      </c>
      <c r="Q18" s="25">
        <v>253</v>
      </c>
      <c r="R18" s="25">
        <v>85</v>
      </c>
      <c r="S18" s="59">
        <v>8</v>
      </c>
      <c r="T18" s="59">
        <v>2</v>
      </c>
      <c r="U18" s="59" t="s">
        <v>36</v>
      </c>
      <c r="V18" s="25">
        <v>9</v>
      </c>
      <c r="W18" s="59" t="s">
        <v>36</v>
      </c>
      <c r="X18" s="25">
        <v>8</v>
      </c>
      <c r="Y18" s="25">
        <v>7</v>
      </c>
      <c r="Z18" s="25">
        <f>SUM(AA18:AB18)</f>
        <v>213</v>
      </c>
      <c r="AA18" s="25">
        <v>101</v>
      </c>
      <c r="AB18" s="25">
        <v>112</v>
      </c>
      <c r="AC18" s="25">
        <f>SUM(AD18:AE18)</f>
        <v>68</v>
      </c>
      <c r="AD18" s="25">
        <v>40</v>
      </c>
      <c r="AE18" s="25">
        <v>28</v>
      </c>
      <c r="AF18" s="27"/>
    </row>
    <row r="19" spans="1:31" s="28" customFormat="1" ht="11.25" customHeight="1">
      <c r="A19" s="23"/>
      <c r="B19" s="23" t="s">
        <v>28</v>
      </c>
      <c r="C19" s="24"/>
      <c r="D19" s="25">
        <v>9</v>
      </c>
      <c r="E19" s="25">
        <v>9</v>
      </c>
      <c r="F19" s="59" t="s">
        <v>36</v>
      </c>
      <c r="G19" s="25">
        <f t="shared" si="1"/>
        <v>613</v>
      </c>
      <c r="H19" s="25">
        <f t="shared" si="1"/>
        <v>396</v>
      </c>
      <c r="I19" s="25">
        <f t="shared" si="1"/>
        <v>217</v>
      </c>
      <c r="J19" s="25">
        <v>400</v>
      </c>
      <c r="K19" s="25">
        <v>295</v>
      </c>
      <c r="L19" s="25">
        <v>105</v>
      </c>
      <c r="M19" s="25">
        <v>9</v>
      </c>
      <c r="N19" s="59" t="s">
        <v>36</v>
      </c>
      <c r="O19" s="25">
        <v>17</v>
      </c>
      <c r="P19" s="25">
        <v>2</v>
      </c>
      <c r="Q19" s="25">
        <v>253</v>
      </c>
      <c r="R19" s="25">
        <v>85</v>
      </c>
      <c r="S19" s="59">
        <v>8</v>
      </c>
      <c r="T19" s="59">
        <v>2</v>
      </c>
      <c r="U19" s="59" t="s">
        <v>36</v>
      </c>
      <c r="V19" s="25">
        <v>9</v>
      </c>
      <c r="W19" s="59" t="s">
        <v>36</v>
      </c>
      <c r="X19" s="52">
        <v>8</v>
      </c>
      <c r="Y19" s="25">
        <v>7</v>
      </c>
      <c r="Z19" s="25">
        <f>SUM(AA19:AB19)</f>
        <v>213</v>
      </c>
      <c r="AA19" s="25">
        <v>101</v>
      </c>
      <c r="AB19" s="25">
        <v>112</v>
      </c>
      <c r="AC19" s="25">
        <f>SUM(AD19:AE19)</f>
        <v>68</v>
      </c>
      <c r="AD19" s="25">
        <v>40</v>
      </c>
      <c r="AE19" s="25">
        <v>28</v>
      </c>
    </row>
    <row r="20" spans="1:31" s="28" customFormat="1" ht="2.25" customHeight="1">
      <c r="A20" s="35"/>
      <c r="B20" s="35"/>
      <c r="C20" s="36"/>
      <c r="D20" s="37"/>
      <c r="E20" s="37"/>
      <c r="F20" s="38"/>
      <c r="G20" s="37"/>
      <c r="H20" s="37"/>
      <c r="I20" s="37"/>
      <c r="J20" s="37"/>
      <c r="K20" s="37"/>
      <c r="L20" s="37"/>
      <c r="M20" s="37"/>
      <c r="N20" s="38"/>
      <c r="O20" s="37"/>
      <c r="P20" s="37"/>
      <c r="Q20" s="37"/>
      <c r="R20" s="37"/>
      <c r="S20" s="37"/>
      <c r="T20" s="37"/>
      <c r="U20" s="58"/>
      <c r="V20" s="38"/>
      <c r="W20" s="37"/>
      <c r="X20" s="37"/>
      <c r="Y20" s="37"/>
      <c r="Z20" s="37"/>
      <c r="AA20" s="37"/>
      <c r="AB20" s="37"/>
      <c r="AC20" s="37"/>
      <c r="AD20" s="37"/>
      <c r="AE20" s="51"/>
    </row>
    <row r="21" spans="9:21" s="28" customFormat="1" ht="4.5" customHeight="1">
      <c r="I21" s="5"/>
      <c r="K21" s="12"/>
      <c r="L21" s="43"/>
      <c r="M21" s="43"/>
      <c r="N21" s="43"/>
      <c r="O21" s="43"/>
      <c r="P21" s="43"/>
      <c r="Q21" s="43"/>
      <c r="R21" s="43"/>
      <c r="S21" s="43"/>
      <c r="T21" s="43"/>
      <c r="U21" s="49"/>
    </row>
    <row r="22" spans="1:30" s="28" customFormat="1" ht="22.5" customHeight="1">
      <c r="A22" s="75" t="s">
        <v>32</v>
      </c>
      <c r="B22" s="75"/>
      <c r="C22" s="75"/>
      <c r="D22" s="75"/>
      <c r="E22" s="75"/>
      <c r="F22" s="75"/>
      <c r="G22" s="75"/>
      <c r="H22" s="75"/>
      <c r="I22" s="75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</row>
    <row r="23" spans="1:30" ht="18.75" customHeight="1">
      <c r="A23" s="29"/>
      <c r="B23" s="29"/>
      <c r="C23" s="29"/>
      <c r="D23" s="29"/>
      <c r="E23" s="29"/>
      <c r="F23" s="29"/>
      <c r="G23" s="29"/>
      <c r="H23" s="29"/>
      <c r="I23" s="29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</row>
    <row r="24" spans="1:31" ht="13.5">
      <c r="A24" s="39"/>
      <c r="B24" s="39"/>
      <c r="C24" s="39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13.5">
      <c r="A25" s="26"/>
      <c r="B25" s="26"/>
      <c r="C25" s="26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13.5">
      <c r="A26" s="39"/>
      <c r="B26" s="39"/>
      <c r="C26" s="39"/>
      <c r="D26" s="40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</row>
    <row r="27" spans="1:31" ht="13.5">
      <c r="A27" s="39"/>
      <c r="B27" s="39"/>
      <c r="C27" s="39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</row>
    <row r="28" spans="1:31" ht="13.5">
      <c r="A28" s="39"/>
      <c r="B28" s="39"/>
      <c r="C28" s="39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</row>
    <row r="29" spans="1:31" ht="13.5">
      <c r="A29" s="39"/>
      <c r="B29" s="39"/>
      <c r="C29" s="39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</row>
    <row r="30" spans="1:31" ht="13.5">
      <c r="A30" s="39"/>
      <c r="B30" s="39"/>
      <c r="C30" s="39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</row>
    <row r="31" spans="1:31" ht="13.5">
      <c r="A31" s="8"/>
      <c r="B31" s="8"/>
      <c r="C31" s="8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</row>
    <row r="32" spans="1:31" ht="13.5">
      <c r="A32" s="8"/>
      <c r="B32" s="8"/>
      <c r="C32" s="8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</row>
    <row r="33" spans="1:31" ht="13.5">
      <c r="A33" s="8"/>
      <c r="B33" s="8"/>
      <c r="C33" s="8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</row>
    <row r="34" spans="1:31" ht="13.5">
      <c r="A34" s="8"/>
      <c r="B34" s="8"/>
      <c r="C34" s="8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</row>
    <row r="35" spans="1:31" ht="13.5">
      <c r="A35" s="8"/>
      <c r="B35" s="8"/>
      <c r="C35" s="8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</row>
    <row r="36" spans="1:31" ht="13.5">
      <c r="A36" s="8"/>
      <c r="B36" s="8"/>
      <c r="C36" s="8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</row>
    <row r="37" spans="4:31" ht="13.5"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9" spans="9:20" ht="17.25">
      <c r="I39" s="3"/>
      <c r="K39" s="64"/>
      <c r="L39" s="65"/>
      <c r="M39" s="65"/>
      <c r="N39" s="65"/>
      <c r="O39" s="65"/>
      <c r="P39" s="65"/>
      <c r="Q39" s="65"/>
      <c r="R39" s="65"/>
      <c r="S39" s="65"/>
      <c r="T39" s="65"/>
    </row>
    <row r="40" spans="1:31" ht="13.5">
      <c r="A40" s="68"/>
      <c r="B40" s="39"/>
      <c r="C40" s="39"/>
      <c r="D40" s="70"/>
      <c r="E40" s="71"/>
      <c r="F40" s="71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</row>
    <row r="41" spans="1:31" ht="13.5">
      <c r="A41" s="68"/>
      <c r="B41" s="39"/>
      <c r="C41" s="39"/>
      <c r="D41" s="71"/>
      <c r="E41" s="71"/>
      <c r="F41" s="71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</row>
    <row r="42" spans="1:31" ht="13.5">
      <c r="A42" s="68"/>
      <c r="B42" s="39"/>
      <c r="C42" s="39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</row>
    <row r="43" spans="1:31" ht="13.5">
      <c r="A43" s="69"/>
      <c r="B43" s="41"/>
      <c r="C43" s="41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</row>
    <row r="44" spans="1:31" ht="13.5">
      <c r="A44" s="39"/>
      <c r="B44" s="39"/>
      <c r="C44" s="39"/>
      <c r="D44" s="40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</row>
    <row r="45" spans="1:31" ht="13.5">
      <c r="A45" s="39"/>
      <c r="B45" s="39"/>
      <c r="C45" s="39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</row>
    <row r="46" spans="1:31" ht="13.5">
      <c r="A46" s="39"/>
      <c r="B46" s="39"/>
      <c r="C46" s="39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</row>
    <row r="47" spans="1:31" ht="13.5">
      <c r="A47" s="39"/>
      <c r="B47" s="39"/>
      <c r="C47" s="39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</row>
    <row r="48" spans="1:31" ht="13.5">
      <c r="A48" s="39"/>
      <c r="B48" s="39"/>
      <c r="C48" s="39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</row>
    <row r="49" spans="1:31" ht="13.5">
      <c r="A49" s="8"/>
      <c r="B49" s="8"/>
      <c r="C49" s="8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</row>
    <row r="50" spans="1:31" ht="13.5">
      <c r="A50" s="8"/>
      <c r="B50" s="8"/>
      <c r="C50" s="8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</row>
    <row r="51" spans="1:31" ht="13.5">
      <c r="A51" s="8"/>
      <c r="B51" s="8"/>
      <c r="C51" s="8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</row>
    <row r="52" spans="1:31" ht="13.5">
      <c r="A52" s="8"/>
      <c r="B52" s="8"/>
      <c r="C52" s="8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</row>
    <row r="53" spans="1:31" ht="13.5">
      <c r="A53" s="8"/>
      <c r="B53" s="8"/>
      <c r="C53" s="8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</row>
    <row r="54" spans="1:31" ht="13.5">
      <c r="A54" s="8"/>
      <c r="B54" s="8"/>
      <c r="C54" s="8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</row>
  </sheetData>
  <mergeCells count="33">
    <mergeCell ref="Q4:AB4"/>
    <mergeCell ref="Q5:Y5"/>
    <mergeCell ref="Z5:AB6"/>
    <mergeCell ref="J5:P5"/>
    <mergeCell ref="U6:V6"/>
    <mergeCell ref="X6:Y6"/>
    <mergeCell ref="K39:T39"/>
    <mergeCell ref="Q6:R6"/>
    <mergeCell ref="S6:T6"/>
    <mergeCell ref="A9:B9"/>
    <mergeCell ref="J6:L6"/>
    <mergeCell ref="A10:B10"/>
    <mergeCell ref="F6:F7"/>
    <mergeCell ref="A11:B11"/>
    <mergeCell ref="M6:N6"/>
    <mergeCell ref="O6:P6"/>
    <mergeCell ref="AC4:AE6"/>
    <mergeCell ref="AC2:AD2"/>
    <mergeCell ref="A4:B7"/>
    <mergeCell ref="D4:F5"/>
    <mergeCell ref="G4:P4"/>
    <mergeCell ref="D6:D7"/>
    <mergeCell ref="E6:E7"/>
    <mergeCell ref="G5:I6"/>
    <mergeCell ref="I2:O2"/>
    <mergeCell ref="R2:V2"/>
    <mergeCell ref="A40:A43"/>
    <mergeCell ref="D40:F41"/>
    <mergeCell ref="A12:B12"/>
    <mergeCell ref="A14:B14"/>
    <mergeCell ref="A18:B18"/>
    <mergeCell ref="A13:B13"/>
    <mergeCell ref="A22:I22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dcterms:created xsi:type="dcterms:W3CDTF">2002-11-27T01:36:33Z</dcterms:created>
  <dcterms:modified xsi:type="dcterms:W3CDTF">2006-02-20T08:41:03Z</dcterms:modified>
  <cp:category/>
  <cp:version/>
  <cp:contentType/>
  <cp:contentStatus/>
</cp:coreProperties>
</file>