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810" windowWidth="12120" windowHeight="4740" activeTab="0"/>
  </bookViews>
  <sheets>
    <sheet name="186.2 h14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<sst xmlns="http://schemas.openxmlformats.org/spreadsheetml/2006/main" count="38" uniqueCount="32">
  <si>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被保険者数</t>
  </si>
  <si>
    <t>年　　　度</t>
  </si>
  <si>
    <t>適用事業所数</t>
  </si>
  <si>
    <t>総　　数</t>
  </si>
  <si>
    <t>強制
適用</t>
  </si>
  <si>
    <t>任意
適用</t>
  </si>
  <si>
    <t>総　　数</t>
  </si>
  <si>
    <t>強制適用</t>
  </si>
  <si>
    <t>任意適用</t>
  </si>
  <si>
    <t>男</t>
  </si>
  <si>
    <t>女</t>
  </si>
  <si>
    <t>男</t>
  </si>
  <si>
    <t>女</t>
  </si>
  <si>
    <t>被保険者数</t>
  </si>
  <si>
    <t>徴収決定済額</t>
  </si>
  <si>
    <t>収納済額</t>
  </si>
  <si>
    <t>不納欠損額</t>
  </si>
  <si>
    <t>収納未済額</t>
  </si>
  <si>
    <t>平成 9年度</t>
  </si>
  <si>
    <t>平成10年度</t>
  </si>
  <si>
    <t>注　　被保険者数の総数には第四種被保険者は含まない。
資料　富山社会保険事務局</t>
  </si>
  <si>
    <t>平成11年度</t>
  </si>
  <si>
    <t>第四種被保険者</t>
  </si>
  <si>
    <t>186.2 厚生年金保険適用及び保険料徴収状況</t>
  </si>
  <si>
    <t>平成12年度</t>
  </si>
  <si>
    <t>平成 9年度</t>
  </si>
  <si>
    <t>平成10年度</t>
  </si>
  <si>
    <t>平成12年度</t>
  </si>
  <si>
    <t xml:space="preserve">- </t>
  </si>
  <si>
    <t>平成13年度</t>
  </si>
  <si>
    <t xml:space="preserve">- </t>
  </si>
  <si>
    <t>（単位　被保険者数  人、金額  千円）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</si>
</sst>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#\ ##0"/>
    <numFmt numFmtId="207" formatCode="#\ ###\ ##0;&quot;△&quot;#\ ##0"/>
    <numFmt numFmtId="208" formatCode="#\ ###\ ##0;&quot;△&quot;##\ ##0"/>
    <numFmt numFmtId="209" formatCode="#\ ##0.0;&quot;△&quot;##0.0"/>
    <numFmt numFmtId="210" formatCode="#\ ##0.0;&quot;△&quot;\ ####\ ##0.0"/>
    <numFmt numFmtId="211" formatCode="#\ ###\ ##0;&quot;△&quot;###\ ##0"/>
  </numFmts>
  <fonts count="9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190" fontId="1" fillId="0" borderId="0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 wrapText="1"/>
    </xf>
    <xf numFmtId="190" fontId="1" fillId="0" borderId="0" xfId="0" applyNumberFormat="1" applyFont="1" applyBorder="1" applyAlignment="1">
      <alignment vertical="center" wrapText="1"/>
    </xf>
    <xf numFmtId="187" fontId="1" fillId="0" borderId="2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7" fontId="4" fillId="0" borderId="2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vertical="center"/>
    </xf>
    <xf numFmtId="184" fontId="1" fillId="0" borderId="6" xfId="0" applyNumberFormat="1" applyFont="1" applyBorder="1" applyAlignment="1">
      <alignment vertical="center"/>
    </xf>
    <xf numFmtId="190" fontId="1" fillId="0" borderId="5" xfId="0" applyNumberFormat="1" applyFont="1" applyBorder="1" applyAlignment="1">
      <alignment vertical="center"/>
    </xf>
    <xf numFmtId="184" fontId="4" fillId="0" borderId="0" xfId="0" applyNumberFormat="1" applyFont="1" applyBorder="1" applyAlignment="1" quotePrefix="1">
      <alignment horizontal="right" vertical="center"/>
    </xf>
    <xf numFmtId="184" fontId="1" fillId="0" borderId="0" xfId="0" applyNumberFormat="1" applyFont="1" applyBorder="1" applyAlignment="1" quotePrefix="1">
      <alignment horizontal="right" vertical="center"/>
    </xf>
    <xf numFmtId="190" fontId="4" fillId="0" borderId="0" xfId="0" applyNumberFormat="1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10" xfId="0" applyNumberFormat="1" applyFont="1" applyBorder="1" applyAlignment="1">
      <alignment horizontal="distributed" vertical="center"/>
    </xf>
    <xf numFmtId="184" fontId="1" fillId="0" borderId="1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84" fontId="1" fillId="0" borderId="7" xfId="0" applyNumberFormat="1" applyFont="1" applyBorder="1" applyAlignment="1">
      <alignment horizontal="distributed" vertical="center"/>
    </xf>
    <xf numFmtId="184" fontId="1" fillId="0" borderId="9" xfId="0" applyNumberFormat="1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84" fontId="8" fillId="0" borderId="0" xfId="0" applyNumberFormat="1" applyFont="1" applyBorder="1" applyAlignment="1">
      <alignment horizontal="right"/>
    </xf>
    <xf numFmtId="184" fontId="8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27"/>
  <sheetViews>
    <sheetView showGridLines="0" tabSelected="1" workbookViewId="0" topLeftCell="A1">
      <selection activeCell="A26" sqref="A26:E27"/>
    </sheetView>
  </sheetViews>
  <sheetFormatPr defaultColWidth="9.00390625" defaultRowHeight="13.5"/>
  <cols>
    <col min="1" max="1" width="10.875" style="1" customWidth="1"/>
    <col min="2" max="3" width="9.125" style="1" customWidth="1"/>
    <col min="4" max="5" width="10.375" style="1" customWidth="1"/>
    <col min="6" max="8" width="9.125" style="1" customWidth="1"/>
    <col min="9" max="9" width="9.125" style="3" customWidth="1"/>
    <col min="10" max="16384" width="9.00390625" style="1" customWidth="1"/>
  </cols>
  <sheetData>
    <row r="1" spans="3:9" ht="17.25" customHeight="1">
      <c r="C1" s="44" t="s">
        <v>23</v>
      </c>
      <c r="D1" s="44"/>
      <c r="E1" s="44"/>
      <c r="F1" s="44"/>
      <c r="G1" s="44"/>
      <c r="H1" s="19"/>
      <c r="I1" s="1"/>
    </row>
    <row r="2" spans="3:9" ht="10.5" customHeight="1">
      <c r="C2" s="2"/>
      <c r="D2" s="19"/>
      <c r="E2" s="19"/>
      <c r="F2" s="19"/>
      <c r="G2" s="49"/>
      <c r="H2" s="49"/>
      <c r="I2" s="50" t="s">
        <v>31</v>
      </c>
    </row>
    <row r="3" ht="3" customHeight="1"/>
    <row r="4" spans="1:9" s="5" customFormat="1" ht="13.5" customHeight="1">
      <c r="A4" s="35" t="s">
        <v>1</v>
      </c>
      <c r="B4" s="38" t="s">
        <v>2</v>
      </c>
      <c r="C4" s="39"/>
      <c r="D4" s="40"/>
      <c r="E4" s="33" t="s">
        <v>0</v>
      </c>
      <c r="F4" s="34"/>
      <c r="G4" s="34"/>
      <c r="H4" s="34"/>
      <c r="I4" s="34"/>
    </row>
    <row r="5" spans="1:9" s="5" customFormat="1" ht="13.5" customHeight="1">
      <c r="A5" s="36"/>
      <c r="B5" s="41" t="s">
        <v>3</v>
      </c>
      <c r="C5" s="30" t="s">
        <v>4</v>
      </c>
      <c r="D5" s="41" t="s">
        <v>5</v>
      </c>
      <c r="E5" s="41" t="s">
        <v>6</v>
      </c>
      <c r="F5" s="38" t="s">
        <v>7</v>
      </c>
      <c r="G5" s="40"/>
      <c r="H5" s="33" t="s">
        <v>8</v>
      </c>
      <c r="I5" s="34"/>
    </row>
    <row r="6" spans="1:9" s="5" customFormat="1" ht="13.5" customHeight="1">
      <c r="A6" s="37"/>
      <c r="B6" s="42"/>
      <c r="C6" s="43"/>
      <c r="D6" s="42"/>
      <c r="E6" s="42"/>
      <c r="F6" s="20" t="s">
        <v>9</v>
      </c>
      <c r="G6" s="21" t="s">
        <v>10</v>
      </c>
      <c r="H6" s="20" t="s">
        <v>9</v>
      </c>
      <c r="I6" s="4" t="s">
        <v>10</v>
      </c>
    </row>
    <row r="7" spans="1:9" ht="3" customHeight="1">
      <c r="A7" s="17"/>
      <c r="E7" s="6"/>
      <c r="I7" s="7"/>
    </row>
    <row r="8" spans="1:212" ht="9" customHeight="1">
      <c r="A8" s="8" t="s">
        <v>18</v>
      </c>
      <c r="B8" s="9">
        <v>17722</v>
      </c>
      <c r="C8" s="9">
        <v>15528</v>
      </c>
      <c r="D8" s="9">
        <v>2194</v>
      </c>
      <c r="E8" s="9">
        <v>335685</v>
      </c>
      <c r="F8" s="9">
        <v>206300</v>
      </c>
      <c r="G8" s="9">
        <v>119814</v>
      </c>
      <c r="H8" s="9">
        <v>4822</v>
      </c>
      <c r="I8" s="10">
        <v>4778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</row>
    <row r="9" spans="1:212" ht="9" customHeight="1">
      <c r="A9" s="8" t="s">
        <v>19</v>
      </c>
      <c r="B9" s="9">
        <v>17606</v>
      </c>
      <c r="C9" s="9">
        <v>15496</v>
      </c>
      <c r="D9" s="9">
        <v>2110</v>
      </c>
      <c r="E9" s="9">
        <v>329563</v>
      </c>
      <c r="F9" s="9">
        <v>203711</v>
      </c>
      <c r="G9" s="9">
        <v>116733</v>
      </c>
      <c r="H9" s="9">
        <v>4621</v>
      </c>
      <c r="I9" s="10">
        <v>4507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</row>
    <row r="10" spans="1:212" ht="9" customHeight="1">
      <c r="A10" s="8" t="s">
        <v>21</v>
      </c>
      <c r="B10" s="9">
        <f>SUM(C10:D10)</f>
        <v>17558</v>
      </c>
      <c r="C10" s="9">
        <v>15759</v>
      </c>
      <c r="D10" s="9">
        <v>1799</v>
      </c>
      <c r="E10" s="9">
        <f>SUM(F10:I10)</f>
        <v>323614</v>
      </c>
      <c r="F10" s="9">
        <v>201581</v>
      </c>
      <c r="G10" s="9">
        <v>114843</v>
      </c>
      <c r="H10" s="9">
        <v>3428</v>
      </c>
      <c r="I10" s="10">
        <v>3762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</row>
    <row r="11" spans="1:212" ht="9" customHeight="1">
      <c r="A11" s="8" t="s">
        <v>24</v>
      </c>
      <c r="B11" s="9">
        <f>SUM(C11:D11)</f>
        <v>17531</v>
      </c>
      <c r="C11" s="9">
        <v>15765</v>
      </c>
      <c r="D11" s="9">
        <v>1766</v>
      </c>
      <c r="E11" s="9">
        <f>SUM(F11:I11)</f>
        <v>317179</v>
      </c>
      <c r="F11" s="9">
        <v>198344</v>
      </c>
      <c r="G11" s="9">
        <v>111671</v>
      </c>
      <c r="H11" s="9">
        <v>3431</v>
      </c>
      <c r="I11" s="10">
        <v>3733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</row>
    <row r="12" spans="1:212" s="16" customFormat="1" ht="9" customHeight="1">
      <c r="A12" s="12" t="s">
        <v>29</v>
      </c>
      <c r="B12" s="13">
        <v>17345</v>
      </c>
      <c r="C12" s="13">
        <v>15629</v>
      </c>
      <c r="D12" s="13">
        <v>1716</v>
      </c>
      <c r="E12" s="13">
        <v>310250</v>
      </c>
      <c r="F12" s="13">
        <v>195297</v>
      </c>
      <c r="G12" s="13">
        <v>108021</v>
      </c>
      <c r="H12" s="13">
        <v>3298</v>
      </c>
      <c r="I12" s="14">
        <v>3631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</row>
    <row r="13" spans="1:9" ht="3" customHeight="1">
      <c r="A13" s="18"/>
      <c r="B13" s="25"/>
      <c r="C13" s="24"/>
      <c r="D13" s="24"/>
      <c r="E13" s="24"/>
      <c r="F13" s="24"/>
      <c r="G13" s="24"/>
      <c r="H13" s="24"/>
      <c r="I13" s="26"/>
    </row>
    <row r="15" spans="1:7" ht="10.5">
      <c r="A15" s="35" t="s">
        <v>1</v>
      </c>
      <c r="B15" s="38" t="s">
        <v>13</v>
      </c>
      <c r="C15" s="40"/>
      <c r="D15" s="30" t="s">
        <v>14</v>
      </c>
      <c r="E15" s="41" t="s">
        <v>15</v>
      </c>
      <c r="F15" s="30" t="s">
        <v>16</v>
      </c>
      <c r="G15" s="45" t="s">
        <v>17</v>
      </c>
    </row>
    <row r="16" spans="1:7" ht="13.5">
      <c r="A16" s="36"/>
      <c r="B16" s="33" t="s">
        <v>22</v>
      </c>
      <c r="C16" s="48"/>
      <c r="D16" s="31"/>
      <c r="E16" s="31"/>
      <c r="F16" s="31"/>
      <c r="G16" s="46"/>
    </row>
    <row r="17" spans="1:7" ht="10.5">
      <c r="A17" s="37"/>
      <c r="B17" s="22" t="s">
        <v>11</v>
      </c>
      <c r="C17" s="23" t="s">
        <v>12</v>
      </c>
      <c r="D17" s="32"/>
      <c r="E17" s="32"/>
      <c r="F17" s="32"/>
      <c r="G17" s="47"/>
    </row>
    <row r="18" spans="1:5" ht="3" customHeight="1">
      <c r="A18" s="17"/>
      <c r="E18" s="6"/>
    </row>
    <row r="19" spans="1:7" ht="10.5">
      <c r="A19" s="8" t="s">
        <v>25</v>
      </c>
      <c r="B19" s="9">
        <v>15</v>
      </c>
      <c r="C19" s="9">
        <v>17</v>
      </c>
      <c r="D19" s="9">
        <v>198548808</v>
      </c>
      <c r="E19" s="9">
        <v>195492950</v>
      </c>
      <c r="F19" s="9">
        <v>33644</v>
      </c>
      <c r="G19" s="9">
        <v>3022214</v>
      </c>
    </row>
    <row r="20" spans="1:7" ht="10.5">
      <c r="A20" s="8" t="s">
        <v>26</v>
      </c>
      <c r="B20" s="1">
        <v>8</v>
      </c>
      <c r="C20" s="1">
        <v>10</v>
      </c>
      <c r="D20" s="1">
        <v>194995450</v>
      </c>
      <c r="E20" s="1">
        <v>191296053</v>
      </c>
      <c r="F20" s="1">
        <v>72967</v>
      </c>
      <c r="G20" s="1">
        <v>3626430</v>
      </c>
    </row>
    <row r="21" spans="1:7" ht="10.5">
      <c r="A21" s="8" t="s">
        <v>21</v>
      </c>
      <c r="B21" s="1">
        <v>11</v>
      </c>
      <c r="C21" s="1">
        <v>2</v>
      </c>
      <c r="D21" s="1">
        <v>191395745</v>
      </c>
      <c r="E21" s="1">
        <v>187024850</v>
      </c>
      <c r="F21" s="1">
        <v>244408</v>
      </c>
      <c r="G21" s="1">
        <v>4126486</v>
      </c>
    </row>
    <row r="22" spans="1:7" ht="10.5">
      <c r="A22" s="8" t="s">
        <v>27</v>
      </c>
      <c r="B22" s="1">
        <v>1</v>
      </c>
      <c r="C22" s="28" t="s">
        <v>28</v>
      </c>
      <c r="D22" s="1">
        <v>189018111</v>
      </c>
      <c r="E22" s="1">
        <v>184262907</v>
      </c>
      <c r="F22" s="1">
        <v>108377</v>
      </c>
      <c r="G22" s="1">
        <v>4646826</v>
      </c>
    </row>
    <row r="23" spans="1:9" s="16" customFormat="1" ht="10.5">
      <c r="A23" s="12" t="s">
        <v>29</v>
      </c>
      <c r="B23" s="27" t="s">
        <v>30</v>
      </c>
      <c r="C23" s="27" t="s">
        <v>30</v>
      </c>
      <c r="D23" s="16">
        <v>186662478</v>
      </c>
      <c r="E23" s="16">
        <v>180786470</v>
      </c>
      <c r="F23" s="16">
        <v>265174</v>
      </c>
      <c r="G23" s="16">
        <v>5610834</v>
      </c>
      <c r="I23" s="29"/>
    </row>
    <row r="24" spans="1:7" ht="3" customHeight="1">
      <c r="A24" s="18"/>
      <c r="B24" s="24"/>
      <c r="C24" s="24"/>
      <c r="D24" s="24"/>
      <c r="E24" s="24"/>
      <c r="F24" s="24"/>
      <c r="G24" s="24"/>
    </row>
    <row r="26" spans="1:5" ht="10.5">
      <c r="A26" s="51" t="s">
        <v>20</v>
      </c>
      <c r="B26" s="51"/>
      <c r="C26" s="51"/>
      <c r="D26" s="51"/>
      <c r="E26" s="51"/>
    </row>
    <row r="27" spans="1:5" ht="10.5">
      <c r="A27" s="51"/>
      <c r="B27" s="51"/>
      <c r="C27" s="51"/>
      <c r="D27" s="51"/>
      <c r="E27" s="51"/>
    </row>
  </sheetData>
  <mergeCells count="18">
    <mergeCell ref="A26:E27"/>
    <mergeCell ref="C1:G1"/>
    <mergeCell ref="E5:E6"/>
    <mergeCell ref="F5:G5"/>
    <mergeCell ref="G15:G17"/>
    <mergeCell ref="B16:C16"/>
    <mergeCell ref="A15:A17"/>
    <mergeCell ref="B15:C15"/>
    <mergeCell ref="D15:D17"/>
    <mergeCell ref="E15:E17"/>
    <mergeCell ref="F15:F17"/>
    <mergeCell ref="H5:I5"/>
    <mergeCell ref="E4:I4"/>
    <mergeCell ref="A4:A6"/>
    <mergeCell ref="B4:D4"/>
    <mergeCell ref="B5:B6"/>
    <mergeCell ref="C5:C6"/>
    <mergeCell ref="D5:D6"/>
  </mergeCells>
  <printOptions horizontalCentered="1"/>
  <pageMargins left="0.31496062992125984" right="0.31496062992125984" top="0.7874015748031497" bottom="0.5905511811023623" header="0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企画部情報企画課</cp:lastModifiedBy>
  <cp:lastPrinted>2001-10-23T05:13:38Z</cp:lastPrinted>
  <dcterms:created xsi:type="dcterms:W3CDTF">1999-08-09T01:41:14Z</dcterms:created>
  <dcterms:modified xsi:type="dcterms:W3CDTF">2004-03-04T06:38:48Z</dcterms:modified>
  <cp:category/>
  <cp:version/>
  <cp:contentType/>
  <cp:contentStatus/>
</cp:coreProperties>
</file>