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05" windowWidth="9765" windowHeight="8820" activeTab="0"/>
  </bookViews>
  <sheets>
    <sheet name="98 h14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<sst xmlns="http://schemas.openxmlformats.org/spreadsheetml/2006/main" count="42" uniqueCount="40">
  <si>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</si>
  <si>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</si>
  <si>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</si>
  <si>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</si>
  <si>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</si>
  <si>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</si>
  <si>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</si>
  <si>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</si>
  <si>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</si>
  <si>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</si>
  <si>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</si>
  <si>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</si>
  <si>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</si>
  <si>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平成10年度末</t>
  </si>
  <si>
    <t>平成11年度末</t>
  </si>
  <si>
    <t>平成12年度末</t>
  </si>
  <si>
    <t>平成13年度末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</si>
  <si>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</si>
  <si>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</si>
  <si>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</si>
  <si>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</si>
  <si>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</si>
  <si>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</si>
  <si>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</si>
  <si>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</si>
  <si>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</si>
  <si>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上新川郡</t>
  </si>
  <si>
    <t>中新川郡</t>
  </si>
  <si>
    <t>下新川郡</t>
  </si>
  <si>
    <t>婦負郡</t>
  </si>
  <si>
    <t>射水郡</t>
  </si>
  <si>
    <t>東砺波郡</t>
  </si>
  <si>
    <t>西砺波郡</t>
  </si>
  <si>
    <t>注 １  総数に不明を含む。</t>
  </si>
  <si>
    <t xml:space="preserve">   ２  乗合用＝普通＋小型</t>
  </si>
  <si>
    <t xml:space="preserve">   ３  特種（殊）＝特種用途＋大型特殊</t>
  </si>
  <si>
    <t xml:space="preserve">   ４  軽自動車＝貨物＋乗用＋特種＋二輪</t>
  </si>
  <si>
    <t>資料　北陸信越運輸局富山運輸支局</t>
  </si>
  <si>
    <r>
      <t>98</t>
    </r>
    <r>
      <rPr>
        <sz val="14"/>
        <rFont val="ＭＳ 明朝"/>
        <family val="1"/>
      </rPr>
      <t>　自動車</t>
    </r>
  </si>
  <si>
    <t>平成14年度末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</si>
</sst>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11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20" applyFont="1">
      <alignment/>
      <protection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0" xfId="20" applyFont="1" applyBorder="1">
      <alignment/>
      <protection/>
    </xf>
    <xf numFmtId="0" fontId="1" fillId="0" borderId="1" xfId="20" applyFont="1" applyBorder="1">
      <alignment/>
      <protection/>
    </xf>
    <xf numFmtId="0" fontId="6" fillId="0" borderId="1" xfId="0" applyFont="1" applyBorder="1" applyAlignment="1">
      <alignment horizontal="distributed" vertical="center" wrapText="1"/>
    </xf>
    <xf numFmtId="0" fontId="1" fillId="0" borderId="2" xfId="20" applyFont="1" applyBorder="1">
      <alignment/>
      <protection/>
    </xf>
    <xf numFmtId="0" fontId="6" fillId="0" borderId="2" xfId="0" applyFont="1" applyBorder="1" applyAlignment="1">
      <alignment horizontal="distributed" vertical="center" wrapText="1"/>
    </xf>
    <xf numFmtId="0" fontId="6" fillId="0" borderId="3" xfId="20" applyFont="1" applyBorder="1" applyAlignment="1">
      <alignment horizontal="distributed" vertical="center" wrapText="1"/>
      <protection/>
    </xf>
    <xf numFmtId="0" fontId="6" fillId="0" borderId="3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distributed"/>
      <protection/>
    </xf>
    <xf numFmtId="0" fontId="1" fillId="0" borderId="4" xfId="20" applyFont="1" applyBorder="1" applyAlignment="1">
      <alignment horizontal="right"/>
      <protection/>
    </xf>
    <xf numFmtId="0" fontId="1" fillId="0" borderId="0" xfId="20" applyFont="1" applyBorder="1" applyAlignment="1">
      <alignment horizontal="right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0" xfId="20" applyFont="1">
      <alignment/>
      <protection/>
    </xf>
    <xf numFmtId="0" fontId="9" fillId="0" borderId="0" xfId="20" applyFont="1" applyBorder="1" applyAlignment="1">
      <alignment horizontal="distributed"/>
      <protection/>
    </xf>
    <xf numFmtId="181" fontId="7" fillId="0" borderId="4" xfId="20" applyNumberFormat="1" applyFont="1" applyBorder="1">
      <alignment/>
      <protection/>
    </xf>
    <xf numFmtId="181" fontId="7" fillId="0" borderId="0" xfId="20" applyNumberFormat="1" applyFont="1" applyBorder="1">
      <alignment/>
      <protection/>
    </xf>
    <xf numFmtId="176" fontId="7" fillId="0" borderId="5" xfId="0" applyNumberFormat="1" applyFont="1" applyBorder="1" applyAlignment="1">
      <alignment horizontal="right" vertical="center"/>
    </xf>
    <xf numFmtId="181" fontId="9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distributed"/>
      <protection/>
    </xf>
    <xf numFmtId="0" fontId="7" fillId="0" borderId="6" xfId="20" applyFont="1" applyBorder="1" applyAlignment="1">
      <alignment horizontal="distributed"/>
      <protection/>
    </xf>
    <xf numFmtId="0" fontId="1" fillId="0" borderId="0" xfId="20">
      <alignment/>
      <protection/>
    </xf>
    <xf numFmtId="176" fontId="1" fillId="0" borderId="0" xfId="20" applyNumberFormat="1" applyBorder="1">
      <alignment/>
      <protection/>
    </xf>
    <xf numFmtId="0" fontId="1" fillId="0" borderId="0" xfId="20" applyBorder="1">
      <alignment/>
      <protection/>
    </xf>
    <xf numFmtId="0" fontId="7" fillId="0" borderId="2" xfId="20" applyFont="1" applyBorder="1" applyAlignment="1">
      <alignment horizontal="distributed"/>
      <protection/>
    </xf>
    <xf numFmtId="0" fontId="1" fillId="0" borderId="0" xfId="20" applyFont="1" applyBorder="1" applyAlignment="1">
      <alignment horizontal="left"/>
      <protection/>
    </xf>
    <xf numFmtId="0" fontId="7" fillId="0" borderId="2" xfId="20" applyFont="1" applyBorder="1">
      <alignment/>
      <protection/>
    </xf>
    <xf numFmtId="176" fontId="7" fillId="0" borderId="2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20" applyFont="1" applyBorder="1" applyAlignment="1">
      <alignment horizontal="distributed" vertical="center" wrapText="1"/>
      <protection/>
    </xf>
    <xf numFmtId="0" fontId="6" fillId="0" borderId="10" xfId="20" applyFont="1" applyBorder="1" applyAlignment="1">
      <alignment horizontal="distributed" vertical="center" wrapText="1"/>
      <protection/>
    </xf>
    <xf numFmtId="0" fontId="6" fillId="0" borderId="7" xfId="20" applyFont="1" applyBorder="1" applyAlignment="1">
      <alignment horizontal="distributed" vertical="center"/>
      <protection/>
    </xf>
    <xf numFmtId="0" fontId="6" fillId="0" borderId="9" xfId="20" applyFont="1" applyBorder="1" applyAlignment="1">
      <alignment horizontal="distributed" vertical="center"/>
      <protection/>
    </xf>
    <xf numFmtId="0" fontId="6" fillId="0" borderId="10" xfId="20" applyFont="1" applyBorder="1" applyAlignment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0" fillId="0" borderId="0" xfId="20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20" applyFont="1" applyBorder="1" applyAlignment="1" quotePrefix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3運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workbookViewId="0" topLeftCell="A1">
      <selection activeCell="G23" sqref="G23"/>
    </sheetView>
  </sheetViews>
  <sheetFormatPr defaultColWidth="9.00390625" defaultRowHeight="13.5"/>
  <cols>
    <col min="1" max="1" width="0.6171875" style="31" customWidth="1"/>
    <col min="2" max="2" width="10.625" style="31" customWidth="1"/>
    <col min="3" max="3" width="0.6171875" style="31" customWidth="1"/>
    <col min="4" max="4" width="14.125" style="33" customWidth="1"/>
    <col min="5" max="8" width="14.125" style="31" customWidth="1"/>
    <col min="9" max="13" width="16.625" style="31" customWidth="1"/>
    <col min="14" max="16384" width="8.00390625" style="31" customWidth="1"/>
  </cols>
  <sheetData>
    <row r="1" spans="4:13" s="1" customFormat="1" ht="13.5">
      <c r="D1" s="39" t="s">
        <v>38</v>
      </c>
      <c r="E1" s="40"/>
      <c r="F1" s="40"/>
      <c r="G1" s="40"/>
      <c r="H1" s="2"/>
      <c r="J1" s="41" t="s">
        <v>0</v>
      </c>
      <c r="K1" s="42"/>
      <c r="L1" s="42"/>
      <c r="M1" s="3" t="s">
        <v>1</v>
      </c>
    </row>
    <row r="2" spans="2:13" s="1" customFormat="1" ht="3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2" customHeight="1">
      <c r="A3" s="5"/>
      <c r="B3" s="43" t="s">
        <v>2</v>
      </c>
      <c r="C3" s="6"/>
      <c r="D3" s="45" t="s">
        <v>3</v>
      </c>
      <c r="E3" s="47" t="s">
        <v>4</v>
      </c>
      <c r="F3" s="47"/>
      <c r="G3" s="48"/>
      <c r="H3" s="49" t="s">
        <v>5</v>
      </c>
      <c r="I3" s="50" t="s">
        <v>6</v>
      </c>
      <c r="J3" s="51"/>
      <c r="K3" s="52" t="s">
        <v>7</v>
      </c>
      <c r="L3" s="52" t="s">
        <v>8</v>
      </c>
      <c r="M3" s="52" t="s">
        <v>9</v>
      </c>
    </row>
    <row r="4" spans="1:13" s="1" customFormat="1" ht="12" customHeight="1">
      <c r="A4" s="7"/>
      <c r="B4" s="44"/>
      <c r="C4" s="8"/>
      <c r="D4" s="46"/>
      <c r="E4" s="9" t="s">
        <v>10</v>
      </c>
      <c r="F4" s="9" t="s">
        <v>11</v>
      </c>
      <c r="G4" s="9" t="s">
        <v>12</v>
      </c>
      <c r="H4" s="46"/>
      <c r="I4" s="10" t="s">
        <v>10</v>
      </c>
      <c r="J4" s="10" t="s">
        <v>11</v>
      </c>
      <c r="K4" s="53"/>
      <c r="L4" s="53"/>
      <c r="M4" s="53"/>
    </row>
    <row r="5" spans="2:13" s="1" customFormat="1" ht="2.25" customHeight="1"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2:17" s="14" customFormat="1" ht="9" customHeight="1">
      <c r="B6" s="15" t="s">
        <v>13</v>
      </c>
      <c r="C6" s="15"/>
      <c r="D6" s="17">
        <v>819352</v>
      </c>
      <c r="E6" s="18">
        <v>31381</v>
      </c>
      <c r="F6" s="18">
        <v>62740</v>
      </c>
      <c r="G6" s="18">
        <v>981</v>
      </c>
      <c r="H6" s="18">
        <v>2490</v>
      </c>
      <c r="I6" s="18">
        <v>102706</v>
      </c>
      <c r="J6" s="18">
        <v>338104</v>
      </c>
      <c r="K6" s="18">
        <v>17893</v>
      </c>
      <c r="L6" s="18">
        <v>9639</v>
      </c>
      <c r="M6" s="18">
        <v>253418</v>
      </c>
      <c r="N6" s="16"/>
      <c r="O6" s="16"/>
      <c r="P6" s="16"/>
      <c r="Q6" s="16"/>
    </row>
    <row r="7" spans="2:17" s="19" customFormat="1" ht="9" customHeight="1">
      <c r="B7" s="20" t="s">
        <v>14</v>
      </c>
      <c r="C7" s="20"/>
      <c r="D7" s="21">
        <v>829111</v>
      </c>
      <c r="E7" s="18">
        <v>31139</v>
      </c>
      <c r="F7" s="18">
        <v>60938</v>
      </c>
      <c r="G7" s="18">
        <v>969</v>
      </c>
      <c r="H7" s="18">
        <v>2480</v>
      </c>
      <c r="I7" s="18">
        <v>111088</v>
      </c>
      <c r="J7" s="18">
        <v>334168</v>
      </c>
      <c r="K7" s="18">
        <v>18586</v>
      </c>
      <c r="L7" s="18">
        <v>9870</v>
      </c>
      <c r="M7" s="18">
        <v>259873</v>
      </c>
      <c r="N7" s="18"/>
      <c r="O7" s="18"/>
      <c r="P7" s="18"/>
      <c r="Q7" s="18"/>
    </row>
    <row r="8" spans="2:17" s="19" customFormat="1" ht="9" customHeight="1">
      <c r="B8" s="20" t="s">
        <v>15</v>
      </c>
      <c r="C8" s="20"/>
      <c r="D8" s="21">
        <v>839809</v>
      </c>
      <c r="E8" s="18">
        <v>30942</v>
      </c>
      <c r="F8" s="18">
        <v>59009</v>
      </c>
      <c r="G8" s="18">
        <v>953</v>
      </c>
      <c r="H8" s="18">
        <v>2429</v>
      </c>
      <c r="I8" s="18">
        <v>120441</v>
      </c>
      <c r="J8" s="18">
        <v>330174</v>
      </c>
      <c r="K8" s="18">
        <v>18887</v>
      </c>
      <c r="L8" s="18">
        <v>9715</v>
      </c>
      <c r="M8" s="18">
        <v>267259</v>
      </c>
      <c r="N8" s="18"/>
      <c r="O8" s="18"/>
      <c r="P8" s="18"/>
      <c r="Q8" s="18"/>
    </row>
    <row r="9" spans="2:17" s="19" customFormat="1" ht="9" customHeight="1">
      <c r="B9" s="20" t="s">
        <v>16</v>
      </c>
      <c r="C9" s="20"/>
      <c r="D9" s="22">
        <v>847631</v>
      </c>
      <c r="E9" s="18">
        <v>30121</v>
      </c>
      <c r="F9" s="18">
        <v>56893</v>
      </c>
      <c r="G9" s="18">
        <v>872</v>
      </c>
      <c r="H9" s="18">
        <v>2342</v>
      </c>
      <c r="I9" s="18">
        <v>128077</v>
      </c>
      <c r="J9" s="18">
        <v>325782</v>
      </c>
      <c r="K9" s="18">
        <v>18907</v>
      </c>
      <c r="L9" s="18">
        <v>9956</v>
      </c>
      <c r="M9" s="18">
        <v>274681</v>
      </c>
      <c r="N9" s="18"/>
      <c r="O9" s="18"/>
      <c r="P9" s="18"/>
      <c r="Q9" s="18"/>
    </row>
    <row r="10" spans="2:17" s="19" customFormat="1" ht="9" customHeight="1">
      <c r="B10" s="20" t="s">
        <v>39</v>
      </c>
      <c r="C10" s="20"/>
      <c r="D10" s="22">
        <f>SUM(D12:D27)</f>
        <v>853551</v>
      </c>
      <c r="E10" s="18">
        <f aca="true" t="shared" si="0" ref="E10:M10">SUM(E12:E27)</f>
        <v>29294</v>
      </c>
      <c r="F10" s="18">
        <f t="shared" si="0"/>
        <v>54521</v>
      </c>
      <c r="G10" s="18">
        <f t="shared" si="0"/>
        <v>844</v>
      </c>
      <c r="H10" s="18">
        <f t="shared" si="0"/>
        <v>2310</v>
      </c>
      <c r="I10" s="18">
        <f t="shared" si="0"/>
        <v>133009</v>
      </c>
      <c r="J10" s="18">
        <f t="shared" si="0"/>
        <v>323178</v>
      </c>
      <c r="K10" s="18">
        <f t="shared" si="0"/>
        <v>18766</v>
      </c>
      <c r="L10" s="18">
        <f t="shared" si="0"/>
        <v>10077</v>
      </c>
      <c r="M10" s="18">
        <f t="shared" si="0"/>
        <v>281552</v>
      </c>
      <c r="N10" s="18"/>
      <c r="O10" s="18"/>
      <c r="P10" s="18"/>
      <c r="Q10" s="18"/>
    </row>
    <row r="11" spans="2:13" s="23" customFormat="1" ht="3" customHeight="1">
      <c r="B11" s="24"/>
      <c r="C11" s="24"/>
      <c r="D11" s="25"/>
      <c r="E11" s="26"/>
      <c r="F11" s="26"/>
      <c r="G11" s="28"/>
      <c r="H11" s="28"/>
      <c r="I11" s="28"/>
      <c r="J11" s="28"/>
      <c r="K11" s="26"/>
      <c r="L11" s="26"/>
      <c r="M11" s="26"/>
    </row>
    <row r="12" spans="2:15" s="23" customFormat="1" ht="9" customHeight="1">
      <c r="B12" s="29" t="s">
        <v>17</v>
      </c>
      <c r="C12" s="30"/>
      <c r="D12" s="16">
        <f>SUM(E12:M12)</f>
        <v>243549</v>
      </c>
      <c r="E12" s="18">
        <v>8216</v>
      </c>
      <c r="F12" s="18">
        <v>18624</v>
      </c>
      <c r="G12" s="18">
        <v>136</v>
      </c>
      <c r="H12" s="18">
        <v>660</v>
      </c>
      <c r="I12" s="18">
        <v>41651</v>
      </c>
      <c r="J12" s="18">
        <v>100735</v>
      </c>
      <c r="K12" s="18">
        <v>5169</v>
      </c>
      <c r="L12" s="18">
        <v>3100</v>
      </c>
      <c r="M12" s="18">
        <v>65258</v>
      </c>
      <c r="N12" s="38"/>
      <c r="O12" s="38"/>
    </row>
    <row r="13" spans="2:15" s="23" customFormat="1" ht="9" customHeight="1">
      <c r="B13" s="29" t="s">
        <v>18</v>
      </c>
      <c r="C13" s="30"/>
      <c r="D13" s="16">
        <f aca="true" t="shared" si="1" ref="D13:D27">SUM(E13:M13)</f>
        <v>126815</v>
      </c>
      <c r="E13" s="18">
        <v>4236</v>
      </c>
      <c r="F13" s="18">
        <v>8817</v>
      </c>
      <c r="G13" s="18">
        <v>131</v>
      </c>
      <c r="H13" s="18">
        <v>313</v>
      </c>
      <c r="I13" s="18">
        <v>19356</v>
      </c>
      <c r="J13" s="18">
        <v>49486</v>
      </c>
      <c r="K13" s="18">
        <v>2481</v>
      </c>
      <c r="L13" s="18">
        <v>1328</v>
      </c>
      <c r="M13" s="18">
        <v>40667</v>
      </c>
      <c r="O13" s="16"/>
    </row>
    <row r="14" spans="2:15" s="23" customFormat="1" ht="9" customHeight="1">
      <c r="B14" s="29" t="s">
        <v>19</v>
      </c>
      <c r="C14" s="30"/>
      <c r="D14" s="16">
        <f t="shared" si="1"/>
        <v>28158</v>
      </c>
      <c r="E14" s="18">
        <v>1646</v>
      </c>
      <c r="F14" s="18">
        <v>1603</v>
      </c>
      <c r="G14" s="18">
        <v>184</v>
      </c>
      <c r="H14" s="18">
        <v>55</v>
      </c>
      <c r="I14" s="18">
        <v>4156</v>
      </c>
      <c r="J14" s="18">
        <v>10519</v>
      </c>
      <c r="K14" s="18">
        <v>732</v>
      </c>
      <c r="L14" s="18">
        <v>305</v>
      </c>
      <c r="M14" s="18">
        <v>8958</v>
      </c>
      <c r="O14" s="16"/>
    </row>
    <row r="15" spans="2:15" s="23" customFormat="1" ht="9" customHeight="1">
      <c r="B15" s="29" t="s">
        <v>20</v>
      </c>
      <c r="C15" s="30"/>
      <c r="D15" s="16">
        <f t="shared" si="1"/>
        <v>36857</v>
      </c>
      <c r="E15" s="18">
        <v>1217</v>
      </c>
      <c r="F15" s="18">
        <v>2580</v>
      </c>
      <c r="G15" s="18">
        <v>32</v>
      </c>
      <c r="H15" s="18">
        <v>90</v>
      </c>
      <c r="I15" s="18">
        <v>5617</v>
      </c>
      <c r="J15" s="18">
        <v>13025</v>
      </c>
      <c r="K15" s="18">
        <v>902</v>
      </c>
      <c r="L15" s="18">
        <v>512</v>
      </c>
      <c r="M15" s="18">
        <v>12882</v>
      </c>
      <c r="O15" s="16"/>
    </row>
    <row r="16" spans="2:15" s="23" customFormat="1" ht="9" customHeight="1">
      <c r="B16" s="29" t="s">
        <v>21</v>
      </c>
      <c r="C16" s="30"/>
      <c r="D16" s="16">
        <f t="shared" si="1"/>
        <v>42112</v>
      </c>
      <c r="E16" s="18">
        <v>1064</v>
      </c>
      <c r="F16" s="18">
        <v>2175</v>
      </c>
      <c r="G16" s="18">
        <v>4</v>
      </c>
      <c r="H16" s="18">
        <v>182</v>
      </c>
      <c r="I16" s="18">
        <v>5974</v>
      </c>
      <c r="J16" s="18">
        <v>14300</v>
      </c>
      <c r="K16" s="18">
        <v>760</v>
      </c>
      <c r="L16" s="18">
        <v>433</v>
      </c>
      <c r="M16" s="18">
        <v>17220</v>
      </c>
      <c r="O16" s="16"/>
    </row>
    <row r="17" spans="2:15" s="23" customFormat="1" ht="9" customHeight="1">
      <c r="B17" s="29" t="s">
        <v>22</v>
      </c>
      <c r="C17" s="30"/>
      <c r="D17" s="16">
        <f t="shared" si="1"/>
        <v>24902</v>
      </c>
      <c r="E17" s="18">
        <v>690</v>
      </c>
      <c r="F17" s="18">
        <v>1307</v>
      </c>
      <c r="G17" s="18">
        <v>33</v>
      </c>
      <c r="H17" s="18">
        <v>54</v>
      </c>
      <c r="I17" s="18">
        <v>3970</v>
      </c>
      <c r="J17" s="18">
        <v>9458</v>
      </c>
      <c r="K17" s="18">
        <v>520</v>
      </c>
      <c r="L17" s="18">
        <v>363</v>
      </c>
      <c r="M17" s="18">
        <v>8507</v>
      </c>
      <c r="O17" s="16"/>
    </row>
    <row r="18" spans="2:15" s="23" customFormat="1" ht="9" customHeight="1">
      <c r="B18" s="29" t="s">
        <v>23</v>
      </c>
      <c r="C18" s="30"/>
      <c r="D18" s="16">
        <f t="shared" si="1"/>
        <v>29210</v>
      </c>
      <c r="E18" s="18">
        <v>1142</v>
      </c>
      <c r="F18" s="18">
        <v>1722</v>
      </c>
      <c r="G18" s="18">
        <v>41</v>
      </c>
      <c r="H18" s="18">
        <v>75</v>
      </c>
      <c r="I18" s="18">
        <v>4534</v>
      </c>
      <c r="J18" s="18">
        <v>10264</v>
      </c>
      <c r="K18" s="18">
        <v>768</v>
      </c>
      <c r="L18" s="18">
        <v>323</v>
      </c>
      <c r="M18" s="18">
        <v>10341</v>
      </c>
      <c r="O18" s="16"/>
    </row>
    <row r="19" spans="2:15" s="23" customFormat="1" ht="9" customHeight="1">
      <c r="B19" s="29" t="s">
        <v>24</v>
      </c>
      <c r="C19" s="30"/>
      <c r="D19" s="16">
        <f t="shared" si="1"/>
        <v>33183</v>
      </c>
      <c r="E19" s="18">
        <v>1214</v>
      </c>
      <c r="F19" s="18">
        <v>2082</v>
      </c>
      <c r="G19" s="18">
        <v>24</v>
      </c>
      <c r="H19" s="18">
        <v>94</v>
      </c>
      <c r="I19" s="18">
        <v>4741</v>
      </c>
      <c r="J19" s="18">
        <v>12097</v>
      </c>
      <c r="K19" s="18">
        <v>681</v>
      </c>
      <c r="L19" s="18">
        <v>317</v>
      </c>
      <c r="M19" s="18">
        <v>11933</v>
      </c>
      <c r="O19" s="16"/>
    </row>
    <row r="20" spans="2:15" s="23" customFormat="1" ht="9" customHeight="1">
      <c r="B20" s="29" t="s">
        <v>25</v>
      </c>
      <c r="C20" s="30"/>
      <c r="D20" s="16">
        <f t="shared" si="1"/>
        <v>26918</v>
      </c>
      <c r="E20" s="18">
        <v>1054</v>
      </c>
      <c r="F20" s="18">
        <v>1655</v>
      </c>
      <c r="G20" s="18">
        <v>7</v>
      </c>
      <c r="H20" s="18">
        <v>51</v>
      </c>
      <c r="I20" s="18">
        <v>3680</v>
      </c>
      <c r="J20" s="18">
        <v>9598</v>
      </c>
      <c r="K20" s="18">
        <v>667</v>
      </c>
      <c r="L20" s="18">
        <v>211</v>
      </c>
      <c r="M20" s="18">
        <v>9995</v>
      </c>
      <c r="O20" s="16"/>
    </row>
    <row r="21" spans="2:15" s="23" customFormat="1" ht="9" customHeight="1">
      <c r="B21" s="29" t="s">
        <v>26</v>
      </c>
      <c r="C21" s="30"/>
      <c r="D21" s="16">
        <f t="shared" si="1"/>
        <v>25640</v>
      </c>
      <c r="E21" s="18">
        <v>750</v>
      </c>
      <c r="F21" s="18">
        <v>1310</v>
      </c>
      <c r="G21" s="18">
        <v>9</v>
      </c>
      <c r="H21" s="18">
        <v>69</v>
      </c>
      <c r="I21" s="18">
        <v>4104</v>
      </c>
      <c r="J21" s="18">
        <v>9243</v>
      </c>
      <c r="K21" s="18">
        <v>570</v>
      </c>
      <c r="L21" s="18">
        <v>349</v>
      </c>
      <c r="M21" s="18">
        <v>9236</v>
      </c>
      <c r="O21" s="16"/>
    </row>
    <row r="22" spans="2:15" s="23" customFormat="1" ht="9" customHeight="1">
      <c r="B22" s="29" t="s">
        <v>27</v>
      </c>
      <c r="C22" s="30"/>
      <c r="D22" s="16">
        <f t="shared" si="1"/>
        <v>41031</v>
      </c>
      <c r="E22" s="18">
        <v>1196</v>
      </c>
      <c r="F22" s="18">
        <v>1874</v>
      </c>
      <c r="G22" s="18">
        <v>57</v>
      </c>
      <c r="H22" s="18">
        <v>115</v>
      </c>
      <c r="I22" s="18">
        <v>6204</v>
      </c>
      <c r="J22" s="18">
        <v>15354</v>
      </c>
      <c r="K22" s="18">
        <v>910</v>
      </c>
      <c r="L22" s="18">
        <v>534</v>
      </c>
      <c r="M22" s="18">
        <v>14787</v>
      </c>
      <c r="O22" s="16"/>
    </row>
    <row r="23" spans="2:15" s="23" customFormat="1" ht="9" customHeight="1">
      <c r="B23" s="29" t="s">
        <v>28</v>
      </c>
      <c r="C23" s="30"/>
      <c r="D23" s="16">
        <f t="shared" si="1"/>
        <v>39308</v>
      </c>
      <c r="E23" s="18">
        <v>1084</v>
      </c>
      <c r="F23" s="18">
        <v>1950</v>
      </c>
      <c r="G23" s="18">
        <v>24</v>
      </c>
      <c r="H23" s="18">
        <v>131</v>
      </c>
      <c r="I23" s="18">
        <v>6064</v>
      </c>
      <c r="J23" s="18">
        <v>13307</v>
      </c>
      <c r="K23" s="18">
        <v>871</v>
      </c>
      <c r="L23" s="18">
        <v>547</v>
      </c>
      <c r="M23" s="18">
        <v>15330</v>
      </c>
      <c r="O23" s="16"/>
    </row>
    <row r="24" spans="2:15" s="23" customFormat="1" ht="9" customHeight="1">
      <c r="B24" s="29" t="s">
        <v>29</v>
      </c>
      <c r="C24" s="30"/>
      <c r="D24" s="16">
        <f t="shared" si="1"/>
        <v>46903</v>
      </c>
      <c r="E24" s="18">
        <v>1524</v>
      </c>
      <c r="F24" s="18">
        <v>2515</v>
      </c>
      <c r="G24" s="18">
        <v>23</v>
      </c>
      <c r="H24" s="18">
        <v>169</v>
      </c>
      <c r="I24" s="18">
        <v>7531</v>
      </c>
      <c r="J24" s="18">
        <v>16779</v>
      </c>
      <c r="K24" s="18">
        <v>1027</v>
      </c>
      <c r="L24" s="18">
        <v>618</v>
      </c>
      <c r="M24" s="18">
        <v>16717</v>
      </c>
      <c r="O24" s="16"/>
    </row>
    <row r="25" spans="2:15" s="23" customFormat="1" ht="9" customHeight="1">
      <c r="B25" s="29" t="s">
        <v>30</v>
      </c>
      <c r="C25" s="30"/>
      <c r="D25" s="16">
        <f t="shared" si="1"/>
        <v>45697</v>
      </c>
      <c r="E25" s="18">
        <v>2205</v>
      </c>
      <c r="F25" s="18">
        <v>2409</v>
      </c>
      <c r="G25" s="18">
        <v>111</v>
      </c>
      <c r="H25" s="18">
        <v>68</v>
      </c>
      <c r="I25" s="18">
        <v>6850</v>
      </c>
      <c r="J25" s="18">
        <v>16950</v>
      </c>
      <c r="K25" s="18">
        <v>1088</v>
      </c>
      <c r="L25" s="18">
        <v>476</v>
      </c>
      <c r="M25" s="18">
        <v>15540</v>
      </c>
      <c r="O25" s="16"/>
    </row>
    <row r="26" spans="2:15" s="23" customFormat="1" ht="9" customHeight="1">
      <c r="B26" s="29" t="s">
        <v>31</v>
      </c>
      <c r="C26" s="30"/>
      <c r="D26" s="16">
        <f t="shared" si="1"/>
        <v>36749</v>
      </c>
      <c r="E26" s="18">
        <v>1172</v>
      </c>
      <c r="F26" s="18">
        <v>2283</v>
      </c>
      <c r="G26" s="18">
        <v>17</v>
      </c>
      <c r="H26" s="18">
        <v>120</v>
      </c>
      <c r="I26" s="18">
        <v>5079</v>
      </c>
      <c r="J26" s="18">
        <v>12827</v>
      </c>
      <c r="K26" s="18">
        <v>1076</v>
      </c>
      <c r="L26" s="18">
        <v>392</v>
      </c>
      <c r="M26" s="18">
        <v>13783</v>
      </c>
      <c r="O26" s="16"/>
    </row>
    <row r="27" spans="2:15" s="23" customFormat="1" ht="9" customHeight="1">
      <c r="B27" s="29" t="s">
        <v>32</v>
      </c>
      <c r="C27" s="30"/>
      <c r="D27" s="16">
        <f t="shared" si="1"/>
        <v>26519</v>
      </c>
      <c r="E27" s="18">
        <v>884</v>
      </c>
      <c r="F27" s="18">
        <v>1615</v>
      </c>
      <c r="G27" s="16">
        <v>11</v>
      </c>
      <c r="H27" s="18">
        <v>64</v>
      </c>
      <c r="I27" s="18">
        <v>3498</v>
      </c>
      <c r="J27" s="18">
        <v>9236</v>
      </c>
      <c r="K27" s="18">
        <v>544</v>
      </c>
      <c r="L27" s="18">
        <v>269</v>
      </c>
      <c r="M27" s="18">
        <v>10398</v>
      </c>
      <c r="O27" s="16"/>
    </row>
    <row r="28" spans="1:15" s="23" customFormat="1" ht="2.25" customHeight="1">
      <c r="A28" s="36"/>
      <c r="B28" s="34"/>
      <c r="C28" s="34"/>
      <c r="D28" s="27"/>
      <c r="E28" s="37"/>
      <c r="F28" s="37"/>
      <c r="G28" s="37"/>
      <c r="H28" s="37"/>
      <c r="I28" s="37"/>
      <c r="J28" s="37"/>
      <c r="K28" s="37"/>
      <c r="L28" s="37"/>
      <c r="M28" s="37"/>
      <c r="O28" s="16"/>
    </row>
    <row r="29" spans="1:13" s="1" customFormat="1" ht="3.75" customHeight="1">
      <c r="A29" s="4"/>
      <c r="B29" s="4"/>
      <c r="C29" s="4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2:13" s="1" customFormat="1" ht="10.5" customHeight="1">
      <c r="B30" s="54" t="s">
        <v>33</v>
      </c>
      <c r="C30" s="55"/>
      <c r="D30" s="55"/>
      <c r="E30" s="55"/>
      <c r="F30" s="4"/>
      <c r="G30" s="4"/>
      <c r="H30" s="4"/>
      <c r="I30" s="4"/>
      <c r="J30" s="4"/>
      <c r="K30" s="4"/>
      <c r="L30" s="4"/>
      <c r="M30" s="4"/>
    </row>
    <row r="31" spans="2:13" s="1" customFormat="1" ht="10.5" customHeight="1">
      <c r="B31" s="54" t="s">
        <v>34</v>
      </c>
      <c r="C31" s="55"/>
      <c r="D31" s="55"/>
      <c r="E31" s="55"/>
      <c r="F31" s="4"/>
      <c r="G31" s="4"/>
      <c r="H31" s="4"/>
      <c r="I31" s="4"/>
      <c r="J31" s="4"/>
      <c r="K31" s="4"/>
      <c r="L31" s="4"/>
      <c r="M31" s="4"/>
    </row>
    <row r="32" spans="2:13" s="1" customFormat="1" ht="10.5" customHeight="1">
      <c r="B32" s="54" t="s">
        <v>35</v>
      </c>
      <c r="C32" s="55"/>
      <c r="D32" s="55"/>
      <c r="E32" s="55"/>
      <c r="F32" s="4"/>
      <c r="G32" s="4"/>
      <c r="H32" s="4"/>
      <c r="I32" s="4"/>
      <c r="J32" s="4"/>
      <c r="K32" s="4"/>
      <c r="L32" s="4"/>
      <c r="M32" s="4"/>
    </row>
    <row r="33" spans="2:13" s="1" customFormat="1" ht="10.5" customHeight="1">
      <c r="B33" s="54" t="s">
        <v>36</v>
      </c>
      <c r="C33" s="55"/>
      <c r="D33" s="55"/>
      <c r="E33" s="55"/>
      <c r="F33" s="4"/>
      <c r="G33" s="4"/>
      <c r="H33" s="4"/>
      <c r="I33" s="4"/>
      <c r="J33" s="4"/>
      <c r="K33" s="4"/>
      <c r="L33" s="4"/>
      <c r="M33" s="4"/>
    </row>
    <row r="34" spans="2:5" s="1" customFormat="1" ht="10.5" customHeight="1">
      <c r="B34" s="56" t="s">
        <v>37</v>
      </c>
      <c r="C34" s="55"/>
      <c r="D34" s="55"/>
      <c r="E34" s="55"/>
    </row>
    <row r="37" spans="4:13" ht="12"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4:13" ht="12">
      <c r="D38" s="32"/>
      <c r="E38" s="32"/>
      <c r="F38" s="32"/>
      <c r="G38" s="32"/>
      <c r="H38" s="32"/>
      <c r="I38" s="32"/>
      <c r="J38" s="32"/>
      <c r="K38" s="32"/>
      <c r="L38" s="32"/>
      <c r="M38" s="32"/>
    </row>
  </sheetData>
  <mergeCells count="15">
    <mergeCell ref="B33:E33"/>
    <mergeCell ref="B34:E34"/>
    <mergeCell ref="M3:M4"/>
    <mergeCell ref="B30:E30"/>
    <mergeCell ref="B31:E31"/>
    <mergeCell ref="B32:E32"/>
    <mergeCell ref="D1:G1"/>
    <mergeCell ref="J1:L1"/>
    <mergeCell ref="B3:B4"/>
    <mergeCell ref="D3:D4"/>
    <mergeCell ref="E3:G3"/>
    <mergeCell ref="H3:H4"/>
    <mergeCell ref="I3:J3"/>
    <mergeCell ref="K3:K4"/>
    <mergeCell ref="L3:L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2002-11-26T07:58:58Z</dcterms:created>
  <dcterms:modified xsi:type="dcterms:W3CDTF">2004-06-11T06:56:15Z</dcterms:modified>
  <cp:category/>
  <cp:version/>
  <cp:contentType/>
  <cp:contentStatus/>
</cp:coreProperties>
</file>