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2.2 h13" sheetId="1" r:id="rId1"/>
  </sheets>
  <definedNames/>
  <calcPr fullCalcOnLoad="1"/>
</workbook>
</file>

<file path=xl/sharedStrings.xml><?xml version="1.0" encoding="utf-8"?>
<sst xmlns="http://schemas.openxmlformats.org/spreadsheetml/2006/main" count="142" uniqueCount="62">
  <si>
    <t>(目的別)</t>
  </si>
  <si>
    <t>(単位　千円）</t>
  </si>
  <si>
    <t>市町村別</t>
  </si>
  <si>
    <t>総　　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</si>
  <si>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</si>
  <si>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</si>
  <si>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</si>
  <si>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</si>
  <si>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</si>
  <si>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</si>
  <si>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</si>
  <si>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</si>
  <si>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</si>
  <si>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</si>
  <si>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</si>
  <si>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</si>
  <si>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</si>
  <si>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　 年 　度
繰上充用金</t>
  </si>
  <si>
    <t>平成 9年度</t>
  </si>
  <si>
    <t>平成10年度</t>
  </si>
  <si>
    <t>平成11年度</t>
  </si>
  <si>
    <t>平成12年度</t>
  </si>
  <si>
    <t>平成13年度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</si>
  <si>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</si>
  <si>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</si>
  <si>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</si>
  <si>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</si>
  <si>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</si>
  <si>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</si>
  <si>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</si>
  <si>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</si>
  <si>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</si>
  <si>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</si>
  <si>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</si>
  <si>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</si>
  <si>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-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</si>
  <si>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</si>
  <si>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</si>
  <si>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</si>
  <si>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</si>
  <si>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</si>
  <si>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</si>
  <si>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</si>
  <si>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</si>
  <si>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</si>
  <si>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</si>
  <si>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</si>
  <si>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</si>
  <si>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</si>
  <si>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</si>
  <si>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</si>
  <si>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</si>
  <si>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</si>
  <si>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</si>
  <si>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</si>
  <si>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</si>
  <si>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</si>
  <si>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</si>
  <si>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</si>
  <si>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　富山県市町村課「市町村財政の状況」</t>
  </si>
  <si>
    <t>市町村別</t>
  </si>
  <si>
    <t>歳出決算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</si>
</sst>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0.0000"/>
    <numFmt numFmtId="185" formatCode="0.00000"/>
    <numFmt numFmtId="186" formatCode="0.000"/>
    <numFmt numFmtId="187" formatCode="\(#\ ###\ ##0\ \)"/>
    <numFmt numFmtId="188" formatCode="0_);\(0\)"/>
    <numFmt numFmtId="189" formatCode="\(\ ###\ ##0\ \)"/>
    <numFmt numFmtId="190" formatCode="0_);\(###\ ##0\)"/>
    <numFmt numFmtId="191" formatCode="0\);\(###\ ##0\)"/>
    <numFmt numFmtId="192" formatCode="\(0;\(###\ ##0\)"/>
    <numFmt numFmtId="193" formatCode="\(0_);\(###\ ##0\)"/>
    <numFmt numFmtId="194" formatCode="\(###\ ##0\)"/>
    <numFmt numFmtId="195" formatCode="\(##0\)"/>
    <numFmt numFmtId="196" formatCode="0_);[Red]\(0\)"/>
    <numFmt numFmtId="197" formatCode="\(#\ ##0\)\ "/>
    <numFmt numFmtId="198" formatCode="\(\ ###\ ##0\)\ "/>
    <numFmt numFmtId="199" formatCode="\(\ \ ###\ ##0\)\ "/>
    <numFmt numFmtId="200" formatCode="\(\ \ \ ###\ ##0\)\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176" fontId="5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3" fontId="7" fillId="0" borderId="0" xfId="0" applyNumberFormat="1" applyFont="1" applyBorder="1" applyAlignment="1" applyProtection="1">
      <alignment horizontal="right" vertical="center"/>
      <protection/>
    </xf>
    <xf numFmtId="183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 applyProtection="1">
      <alignment vertical="center"/>
      <protection/>
    </xf>
    <xf numFmtId="183" fontId="7" fillId="0" borderId="0" xfId="0" applyNumberFormat="1" applyFont="1" applyBorder="1" applyAlignment="1">
      <alignment vertical="center"/>
    </xf>
    <xf numFmtId="38" fontId="3" fillId="0" borderId="0" xfId="0" applyNumberFormat="1" applyFont="1" applyBorder="1" applyAlignment="1" applyProtection="1">
      <alignment vertical="center"/>
      <protection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5" xfId="0" applyFont="1" applyBorder="1" applyAlignment="1">
      <alignment vertical="center"/>
    </xf>
    <xf numFmtId="183" fontId="9" fillId="0" borderId="0" xfId="0" applyNumberFormat="1" applyFont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showGridLines="0" tabSelected="1" workbookViewId="0" topLeftCell="H3">
      <selection activeCell="P14" sqref="P14"/>
    </sheetView>
  </sheetViews>
  <sheetFormatPr defaultColWidth="9.00390625" defaultRowHeight="15" customHeight="1"/>
  <cols>
    <col min="1" max="1" width="0.5" style="1" customWidth="1"/>
    <col min="2" max="2" width="8.25390625" style="2" customWidth="1"/>
    <col min="3" max="3" width="0.5" style="1" customWidth="1"/>
    <col min="4" max="19" width="10.625" style="1" customWidth="1"/>
    <col min="20" max="16384" width="9.00390625" style="1" customWidth="1"/>
  </cols>
  <sheetData>
    <row r="1" spans="5:18" ht="17.25" customHeight="1">
      <c r="E1" s="3"/>
      <c r="F1" s="4">
        <v>192.2</v>
      </c>
      <c r="G1" s="34" t="s">
        <v>60</v>
      </c>
      <c r="H1" s="34"/>
      <c r="I1" s="34"/>
      <c r="J1" s="34"/>
      <c r="K1" s="34" t="s">
        <v>61</v>
      </c>
      <c r="L1" s="34"/>
      <c r="M1" s="34"/>
      <c r="N1" s="34"/>
      <c r="O1" s="5" t="s">
        <v>0</v>
      </c>
      <c r="P1" s="4"/>
      <c r="Q1" s="4"/>
      <c r="R1" s="6" t="s">
        <v>1</v>
      </c>
    </row>
    <row r="2" spans="5:18" ht="6" customHeight="1">
      <c r="E2" s="7"/>
      <c r="F2" s="8"/>
      <c r="G2" s="8"/>
      <c r="H2" s="8"/>
      <c r="I2" s="8"/>
      <c r="J2" s="8"/>
      <c r="K2" s="9"/>
      <c r="L2" s="10"/>
      <c r="M2" s="10"/>
      <c r="N2" s="10"/>
      <c r="O2" s="10"/>
      <c r="P2" s="10"/>
      <c r="Q2" s="10"/>
      <c r="R2" s="10"/>
    </row>
    <row r="3" spans="1:18" s="2" customFormat="1" ht="39" customHeight="1">
      <c r="A3" s="11"/>
      <c r="B3" s="11" t="s">
        <v>2</v>
      </c>
      <c r="C3" s="12"/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4" t="s">
        <v>8</v>
      </c>
      <c r="J3" s="15" t="s">
        <v>9</v>
      </c>
      <c r="K3" s="16" t="s">
        <v>10</v>
      </c>
      <c r="L3" s="14" t="s">
        <v>11</v>
      </c>
      <c r="M3" s="14" t="s">
        <v>12</v>
      </c>
      <c r="N3" s="14" t="s">
        <v>13</v>
      </c>
      <c r="O3" s="13" t="s">
        <v>14</v>
      </c>
      <c r="P3" s="13" t="s">
        <v>15</v>
      </c>
      <c r="Q3" s="13" t="s">
        <v>16</v>
      </c>
      <c r="R3" s="15" t="s">
        <v>17</v>
      </c>
    </row>
    <row r="4" spans="3:18" ht="3" customHeight="1"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2:18" ht="12" customHeight="1">
      <c r="B5" s="2" t="s">
        <v>18</v>
      </c>
      <c r="C5" s="17"/>
      <c r="D5" s="19">
        <v>457246204</v>
      </c>
      <c r="E5" s="19">
        <v>5403458</v>
      </c>
      <c r="F5" s="19">
        <v>54639801</v>
      </c>
      <c r="G5" s="19">
        <v>85443543</v>
      </c>
      <c r="H5" s="19">
        <v>33686043</v>
      </c>
      <c r="I5" s="19">
        <v>2247955</v>
      </c>
      <c r="J5" s="19">
        <v>34261059</v>
      </c>
      <c r="K5" s="19">
        <v>28646781</v>
      </c>
      <c r="L5" s="19">
        <v>83758366</v>
      </c>
      <c r="M5" s="20">
        <v>14511876</v>
      </c>
      <c r="N5" s="21">
        <v>63712741</v>
      </c>
      <c r="O5" s="21">
        <v>1573655</v>
      </c>
      <c r="P5" s="21">
        <v>49140482</v>
      </c>
      <c r="Q5" s="21">
        <v>220444</v>
      </c>
      <c r="R5" s="19" t="s">
        <v>35</v>
      </c>
    </row>
    <row r="6" spans="2:18" ht="12" customHeight="1">
      <c r="B6" s="2" t="s">
        <v>19</v>
      </c>
      <c r="C6" s="17"/>
      <c r="D6" s="19">
        <v>473027589</v>
      </c>
      <c r="E6" s="19">
        <v>5389192</v>
      </c>
      <c r="F6" s="19">
        <v>53523429</v>
      </c>
      <c r="G6" s="19">
        <v>89894354</v>
      </c>
      <c r="H6" s="19">
        <v>32877464</v>
      </c>
      <c r="I6" s="19">
        <v>2399344</v>
      </c>
      <c r="J6" s="19">
        <v>34389561</v>
      </c>
      <c r="K6" s="19">
        <v>28814123</v>
      </c>
      <c r="L6" s="19">
        <v>86051170</v>
      </c>
      <c r="M6" s="20">
        <v>14436104</v>
      </c>
      <c r="N6" s="21">
        <v>70500629</v>
      </c>
      <c r="O6" s="21">
        <v>2567391</v>
      </c>
      <c r="P6" s="21">
        <v>51900341</v>
      </c>
      <c r="Q6" s="21">
        <v>284487</v>
      </c>
      <c r="R6" s="19" t="s">
        <v>35</v>
      </c>
    </row>
    <row r="7" spans="2:18" ht="12" customHeight="1">
      <c r="B7" s="2" t="s">
        <v>20</v>
      </c>
      <c r="C7" s="17"/>
      <c r="D7" s="19">
        <v>494788606</v>
      </c>
      <c r="E7" s="19">
        <v>5219373</v>
      </c>
      <c r="F7" s="19">
        <v>60622583</v>
      </c>
      <c r="G7" s="19">
        <v>101112518</v>
      </c>
      <c r="H7" s="19">
        <v>33235029</v>
      </c>
      <c r="I7" s="19">
        <v>2429893</v>
      </c>
      <c r="J7" s="19">
        <v>34162451</v>
      </c>
      <c r="K7" s="19">
        <v>33811859</v>
      </c>
      <c r="L7" s="19">
        <v>84314544</v>
      </c>
      <c r="M7" s="20">
        <v>15023673</v>
      </c>
      <c r="N7" s="21">
        <v>64183488</v>
      </c>
      <c r="O7" s="21">
        <v>3820932</v>
      </c>
      <c r="P7" s="21">
        <v>56481757</v>
      </c>
      <c r="Q7" s="21">
        <v>370506</v>
      </c>
      <c r="R7" s="19" t="s">
        <v>35</v>
      </c>
    </row>
    <row r="8" spans="2:18" ht="12" customHeight="1">
      <c r="B8" s="2" t="s">
        <v>21</v>
      </c>
      <c r="C8" s="17"/>
      <c r="D8" s="19">
        <v>462952203</v>
      </c>
      <c r="E8" s="19">
        <v>5205134</v>
      </c>
      <c r="F8" s="19">
        <v>61216961</v>
      </c>
      <c r="G8" s="19">
        <v>82237333</v>
      </c>
      <c r="H8" s="19">
        <v>34188902</v>
      </c>
      <c r="I8" s="19">
        <v>2240590</v>
      </c>
      <c r="J8" s="19">
        <v>30804659</v>
      </c>
      <c r="K8" s="19">
        <v>30538988</v>
      </c>
      <c r="L8" s="19">
        <v>80006379</v>
      </c>
      <c r="M8" s="19">
        <v>14989606</v>
      </c>
      <c r="N8" s="19">
        <v>57178756</v>
      </c>
      <c r="O8" s="19">
        <v>1760890</v>
      </c>
      <c r="P8" s="19">
        <v>62463892</v>
      </c>
      <c r="Q8" s="19">
        <v>120113</v>
      </c>
      <c r="R8" s="19" t="s">
        <v>35</v>
      </c>
    </row>
    <row r="9" spans="2:18" s="35" customFormat="1" ht="12" customHeight="1">
      <c r="B9" s="36" t="s">
        <v>22</v>
      </c>
      <c r="C9" s="37"/>
      <c r="D9" s="38">
        <f aca="true" t="shared" si="0" ref="D9:Q9">SUM(D11:D55)</f>
        <v>466359134</v>
      </c>
      <c r="E9" s="38">
        <f t="shared" si="0"/>
        <v>5153488</v>
      </c>
      <c r="F9" s="38">
        <f t="shared" si="0"/>
        <v>62669780</v>
      </c>
      <c r="G9" s="38">
        <f t="shared" si="0"/>
        <v>89164083</v>
      </c>
      <c r="H9" s="38">
        <f t="shared" si="0"/>
        <v>36844756</v>
      </c>
      <c r="I9" s="38">
        <f t="shared" si="0"/>
        <v>2207721</v>
      </c>
      <c r="J9" s="38">
        <f t="shared" si="0"/>
        <v>29092909</v>
      </c>
      <c r="K9" s="38">
        <f t="shared" si="0"/>
        <v>31397249</v>
      </c>
      <c r="L9" s="38">
        <f t="shared" si="0"/>
        <v>77107320</v>
      </c>
      <c r="M9" s="38">
        <f t="shared" si="0"/>
        <v>14356334</v>
      </c>
      <c r="N9" s="38">
        <f t="shared" si="0"/>
        <v>53652954</v>
      </c>
      <c r="O9" s="38">
        <f t="shared" si="0"/>
        <v>1479315</v>
      </c>
      <c r="P9" s="38">
        <f t="shared" si="0"/>
        <v>63078201</v>
      </c>
      <c r="Q9" s="38">
        <f t="shared" si="0"/>
        <v>155024</v>
      </c>
      <c r="R9" s="38" t="s">
        <v>35</v>
      </c>
    </row>
    <row r="10" spans="3:18" ht="8.25" customHeight="1">
      <c r="C10" s="17"/>
      <c r="D10" s="20"/>
      <c r="E10" s="20"/>
      <c r="F10" s="20"/>
      <c r="G10" s="22"/>
      <c r="H10" s="20"/>
      <c r="I10" s="20"/>
      <c r="J10" s="20"/>
      <c r="K10" s="19"/>
      <c r="L10" s="19"/>
      <c r="M10" s="21"/>
      <c r="N10" s="21"/>
      <c r="O10" s="21"/>
      <c r="P10" s="21"/>
      <c r="Q10" s="21"/>
      <c r="R10" s="21"/>
    </row>
    <row r="11" spans="2:18" ht="12.75" customHeight="1">
      <c r="B11" s="2" t="s">
        <v>23</v>
      </c>
      <c r="C11" s="17"/>
      <c r="D11" s="19">
        <f>SUM(E11:R11)</f>
        <v>120091046</v>
      </c>
      <c r="E11" s="19">
        <v>746801</v>
      </c>
      <c r="F11" s="19">
        <v>15899461</v>
      </c>
      <c r="G11" s="19">
        <v>23777362</v>
      </c>
      <c r="H11" s="19">
        <v>8690182</v>
      </c>
      <c r="I11" s="19">
        <v>750655</v>
      </c>
      <c r="J11" s="19">
        <v>2763610</v>
      </c>
      <c r="K11" s="19">
        <v>11263416</v>
      </c>
      <c r="L11" s="19">
        <v>23334822</v>
      </c>
      <c r="M11" s="20">
        <v>3442228</v>
      </c>
      <c r="N11" s="21">
        <v>14380849</v>
      </c>
      <c r="O11" s="19" t="s">
        <v>35</v>
      </c>
      <c r="P11" s="21">
        <v>15041660</v>
      </c>
      <c r="Q11" s="19" t="s">
        <v>35</v>
      </c>
      <c r="R11" s="19" t="s">
        <v>35</v>
      </c>
    </row>
    <row r="12" spans="2:18" ht="12.75" customHeight="1">
      <c r="B12" s="2" t="s">
        <v>24</v>
      </c>
      <c r="C12" s="17"/>
      <c r="D12" s="19">
        <f>SUM(E12:R12)</f>
        <v>63296338</v>
      </c>
      <c r="E12" s="19">
        <v>437620</v>
      </c>
      <c r="F12" s="19">
        <v>6468736</v>
      </c>
      <c r="G12" s="19">
        <v>13314915</v>
      </c>
      <c r="H12" s="19">
        <v>7832258</v>
      </c>
      <c r="I12" s="19">
        <v>363787</v>
      </c>
      <c r="J12" s="19">
        <v>1233195</v>
      </c>
      <c r="K12" s="19">
        <v>6322131</v>
      </c>
      <c r="L12" s="19">
        <v>8957625</v>
      </c>
      <c r="M12" s="20">
        <v>2259217</v>
      </c>
      <c r="N12" s="21">
        <v>8298662</v>
      </c>
      <c r="O12" s="21">
        <v>20666</v>
      </c>
      <c r="P12" s="21">
        <v>7787526</v>
      </c>
      <c r="Q12" s="19" t="s">
        <v>35</v>
      </c>
      <c r="R12" s="19" t="s">
        <v>35</v>
      </c>
    </row>
    <row r="13" spans="2:18" ht="12.75" customHeight="1">
      <c r="B13" s="2" t="s">
        <v>25</v>
      </c>
      <c r="C13" s="17"/>
      <c r="D13" s="19">
        <f>SUM(E13:R13)</f>
        <v>15648472</v>
      </c>
      <c r="E13" s="19">
        <v>240067</v>
      </c>
      <c r="F13" s="19">
        <v>1866247</v>
      </c>
      <c r="G13" s="19">
        <v>3200607</v>
      </c>
      <c r="H13" s="19">
        <v>1289418</v>
      </c>
      <c r="I13" s="19">
        <v>89675</v>
      </c>
      <c r="J13" s="19">
        <v>451691</v>
      </c>
      <c r="K13" s="19">
        <v>791371</v>
      </c>
      <c r="L13" s="19">
        <v>3247149</v>
      </c>
      <c r="M13" s="20">
        <v>617910</v>
      </c>
      <c r="N13" s="21">
        <v>1908204</v>
      </c>
      <c r="O13" s="19" t="s">
        <v>35</v>
      </c>
      <c r="P13" s="21">
        <v>1946133</v>
      </c>
      <c r="Q13" s="19" t="s">
        <v>35</v>
      </c>
      <c r="R13" s="19" t="s">
        <v>35</v>
      </c>
    </row>
    <row r="14" spans="2:18" ht="12.75" customHeight="1">
      <c r="B14" s="2" t="s">
        <v>26</v>
      </c>
      <c r="C14" s="17"/>
      <c r="D14" s="19">
        <f>SUM(E14:R14)</f>
        <v>18028897</v>
      </c>
      <c r="E14" s="19">
        <v>260846</v>
      </c>
      <c r="F14" s="19">
        <v>2292387</v>
      </c>
      <c r="G14" s="21">
        <v>3850482</v>
      </c>
      <c r="H14" s="19">
        <v>1137130</v>
      </c>
      <c r="I14" s="19">
        <v>130114</v>
      </c>
      <c r="J14" s="19">
        <v>1034914</v>
      </c>
      <c r="K14" s="19">
        <v>1082060</v>
      </c>
      <c r="L14" s="19">
        <v>3057399</v>
      </c>
      <c r="M14" s="20">
        <v>434348</v>
      </c>
      <c r="N14" s="19">
        <v>1897153</v>
      </c>
      <c r="O14" s="19">
        <v>23707</v>
      </c>
      <c r="P14" s="21">
        <v>2828357</v>
      </c>
      <c r="Q14" s="19" t="s">
        <v>35</v>
      </c>
      <c r="R14" s="19" t="s">
        <v>35</v>
      </c>
    </row>
    <row r="15" spans="3:18" ht="8.25" customHeight="1">
      <c r="C15" s="17"/>
      <c r="D15" s="19"/>
      <c r="E15" s="19"/>
      <c r="F15" s="19"/>
      <c r="G15" s="21"/>
      <c r="H15" s="19"/>
      <c r="I15" s="19"/>
      <c r="J15" s="19"/>
      <c r="K15" s="19"/>
      <c r="L15" s="19"/>
      <c r="M15" s="21"/>
      <c r="N15" s="19"/>
      <c r="O15" s="19"/>
      <c r="P15" s="21"/>
      <c r="Q15" s="19"/>
      <c r="R15" s="19"/>
    </row>
    <row r="16" spans="2:18" ht="12.75" customHeight="1">
      <c r="B16" s="2" t="s">
        <v>27</v>
      </c>
      <c r="C16" s="17"/>
      <c r="D16" s="19">
        <f>SUM(E16:R16)</f>
        <v>24123955</v>
      </c>
      <c r="E16" s="19">
        <v>251182</v>
      </c>
      <c r="F16" s="19">
        <v>3116426</v>
      </c>
      <c r="G16" s="21">
        <v>4796344</v>
      </c>
      <c r="H16" s="19">
        <v>2234089</v>
      </c>
      <c r="I16" s="19">
        <v>64593</v>
      </c>
      <c r="J16" s="19">
        <v>2363930</v>
      </c>
      <c r="K16" s="19">
        <v>1406801</v>
      </c>
      <c r="L16" s="19">
        <v>3278827</v>
      </c>
      <c r="M16" s="20">
        <v>596943</v>
      </c>
      <c r="N16" s="21">
        <v>1970284</v>
      </c>
      <c r="O16" s="21">
        <v>298518</v>
      </c>
      <c r="P16" s="21">
        <v>3746018</v>
      </c>
      <c r="Q16" s="19" t="s">
        <v>35</v>
      </c>
      <c r="R16" s="19" t="s">
        <v>35</v>
      </c>
    </row>
    <row r="17" spans="2:18" ht="12.75" customHeight="1">
      <c r="B17" s="2" t="s">
        <v>28</v>
      </c>
      <c r="C17" s="17"/>
      <c r="D17" s="19">
        <f>SUM(E17:R17)</f>
        <v>13539333</v>
      </c>
      <c r="E17" s="19">
        <v>190944</v>
      </c>
      <c r="F17" s="19">
        <v>1610826</v>
      </c>
      <c r="G17" s="19">
        <v>2714818</v>
      </c>
      <c r="H17" s="19">
        <v>746354</v>
      </c>
      <c r="I17" s="19">
        <v>51027</v>
      </c>
      <c r="J17" s="19">
        <v>463220</v>
      </c>
      <c r="K17" s="19">
        <v>812709</v>
      </c>
      <c r="L17" s="19">
        <v>2342715</v>
      </c>
      <c r="M17" s="20">
        <v>371671</v>
      </c>
      <c r="N17" s="19">
        <v>2410819</v>
      </c>
      <c r="O17" s="19">
        <v>2238</v>
      </c>
      <c r="P17" s="21">
        <v>1821992</v>
      </c>
      <c r="Q17" s="19" t="s">
        <v>35</v>
      </c>
      <c r="R17" s="19" t="s">
        <v>35</v>
      </c>
    </row>
    <row r="18" spans="2:18" ht="12.75" customHeight="1">
      <c r="B18" s="2" t="s">
        <v>29</v>
      </c>
      <c r="C18" s="17"/>
      <c r="D18" s="19">
        <f>SUM(E18:R18)</f>
        <v>16192242</v>
      </c>
      <c r="E18" s="19">
        <v>210686</v>
      </c>
      <c r="F18" s="19">
        <v>1509913</v>
      </c>
      <c r="G18" s="21">
        <v>3210272</v>
      </c>
      <c r="H18" s="19">
        <v>1558935</v>
      </c>
      <c r="I18" s="19">
        <v>48003</v>
      </c>
      <c r="J18" s="19">
        <v>1520169</v>
      </c>
      <c r="K18" s="19">
        <v>452021</v>
      </c>
      <c r="L18" s="19">
        <v>3424348</v>
      </c>
      <c r="M18" s="20">
        <v>401330</v>
      </c>
      <c r="N18" s="21">
        <v>1267133</v>
      </c>
      <c r="O18" s="21">
        <v>47480</v>
      </c>
      <c r="P18" s="21">
        <v>2505187</v>
      </c>
      <c r="Q18" s="20">
        <v>36765</v>
      </c>
      <c r="R18" s="19" t="s">
        <v>35</v>
      </c>
    </row>
    <row r="19" spans="2:18" ht="12.75" customHeight="1">
      <c r="B19" s="2" t="s">
        <v>30</v>
      </c>
      <c r="C19" s="17"/>
      <c r="D19" s="19">
        <f>SUM(E19:R19)</f>
        <v>17555763</v>
      </c>
      <c r="E19" s="19">
        <v>190285</v>
      </c>
      <c r="F19" s="19">
        <v>1648309</v>
      </c>
      <c r="G19" s="21">
        <v>2686707</v>
      </c>
      <c r="H19" s="19">
        <v>1628191</v>
      </c>
      <c r="I19" s="19">
        <v>97645</v>
      </c>
      <c r="J19" s="19">
        <v>1299562</v>
      </c>
      <c r="K19" s="19">
        <v>826847</v>
      </c>
      <c r="L19" s="19">
        <v>2401152</v>
      </c>
      <c r="M19" s="20">
        <v>509587</v>
      </c>
      <c r="N19" s="21">
        <v>3942815</v>
      </c>
      <c r="O19" s="21">
        <v>21825</v>
      </c>
      <c r="P19" s="21">
        <v>2302838</v>
      </c>
      <c r="Q19" s="19" t="s">
        <v>35</v>
      </c>
      <c r="R19" s="19" t="s">
        <v>35</v>
      </c>
    </row>
    <row r="20" spans="3:18" ht="8.25" customHeight="1">
      <c r="C20" s="17"/>
      <c r="D20" s="19"/>
      <c r="E20" s="19"/>
      <c r="F20" s="19"/>
      <c r="G20" s="21"/>
      <c r="H20" s="19"/>
      <c r="I20" s="19"/>
      <c r="J20" s="19"/>
      <c r="K20" s="19"/>
      <c r="L20" s="19"/>
      <c r="M20" s="21"/>
      <c r="N20" s="21"/>
      <c r="O20" s="21"/>
      <c r="P20" s="21"/>
      <c r="Q20" s="19"/>
      <c r="R20" s="19"/>
    </row>
    <row r="21" spans="2:18" ht="12.75" customHeight="1">
      <c r="B21" s="2" t="s">
        <v>31</v>
      </c>
      <c r="C21" s="17"/>
      <c r="D21" s="19">
        <f>SUM(E21:R21)</f>
        <v>15735230</v>
      </c>
      <c r="E21" s="19">
        <v>187612</v>
      </c>
      <c r="F21" s="19">
        <v>3660461</v>
      </c>
      <c r="G21" s="19">
        <v>2719533</v>
      </c>
      <c r="H21" s="19">
        <v>990602</v>
      </c>
      <c r="I21" s="19">
        <v>64075</v>
      </c>
      <c r="J21" s="19">
        <v>1205829</v>
      </c>
      <c r="K21" s="19">
        <v>714108</v>
      </c>
      <c r="L21" s="19">
        <v>2285998</v>
      </c>
      <c r="M21" s="20">
        <v>443592</v>
      </c>
      <c r="N21" s="21">
        <v>1507131</v>
      </c>
      <c r="O21" s="21">
        <v>107289</v>
      </c>
      <c r="P21" s="21">
        <v>1781782</v>
      </c>
      <c r="Q21" s="19">
        <v>67218</v>
      </c>
      <c r="R21" s="19" t="s">
        <v>35</v>
      </c>
    </row>
    <row r="22" spans="3:18" ht="8.25" customHeight="1">
      <c r="C22" s="17"/>
      <c r="D22" s="19"/>
      <c r="E22" s="19"/>
      <c r="F22" s="19"/>
      <c r="G22" s="19"/>
      <c r="H22" s="19"/>
      <c r="I22" s="19"/>
      <c r="J22" s="19"/>
      <c r="K22" s="19"/>
      <c r="L22" s="19"/>
      <c r="M22" s="21"/>
      <c r="N22" s="21"/>
      <c r="O22" s="21"/>
      <c r="P22" s="21"/>
      <c r="Q22" s="19"/>
      <c r="R22" s="19"/>
    </row>
    <row r="23" spans="2:18" ht="12.75" customHeight="1">
      <c r="B23" s="2" t="s">
        <v>32</v>
      </c>
      <c r="C23" s="17"/>
      <c r="D23" s="19">
        <f>SUM(E23:R23)</f>
        <v>8784287</v>
      </c>
      <c r="E23" s="19">
        <v>143037</v>
      </c>
      <c r="F23" s="19">
        <v>1401089</v>
      </c>
      <c r="G23" s="19">
        <v>2022144</v>
      </c>
      <c r="H23" s="19">
        <v>469602</v>
      </c>
      <c r="I23" s="19">
        <v>49704</v>
      </c>
      <c r="J23" s="19">
        <v>552276</v>
      </c>
      <c r="K23" s="19">
        <v>252894</v>
      </c>
      <c r="L23" s="19">
        <v>1574068</v>
      </c>
      <c r="M23" s="20">
        <v>268438</v>
      </c>
      <c r="N23" s="21">
        <v>701256</v>
      </c>
      <c r="O23" s="20">
        <v>57904</v>
      </c>
      <c r="P23" s="21">
        <v>1291875</v>
      </c>
      <c r="Q23" s="19" t="s">
        <v>35</v>
      </c>
      <c r="R23" s="19" t="s">
        <v>35</v>
      </c>
    </row>
    <row r="24" spans="2:18" ht="12.75" customHeight="1">
      <c r="B24" s="2" t="s">
        <v>33</v>
      </c>
      <c r="C24" s="17"/>
      <c r="D24" s="19">
        <f>SUM(E24:R24)</f>
        <v>5611466</v>
      </c>
      <c r="E24" s="19">
        <v>114351</v>
      </c>
      <c r="F24" s="19">
        <v>1114023</v>
      </c>
      <c r="G24" s="19">
        <v>823432</v>
      </c>
      <c r="H24" s="19">
        <v>448311</v>
      </c>
      <c r="I24" s="19">
        <v>11060</v>
      </c>
      <c r="J24" s="19">
        <v>380268</v>
      </c>
      <c r="K24" s="19">
        <v>318510</v>
      </c>
      <c r="L24" s="19">
        <v>711934</v>
      </c>
      <c r="M24" s="20">
        <v>240543</v>
      </c>
      <c r="N24" s="21">
        <v>789561</v>
      </c>
      <c r="O24" s="21">
        <v>19340</v>
      </c>
      <c r="P24" s="21">
        <v>640133</v>
      </c>
      <c r="Q24" s="19" t="s">
        <v>35</v>
      </c>
      <c r="R24" s="19" t="s">
        <v>35</v>
      </c>
    </row>
    <row r="25" spans="3:18" ht="8.25" customHeight="1">
      <c r="C25" s="17"/>
      <c r="D25" s="19"/>
      <c r="E25" s="19"/>
      <c r="F25" s="19"/>
      <c r="G25" s="19"/>
      <c r="H25" s="19"/>
      <c r="I25" s="19"/>
      <c r="J25" s="19"/>
      <c r="K25" s="19"/>
      <c r="L25" s="19"/>
      <c r="M25" s="21"/>
      <c r="N25" s="21"/>
      <c r="O25" s="21"/>
      <c r="P25" s="21"/>
      <c r="Q25" s="19"/>
      <c r="R25" s="19"/>
    </row>
    <row r="26" spans="2:18" ht="12.75" customHeight="1">
      <c r="B26" s="2" t="s">
        <v>34</v>
      </c>
      <c r="C26" s="17"/>
      <c r="D26" s="19">
        <f>SUM(E26:R26)</f>
        <v>1293310</v>
      </c>
      <c r="E26" s="19">
        <v>23397</v>
      </c>
      <c r="F26" s="19">
        <v>255556</v>
      </c>
      <c r="G26" s="19">
        <v>211107</v>
      </c>
      <c r="H26" s="19">
        <v>65929</v>
      </c>
      <c r="I26" s="19" t="s">
        <v>35</v>
      </c>
      <c r="J26" s="19">
        <v>82497</v>
      </c>
      <c r="K26" s="19">
        <v>8261</v>
      </c>
      <c r="L26" s="19">
        <v>273753</v>
      </c>
      <c r="M26" s="20">
        <v>13523</v>
      </c>
      <c r="N26" s="21">
        <v>160349</v>
      </c>
      <c r="O26" s="19" t="s">
        <v>35</v>
      </c>
      <c r="P26" s="21">
        <v>198938</v>
      </c>
      <c r="Q26" s="19" t="s">
        <v>35</v>
      </c>
      <c r="R26" s="19" t="s">
        <v>35</v>
      </c>
    </row>
    <row r="27" spans="2:18" ht="12.75" customHeight="1">
      <c r="B27" s="2" t="s">
        <v>36</v>
      </c>
      <c r="C27" s="17"/>
      <c r="D27" s="19">
        <f>SUM(E27:R27)</f>
        <v>9882253</v>
      </c>
      <c r="E27" s="19">
        <v>133087</v>
      </c>
      <c r="F27" s="19">
        <v>982270</v>
      </c>
      <c r="G27" s="19">
        <v>1789534</v>
      </c>
      <c r="H27" s="19">
        <v>860215</v>
      </c>
      <c r="I27" s="19">
        <v>73345</v>
      </c>
      <c r="J27" s="19">
        <v>1063218</v>
      </c>
      <c r="K27" s="19">
        <v>442684</v>
      </c>
      <c r="L27" s="19">
        <v>1774134</v>
      </c>
      <c r="M27" s="20">
        <v>267010</v>
      </c>
      <c r="N27" s="19">
        <v>902064</v>
      </c>
      <c r="O27" s="20">
        <v>655</v>
      </c>
      <c r="P27" s="21">
        <v>1594037</v>
      </c>
      <c r="Q27" s="19" t="s">
        <v>35</v>
      </c>
      <c r="R27" s="19" t="s">
        <v>35</v>
      </c>
    </row>
    <row r="28" spans="2:18" ht="12.75" customHeight="1">
      <c r="B28" s="2" t="s">
        <v>37</v>
      </c>
      <c r="C28" s="17"/>
      <c r="D28" s="19">
        <f>SUM(E28:R28)</f>
        <v>11777249</v>
      </c>
      <c r="E28" s="19">
        <v>144299</v>
      </c>
      <c r="F28" s="19">
        <v>1324820</v>
      </c>
      <c r="G28" s="19">
        <v>2319956</v>
      </c>
      <c r="H28" s="19">
        <v>591339</v>
      </c>
      <c r="I28" s="19">
        <v>71779</v>
      </c>
      <c r="J28" s="19">
        <v>1285131</v>
      </c>
      <c r="K28" s="19">
        <v>490446</v>
      </c>
      <c r="L28" s="19">
        <v>2703174</v>
      </c>
      <c r="M28" s="20">
        <v>360852</v>
      </c>
      <c r="N28" s="21">
        <v>954115</v>
      </c>
      <c r="O28" s="21">
        <v>204960</v>
      </c>
      <c r="P28" s="21">
        <v>1326378</v>
      </c>
      <c r="Q28" s="19" t="s">
        <v>35</v>
      </c>
      <c r="R28" s="19" t="s">
        <v>35</v>
      </c>
    </row>
    <row r="29" spans="3:18" ht="8.25" customHeight="1">
      <c r="C29" s="17"/>
      <c r="D29" s="19"/>
      <c r="E29" s="19"/>
      <c r="F29" s="19"/>
      <c r="G29" s="19"/>
      <c r="H29" s="19"/>
      <c r="I29" s="19"/>
      <c r="J29" s="19"/>
      <c r="K29" s="19"/>
      <c r="L29" s="19"/>
      <c r="M29" s="21"/>
      <c r="N29" s="21"/>
      <c r="O29" s="21"/>
      <c r="P29" s="21"/>
      <c r="Q29" s="19"/>
      <c r="R29" s="19"/>
    </row>
    <row r="30" spans="2:18" ht="12.75" customHeight="1">
      <c r="B30" s="2" t="s">
        <v>38</v>
      </c>
      <c r="C30" s="17"/>
      <c r="D30" s="19">
        <f>SUM(E30:R30)</f>
        <v>4905688</v>
      </c>
      <c r="E30" s="19">
        <v>108751</v>
      </c>
      <c r="F30" s="19">
        <v>743849</v>
      </c>
      <c r="G30" s="19">
        <v>663754</v>
      </c>
      <c r="H30" s="19">
        <v>288041</v>
      </c>
      <c r="I30" s="19">
        <v>11126</v>
      </c>
      <c r="J30" s="19">
        <v>854900</v>
      </c>
      <c r="K30" s="19">
        <v>398652</v>
      </c>
      <c r="L30" s="19">
        <v>598841</v>
      </c>
      <c r="M30" s="20">
        <v>253701</v>
      </c>
      <c r="N30" s="21">
        <v>440937</v>
      </c>
      <c r="O30" s="19">
        <v>7613</v>
      </c>
      <c r="P30" s="21">
        <v>535523</v>
      </c>
      <c r="Q30" s="19" t="s">
        <v>35</v>
      </c>
      <c r="R30" s="19" t="s">
        <v>35</v>
      </c>
    </row>
    <row r="31" spans="2:18" ht="12.75" customHeight="1">
      <c r="B31" s="2" t="s">
        <v>39</v>
      </c>
      <c r="C31" s="17"/>
      <c r="D31" s="19">
        <f>SUM(E31:R31)</f>
        <v>12084541</v>
      </c>
      <c r="E31" s="19">
        <v>146343</v>
      </c>
      <c r="F31" s="19">
        <v>1295401</v>
      </c>
      <c r="G31" s="19">
        <v>2495463</v>
      </c>
      <c r="H31" s="19">
        <v>650267</v>
      </c>
      <c r="I31" s="19">
        <v>48194</v>
      </c>
      <c r="J31" s="19">
        <v>2379566</v>
      </c>
      <c r="K31" s="19">
        <v>408665</v>
      </c>
      <c r="L31" s="19">
        <v>1543246</v>
      </c>
      <c r="M31" s="20">
        <v>346781</v>
      </c>
      <c r="N31" s="19">
        <v>956094</v>
      </c>
      <c r="O31" s="19">
        <v>374</v>
      </c>
      <c r="P31" s="21">
        <v>1814147</v>
      </c>
      <c r="Q31" s="19" t="s">
        <v>35</v>
      </c>
      <c r="R31" s="19" t="s">
        <v>35</v>
      </c>
    </row>
    <row r="32" spans="2:18" ht="12.75" customHeight="1">
      <c r="B32" s="2" t="s">
        <v>40</v>
      </c>
      <c r="C32" s="17"/>
      <c r="D32" s="19">
        <f>SUM(E32:R32)</f>
        <v>8122470</v>
      </c>
      <c r="E32" s="19">
        <v>117437</v>
      </c>
      <c r="F32" s="19">
        <v>1820915</v>
      </c>
      <c r="G32" s="19">
        <v>1914013</v>
      </c>
      <c r="H32" s="19">
        <v>664247</v>
      </c>
      <c r="I32" s="19">
        <v>13183</v>
      </c>
      <c r="J32" s="19">
        <v>421258</v>
      </c>
      <c r="K32" s="19">
        <v>170525</v>
      </c>
      <c r="L32" s="19">
        <v>687648</v>
      </c>
      <c r="M32" s="20">
        <v>291036</v>
      </c>
      <c r="N32" s="21">
        <v>812430</v>
      </c>
      <c r="O32" s="21">
        <v>9502</v>
      </c>
      <c r="P32" s="21">
        <v>1200276</v>
      </c>
      <c r="Q32" s="19" t="s">
        <v>35</v>
      </c>
      <c r="R32" s="19" t="s">
        <v>35</v>
      </c>
    </row>
    <row r="33" spans="3:18" ht="8.25" customHeight="1">
      <c r="C33" s="17"/>
      <c r="D33" s="19"/>
      <c r="E33" s="19"/>
      <c r="F33" s="19"/>
      <c r="G33" s="19"/>
      <c r="H33" s="19"/>
      <c r="I33" s="19"/>
      <c r="J33" s="19"/>
      <c r="K33" s="19"/>
      <c r="L33" s="19"/>
      <c r="M33" s="21"/>
      <c r="N33" s="21"/>
      <c r="O33" s="21"/>
      <c r="P33" s="21"/>
      <c r="Q33" s="19"/>
      <c r="R33" s="19"/>
    </row>
    <row r="34" spans="2:18" ht="12.75" customHeight="1">
      <c r="B34" s="2" t="s">
        <v>41</v>
      </c>
      <c r="C34" s="17"/>
      <c r="D34" s="19">
        <f>SUM(E34:R34)</f>
        <v>12682445</v>
      </c>
      <c r="E34" s="19">
        <v>146894</v>
      </c>
      <c r="F34" s="19">
        <v>2066291</v>
      </c>
      <c r="G34" s="19">
        <v>2171103</v>
      </c>
      <c r="H34" s="19">
        <v>557907</v>
      </c>
      <c r="I34" s="19">
        <v>16539</v>
      </c>
      <c r="J34" s="19">
        <v>1345394</v>
      </c>
      <c r="K34" s="19">
        <v>944446</v>
      </c>
      <c r="L34" s="19">
        <v>2119873</v>
      </c>
      <c r="M34" s="20">
        <v>260680</v>
      </c>
      <c r="N34" s="21">
        <v>891945</v>
      </c>
      <c r="O34" s="21">
        <v>114277</v>
      </c>
      <c r="P34" s="21">
        <v>2047096</v>
      </c>
      <c r="Q34" s="19" t="s">
        <v>35</v>
      </c>
      <c r="R34" s="19" t="s">
        <v>35</v>
      </c>
    </row>
    <row r="35" spans="2:18" ht="12.75" customHeight="1">
      <c r="B35" s="2" t="s">
        <v>42</v>
      </c>
      <c r="C35" s="17"/>
      <c r="D35" s="19">
        <f>SUM(E35:R35)</f>
        <v>11778802</v>
      </c>
      <c r="E35" s="19">
        <v>147955</v>
      </c>
      <c r="F35" s="19">
        <v>1450191</v>
      </c>
      <c r="G35" s="19">
        <v>2504421</v>
      </c>
      <c r="H35" s="19">
        <v>769378</v>
      </c>
      <c r="I35" s="19">
        <v>52326</v>
      </c>
      <c r="J35" s="19">
        <v>998496</v>
      </c>
      <c r="K35" s="19">
        <v>579379</v>
      </c>
      <c r="L35" s="19">
        <v>1517026</v>
      </c>
      <c r="M35" s="20">
        <v>343917</v>
      </c>
      <c r="N35" s="21">
        <v>1594734</v>
      </c>
      <c r="O35" s="21">
        <v>17001</v>
      </c>
      <c r="P35" s="21">
        <v>1803978</v>
      </c>
      <c r="Q35" s="19" t="s">
        <v>35</v>
      </c>
      <c r="R35" s="19" t="s">
        <v>35</v>
      </c>
    </row>
    <row r="36" spans="2:18" ht="12.75" customHeight="1">
      <c r="B36" s="2" t="s">
        <v>43</v>
      </c>
      <c r="C36" s="17"/>
      <c r="D36" s="19">
        <f>SUM(E36:R36)</f>
        <v>3317044</v>
      </c>
      <c r="E36" s="19">
        <v>33220</v>
      </c>
      <c r="F36" s="19">
        <v>861774</v>
      </c>
      <c r="G36" s="19">
        <v>173904</v>
      </c>
      <c r="H36" s="19">
        <v>92486</v>
      </c>
      <c r="I36" s="19" t="s">
        <v>35</v>
      </c>
      <c r="J36" s="19">
        <v>472532</v>
      </c>
      <c r="K36" s="19">
        <v>37895</v>
      </c>
      <c r="L36" s="19">
        <v>376887</v>
      </c>
      <c r="M36" s="20">
        <v>17696</v>
      </c>
      <c r="N36" s="21">
        <v>328732</v>
      </c>
      <c r="O36" s="21">
        <v>124482</v>
      </c>
      <c r="P36" s="21">
        <v>797436</v>
      </c>
      <c r="Q36" s="19" t="s">
        <v>35</v>
      </c>
      <c r="R36" s="19" t="s">
        <v>35</v>
      </c>
    </row>
    <row r="37" spans="2:18" ht="12.75" customHeight="1">
      <c r="B37" s="2" t="s">
        <v>44</v>
      </c>
      <c r="C37" s="17"/>
      <c r="D37" s="19">
        <f>SUM(E37:R37)</f>
        <v>1963317</v>
      </c>
      <c r="E37" s="19">
        <v>38015</v>
      </c>
      <c r="F37" s="19">
        <v>246826</v>
      </c>
      <c r="G37" s="19">
        <v>517261</v>
      </c>
      <c r="H37" s="19">
        <v>119528</v>
      </c>
      <c r="I37" s="19">
        <v>19</v>
      </c>
      <c r="J37" s="19">
        <v>292745</v>
      </c>
      <c r="K37" s="19">
        <v>43363</v>
      </c>
      <c r="L37" s="19">
        <v>151291</v>
      </c>
      <c r="M37" s="20">
        <v>38650</v>
      </c>
      <c r="N37" s="21">
        <v>172338</v>
      </c>
      <c r="O37" s="21">
        <v>16071</v>
      </c>
      <c r="P37" s="21">
        <v>327210</v>
      </c>
      <c r="Q37" s="19" t="s">
        <v>35</v>
      </c>
      <c r="R37" s="19" t="s">
        <v>35</v>
      </c>
    </row>
    <row r="38" spans="3:18" ht="8.25" customHeight="1">
      <c r="C38" s="17"/>
      <c r="D38" s="19"/>
      <c r="E38" s="19"/>
      <c r="F38" s="19"/>
      <c r="G38" s="19"/>
      <c r="H38" s="19"/>
      <c r="I38" s="19"/>
      <c r="J38" s="19"/>
      <c r="K38" s="19"/>
      <c r="L38" s="19"/>
      <c r="M38" s="21"/>
      <c r="N38" s="21"/>
      <c r="O38" s="21"/>
      <c r="P38" s="21"/>
      <c r="Q38" s="19"/>
      <c r="R38" s="19"/>
    </row>
    <row r="39" spans="2:18" ht="12.75" customHeight="1">
      <c r="B39" s="2" t="s">
        <v>45</v>
      </c>
      <c r="C39" s="17"/>
      <c r="D39" s="19">
        <f>SUM(E39:R39)</f>
        <v>11675041</v>
      </c>
      <c r="E39" s="19">
        <v>146889</v>
      </c>
      <c r="F39" s="19">
        <v>2280749</v>
      </c>
      <c r="G39" s="19">
        <v>2162590</v>
      </c>
      <c r="H39" s="19">
        <v>686250</v>
      </c>
      <c r="I39" s="19">
        <v>73945</v>
      </c>
      <c r="J39" s="19">
        <v>316602</v>
      </c>
      <c r="K39" s="19">
        <v>458933</v>
      </c>
      <c r="L39" s="19">
        <v>1474415</v>
      </c>
      <c r="M39" s="20">
        <v>378197</v>
      </c>
      <c r="N39" s="19">
        <v>2066031</v>
      </c>
      <c r="O39" s="19">
        <v>10715</v>
      </c>
      <c r="P39" s="21">
        <v>1619725</v>
      </c>
      <c r="Q39" s="19" t="s">
        <v>35</v>
      </c>
      <c r="R39" s="19" t="s">
        <v>35</v>
      </c>
    </row>
    <row r="40" spans="2:18" ht="12.75" customHeight="1">
      <c r="B40" s="2" t="s">
        <v>46</v>
      </c>
      <c r="C40" s="17"/>
      <c r="D40" s="19">
        <f>SUM(E40:R40)</f>
        <v>5233173</v>
      </c>
      <c r="E40" s="19">
        <v>100795</v>
      </c>
      <c r="F40" s="19">
        <v>1047772</v>
      </c>
      <c r="G40" s="19">
        <v>876250</v>
      </c>
      <c r="H40" s="19">
        <v>306776</v>
      </c>
      <c r="I40" s="19">
        <v>14926</v>
      </c>
      <c r="J40" s="19">
        <v>329273</v>
      </c>
      <c r="K40" s="19">
        <v>255442</v>
      </c>
      <c r="L40" s="19">
        <v>1064763</v>
      </c>
      <c r="M40" s="20">
        <v>201909</v>
      </c>
      <c r="N40" s="21">
        <v>509550</v>
      </c>
      <c r="O40" s="19">
        <v>26297</v>
      </c>
      <c r="P40" s="21">
        <v>499420</v>
      </c>
      <c r="Q40" s="19" t="s">
        <v>35</v>
      </c>
      <c r="R40" s="19" t="s">
        <v>35</v>
      </c>
    </row>
    <row r="41" spans="2:18" ht="12.75" customHeight="1">
      <c r="B41" s="2" t="s">
        <v>47</v>
      </c>
      <c r="C41" s="17"/>
      <c r="D41" s="19">
        <f>SUM(E41:R41)</f>
        <v>1327709</v>
      </c>
      <c r="E41" s="19">
        <v>34674</v>
      </c>
      <c r="F41" s="19">
        <v>320718</v>
      </c>
      <c r="G41" s="19">
        <v>217953</v>
      </c>
      <c r="H41" s="19">
        <v>61913</v>
      </c>
      <c r="I41" s="19" t="s">
        <v>35</v>
      </c>
      <c r="J41" s="19">
        <v>277732</v>
      </c>
      <c r="K41" s="19">
        <v>25084</v>
      </c>
      <c r="L41" s="19">
        <v>117737</v>
      </c>
      <c r="M41" s="20">
        <v>40105</v>
      </c>
      <c r="N41" s="19">
        <v>93369</v>
      </c>
      <c r="O41" s="19" t="s">
        <v>35</v>
      </c>
      <c r="P41" s="21">
        <v>138424</v>
      </c>
      <c r="Q41" s="19" t="s">
        <v>35</v>
      </c>
      <c r="R41" s="19" t="s">
        <v>35</v>
      </c>
    </row>
    <row r="42" spans="2:18" ht="12.75" customHeight="1">
      <c r="B42" s="2" t="s">
        <v>48</v>
      </c>
      <c r="C42" s="17"/>
      <c r="D42" s="19">
        <f>SUM(E42:R42)</f>
        <v>3116331</v>
      </c>
      <c r="E42" s="19">
        <v>96233</v>
      </c>
      <c r="F42" s="19">
        <v>696818</v>
      </c>
      <c r="G42" s="19">
        <v>611374</v>
      </c>
      <c r="H42" s="19">
        <v>217377</v>
      </c>
      <c r="I42" s="19">
        <v>9842</v>
      </c>
      <c r="J42" s="19">
        <v>180607</v>
      </c>
      <c r="K42" s="19">
        <v>149780</v>
      </c>
      <c r="L42" s="19">
        <v>246378</v>
      </c>
      <c r="M42" s="20">
        <v>124419</v>
      </c>
      <c r="N42" s="21">
        <v>272658</v>
      </c>
      <c r="O42" s="19">
        <v>5018</v>
      </c>
      <c r="P42" s="21">
        <v>505827</v>
      </c>
      <c r="Q42" s="19" t="s">
        <v>35</v>
      </c>
      <c r="R42" s="19" t="s">
        <v>35</v>
      </c>
    </row>
    <row r="43" spans="3:18" ht="8.25" customHeight="1">
      <c r="C43" s="17"/>
      <c r="D43" s="19"/>
      <c r="E43" s="19"/>
      <c r="F43" s="19"/>
      <c r="G43" s="19"/>
      <c r="H43" s="19"/>
      <c r="I43" s="19"/>
      <c r="J43" s="19"/>
      <c r="K43" s="19"/>
      <c r="L43" s="19"/>
      <c r="M43" s="21"/>
      <c r="N43" s="21"/>
      <c r="O43" s="21"/>
      <c r="P43" s="21"/>
      <c r="Q43" s="19"/>
      <c r="R43" s="19"/>
    </row>
    <row r="44" spans="2:18" ht="12.75" customHeight="1">
      <c r="B44" s="2" t="s">
        <v>49</v>
      </c>
      <c r="C44" s="17"/>
      <c r="D44" s="19">
        <f>SUM(E44:R44)</f>
        <v>5513691</v>
      </c>
      <c r="E44" s="19">
        <v>92820</v>
      </c>
      <c r="F44" s="19">
        <v>943299</v>
      </c>
      <c r="G44" s="19">
        <v>1175073</v>
      </c>
      <c r="H44" s="19">
        <v>466769</v>
      </c>
      <c r="I44" s="19">
        <v>8856</v>
      </c>
      <c r="J44" s="19">
        <v>838220</v>
      </c>
      <c r="K44" s="19">
        <v>254058</v>
      </c>
      <c r="L44" s="19">
        <v>548097</v>
      </c>
      <c r="M44" s="20">
        <v>204305</v>
      </c>
      <c r="N44" s="19">
        <v>430572</v>
      </c>
      <c r="O44" s="19">
        <v>43700</v>
      </c>
      <c r="P44" s="21">
        <v>507922</v>
      </c>
      <c r="Q44" s="19" t="s">
        <v>35</v>
      </c>
      <c r="R44" s="19" t="s">
        <v>35</v>
      </c>
    </row>
    <row r="45" spans="2:18" ht="12.75" customHeight="1">
      <c r="B45" s="2" t="s">
        <v>50</v>
      </c>
      <c r="C45" s="17"/>
      <c r="D45" s="19">
        <f>SUM(E45:R45)</f>
        <v>2753020</v>
      </c>
      <c r="E45" s="19">
        <v>33829</v>
      </c>
      <c r="F45" s="19">
        <v>460281</v>
      </c>
      <c r="G45" s="19">
        <v>338271</v>
      </c>
      <c r="H45" s="19">
        <v>63935</v>
      </c>
      <c r="I45" s="19">
        <v>3</v>
      </c>
      <c r="J45" s="19">
        <v>463785</v>
      </c>
      <c r="K45" s="19">
        <v>163103</v>
      </c>
      <c r="L45" s="19">
        <v>484603</v>
      </c>
      <c r="M45" s="20">
        <v>100489</v>
      </c>
      <c r="N45" s="19">
        <v>252440</v>
      </c>
      <c r="O45" s="19">
        <v>2364</v>
      </c>
      <c r="P45" s="21">
        <v>389917</v>
      </c>
      <c r="Q45" s="19" t="s">
        <v>35</v>
      </c>
      <c r="R45" s="19" t="s">
        <v>35</v>
      </c>
    </row>
    <row r="46" spans="2:18" ht="12.75" customHeight="1">
      <c r="B46" s="2" t="s">
        <v>51</v>
      </c>
      <c r="C46" s="17"/>
      <c r="D46" s="19">
        <f>SUM(E46:R46)</f>
        <v>2224872</v>
      </c>
      <c r="E46" s="19">
        <v>38588</v>
      </c>
      <c r="F46" s="19">
        <v>321977</v>
      </c>
      <c r="G46" s="19">
        <v>117523</v>
      </c>
      <c r="H46" s="19">
        <v>44851</v>
      </c>
      <c r="I46" s="19">
        <v>10</v>
      </c>
      <c r="J46" s="23">
        <v>586373</v>
      </c>
      <c r="K46" s="19">
        <v>193605</v>
      </c>
      <c r="L46" s="19">
        <v>364217</v>
      </c>
      <c r="M46" s="20">
        <v>37469</v>
      </c>
      <c r="N46" s="21">
        <v>150920</v>
      </c>
      <c r="O46" s="21">
        <v>21542</v>
      </c>
      <c r="P46" s="21">
        <v>347797</v>
      </c>
      <c r="Q46" s="19" t="s">
        <v>35</v>
      </c>
      <c r="R46" s="19" t="s">
        <v>35</v>
      </c>
    </row>
    <row r="47" spans="2:18" ht="12.75" customHeight="1">
      <c r="B47" s="2" t="s">
        <v>52</v>
      </c>
      <c r="C47" s="17"/>
      <c r="D47" s="19">
        <f>SUM(E47:R47)</f>
        <v>2766574</v>
      </c>
      <c r="E47" s="19">
        <v>45702</v>
      </c>
      <c r="F47" s="19">
        <v>868646</v>
      </c>
      <c r="G47" s="19">
        <v>144697</v>
      </c>
      <c r="H47" s="19">
        <v>72721</v>
      </c>
      <c r="I47" s="19" t="s">
        <v>35</v>
      </c>
      <c r="J47" s="19">
        <v>562969</v>
      </c>
      <c r="K47" s="19">
        <v>33436</v>
      </c>
      <c r="L47" s="19">
        <v>239960</v>
      </c>
      <c r="M47" s="20">
        <v>45916</v>
      </c>
      <c r="N47" s="19">
        <v>101906</v>
      </c>
      <c r="O47" s="19">
        <v>91759</v>
      </c>
      <c r="P47" s="21">
        <v>558862</v>
      </c>
      <c r="Q47" s="19" t="s">
        <v>35</v>
      </c>
      <c r="R47" s="19" t="s">
        <v>35</v>
      </c>
    </row>
    <row r="48" spans="3:18" ht="8.25" customHeight="1">
      <c r="C48" s="17"/>
      <c r="D48" s="19"/>
      <c r="E48" s="19"/>
      <c r="F48" s="19"/>
      <c r="G48" s="19"/>
      <c r="H48" s="19"/>
      <c r="I48" s="19"/>
      <c r="J48" s="19"/>
      <c r="K48" s="19"/>
      <c r="L48" s="19"/>
      <c r="M48" s="21"/>
      <c r="N48" s="19"/>
      <c r="O48" s="19"/>
      <c r="P48" s="21"/>
      <c r="Q48" s="19"/>
      <c r="R48" s="19"/>
    </row>
    <row r="49" spans="2:18" ht="12.75" customHeight="1">
      <c r="B49" s="2" t="s">
        <v>53</v>
      </c>
      <c r="C49" s="17"/>
      <c r="D49" s="19">
        <f>SUM(E49:R49)</f>
        <v>4137698</v>
      </c>
      <c r="E49" s="19">
        <v>87841</v>
      </c>
      <c r="F49" s="19">
        <v>560152</v>
      </c>
      <c r="G49" s="19">
        <v>650896</v>
      </c>
      <c r="H49" s="19">
        <v>193856</v>
      </c>
      <c r="I49" s="19">
        <v>18095</v>
      </c>
      <c r="J49" s="19">
        <v>620825</v>
      </c>
      <c r="K49" s="19">
        <v>295385</v>
      </c>
      <c r="L49" s="19">
        <v>577300</v>
      </c>
      <c r="M49" s="20">
        <v>152688</v>
      </c>
      <c r="N49" s="21">
        <v>263802</v>
      </c>
      <c r="O49" s="19">
        <v>476</v>
      </c>
      <c r="P49" s="21">
        <v>671957</v>
      </c>
      <c r="Q49" s="19">
        <v>44425</v>
      </c>
      <c r="R49" s="19" t="s">
        <v>35</v>
      </c>
    </row>
    <row r="50" spans="2:18" ht="12.75" customHeight="1">
      <c r="B50" s="2" t="s">
        <v>54</v>
      </c>
      <c r="C50" s="17"/>
      <c r="D50" s="19">
        <f>SUM(E50:R50)</f>
        <v>5384624</v>
      </c>
      <c r="E50" s="19">
        <v>96111</v>
      </c>
      <c r="F50" s="19">
        <v>496061</v>
      </c>
      <c r="G50" s="19">
        <v>1169233</v>
      </c>
      <c r="H50" s="19">
        <v>399776</v>
      </c>
      <c r="I50" s="19">
        <v>7352</v>
      </c>
      <c r="J50" s="19">
        <v>464929</v>
      </c>
      <c r="K50" s="19">
        <v>361367</v>
      </c>
      <c r="L50" s="19">
        <v>998794</v>
      </c>
      <c r="M50" s="20">
        <v>226877</v>
      </c>
      <c r="N50" s="21">
        <v>408688</v>
      </c>
      <c r="O50" s="19">
        <v>18863</v>
      </c>
      <c r="P50" s="21">
        <v>729957</v>
      </c>
      <c r="Q50" s="19">
        <v>6616</v>
      </c>
      <c r="R50" s="19" t="s">
        <v>35</v>
      </c>
    </row>
    <row r="51" spans="2:18" ht="12.75" customHeight="1">
      <c r="B51" s="2" t="s">
        <v>55</v>
      </c>
      <c r="C51" s="17"/>
      <c r="D51" s="19">
        <f>SUM(E51:R51)</f>
        <v>1044297</v>
      </c>
      <c r="E51" s="19">
        <v>27038</v>
      </c>
      <c r="F51" s="19">
        <v>169671</v>
      </c>
      <c r="G51" s="19">
        <v>159469</v>
      </c>
      <c r="H51" s="19">
        <v>52972</v>
      </c>
      <c r="I51" s="19" t="s">
        <v>35</v>
      </c>
      <c r="J51" s="19">
        <v>121568</v>
      </c>
      <c r="K51" s="19">
        <v>24120</v>
      </c>
      <c r="L51" s="19">
        <v>220616</v>
      </c>
      <c r="M51" s="20">
        <v>32598</v>
      </c>
      <c r="N51" s="21">
        <v>101870</v>
      </c>
      <c r="O51" s="20">
        <v>10313</v>
      </c>
      <c r="P51" s="21">
        <v>124062</v>
      </c>
      <c r="Q51" s="19" t="s">
        <v>35</v>
      </c>
      <c r="R51" s="19" t="s">
        <v>35</v>
      </c>
    </row>
    <row r="52" spans="2:18" ht="12.75" customHeight="1">
      <c r="B52" s="2" t="s">
        <v>56</v>
      </c>
      <c r="C52" s="17"/>
      <c r="D52" s="19">
        <f>SUM(E52:R52)</f>
        <v>6994842</v>
      </c>
      <c r="E52" s="19">
        <v>110132</v>
      </c>
      <c r="F52" s="19">
        <v>725721</v>
      </c>
      <c r="G52" s="19">
        <v>983911</v>
      </c>
      <c r="H52" s="19">
        <v>465467</v>
      </c>
      <c r="I52" s="19">
        <v>17234</v>
      </c>
      <c r="J52" s="19">
        <v>421583</v>
      </c>
      <c r="K52" s="19">
        <v>276893</v>
      </c>
      <c r="L52" s="19">
        <v>1770951</v>
      </c>
      <c r="M52" s="20">
        <v>254083</v>
      </c>
      <c r="N52" s="21">
        <v>791382</v>
      </c>
      <c r="O52" s="21">
        <v>51666</v>
      </c>
      <c r="P52" s="21">
        <v>1125819</v>
      </c>
      <c r="Q52" s="19" t="s">
        <v>35</v>
      </c>
      <c r="R52" s="19" t="s">
        <v>35</v>
      </c>
    </row>
    <row r="53" spans="3:18" ht="8.25" customHeight="1">
      <c r="C53" s="17"/>
      <c r="D53" s="19"/>
      <c r="E53" s="19"/>
      <c r="F53" s="19"/>
      <c r="G53" s="19"/>
      <c r="H53" s="19"/>
      <c r="I53" s="19"/>
      <c r="J53" s="23"/>
      <c r="K53" s="19"/>
      <c r="L53" s="19"/>
      <c r="M53" s="21"/>
      <c r="N53" s="21"/>
      <c r="O53" s="21"/>
      <c r="P53" s="21"/>
      <c r="Q53" s="19"/>
      <c r="R53" s="19" t="s">
        <v>35</v>
      </c>
    </row>
    <row r="54" spans="2:18" ht="12.75" customHeight="1">
      <c r="B54" s="2" t="s">
        <v>57</v>
      </c>
      <c r="C54" s="17"/>
      <c r="D54" s="19">
        <f>SUM(E54:R54)</f>
        <v>10370409</v>
      </c>
      <c r="E54" s="19">
        <v>125699</v>
      </c>
      <c r="F54" s="19">
        <v>1231091</v>
      </c>
      <c r="G54" s="19">
        <v>1656863</v>
      </c>
      <c r="H54" s="19">
        <v>870428</v>
      </c>
      <c r="I54" s="19">
        <v>21660</v>
      </c>
      <c r="J54" s="19">
        <v>1070843</v>
      </c>
      <c r="K54" s="19">
        <v>801138</v>
      </c>
      <c r="L54" s="19">
        <v>1586623</v>
      </c>
      <c r="M54" s="20">
        <v>316621</v>
      </c>
      <c r="N54" s="21">
        <v>944188</v>
      </c>
      <c r="O54" s="21">
        <v>98386</v>
      </c>
      <c r="P54" s="21">
        <v>1646869</v>
      </c>
      <c r="Q54" s="19" t="s">
        <v>35</v>
      </c>
      <c r="R54" s="19" t="s">
        <v>35</v>
      </c>
    </row>
    <row r="55" spans="2:18" ht="12.75" customHeight="1">
      <c r="B55" s="2" t="s">
        <v>58</v>
      </c>
      <c r="C55" s="17"/>
      <c r="D55" s="19">
        <f>SUM(E55:R55)</f>
        <v>7402705</v>
      </c>
      <c r="E55" s="19">
        <v>104308</v>
      </c>
      <c r="F55" s="19">
        <v>911053</v>
      </c>
      <c r="G55" s="19">
        <v>1022848</v>
      </c>
      <c r="H55" s="19">
        <v>1257256</v>
      </c>
      <c r="I55" s="19">
        <v>28949</v>
      </c>
      <c r="J55" s="19">
        <v>373199</v>
      </c>
      <c r="K55" s="19">
        <v>337721</v>
      </c>
      <c r="L55" s="19">
        <v>1050956</v>
      </c>
      <c r="M55" s="20">
        <v>461005</v>
      </c>
      <c r="N55" s="19">
        <v>977973</v>
      </c>
      <c r="O55" s="19">
        <v>4314</v>
      </c>
      <c r="P55" s="21">
        <v>873123</v>
      </c>
      <c r="Q55" s="19" t="s">
        <v>35</v>
      </c>
      <c r="R55" s="19" t="s">
        <v>35</v>
      </c>
    </row>
    <row r="56" spans="1:18" ht="3" customHeight="1">
      <c r="A56" s="24"/>
      <c r="B56" s="25"/>
      <c r="C56" s="26"/>
      <c r="D56" s="27"/>
      <c r="E56" s="27"/>
      <c r="F56" s="27"/>
      <c r="G56" s="27"/>
      <c r="H56" s="27"/>
      <c r="I56" s="27"/>
      <c r="J56" s="27"/>
      <c r="K56" s="27"/>
      <c r="L56" s="27"/>
      <c r="M56" s="28"/>
      <c r="N56" s="27"/>
      <c r="O56" s="27"/>
      <c r="P56" s="28"/>
      <c r="Q56" s="28"/>
      <c r="R56" s="28"/>
    </row>
    <row r="57" spans="2:18" ht="6" customHeight="1"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P57" s="31"/>
      <c r="Q57" s="31"/>
      <c r="R57" s="31"/>
    </row>
    <row r="58" spans="2:9" ht="11.25" customHeight="1">
      <c r="B58" s="33" t="s">
        <v>59</v>
      </c>
      <c r="C58" s="32"/>
      <c r="D58" s="32"/>
      <c r="E58" s="32"/>
      <c r="F58" s="32"/>
      <c r="G58" s="32"/>
      <c r="H58" s="32"/>
      <c r="I58" s="32"/>
    </row>
    <row r="59" ht="12" customHeight="1">
      <c r="B59" s="1"/>
    </row>
    <row r="60" ht="12" customHeight="1">
      <c r="B60" s="1"/>
    </row>
  </sheetData>
  <mergeCells count="2">
    <mergeCell ref="G1:J1"/>
    <mergeCell ref="K1:N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dcterms:created xsi:type="dcterms:W3CDTF">2002-11-27T01:02:04Z</dcterms:created>
  <dcterms:modified xsi:type="dcterms:W3CDTF">2004-02-19T00:33:31Z</dcterms:modified>
  <cp:category/>
  <cp:version/>
  <cp:contentType/>
  <cp:contentStatus/>
</cp:coreProperties>
</file>