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55 h12" sheetId="1" r:id="rId1"/>
  </sheets>
  <definedNames/>
  <calcPr fullCalcOnLoad="1"/>
</workbook>
</file>

<file path=xl/sharedStrings.xml><?xml version="1.0" encoding="utf-8"?>
<sst xmlns="http://schemas.openxmlformats.org/spreadsheetml/2006/main" count="562" uniqueCount="116">
  <si>
    <t>１か月間の支出</t>
  </si>
  <si>
    <t>(単位　円）</t>
  </si>
  <si>
    <t>年　　　月</t>
  </si>
  <si>
    <t>世帯人員</t>
  </si>
  <si>
    <t>有業人員</t>
  </si>
  <si>
    <t>世帯主の年齢</t>
  </si>
  <si>
    <t>収入総額</t>
  </si>
  <si>
    <t>実収入</t>
  </si>
  <si>
    <t>実収入以外の収入</t>
  </si>
  <si>
    <t>繰入金</t>
  </si>
  <si>
    <t>支出総額</t>
  </si>
  <si>
    <t>実支出</t>
  </si>
  <si>
    <t>消費支出</t>
  </si>
  <si>
    <t>経常収入</t>
  </si>
  <si>
    <t>特別収入</t>
  </si>
  <si>
    <t>食料</t>
  </si>
  <si>
    <t>勤め先収入</t>
  </si>
  <si>
    <t>事業内職収入</t>
  </si>
  <si>
    <t>他の経常収入</t>
  </si>
  <si>
    <t>穀類</t>
  </si>
  <si>
    <t>魚介類</t>
  </si>
  <si>
    <t>肉類</t>
  </si>
  <si>
    <t>乳卵類</t>
  </si>
  <si>
    <t>野菜・海藻</t>
  </si>
  <si>
    <t>果物</t>
  </si>
  <si>
    <t>世帯主収入</t>
  </si>
  <si>
    <t>収入
世の配偶者の</t>
  </si>
  <si>
    <t>収入
他の世帯員</t>
  </si>
  <si>
    <t>定期収入</t>
  </si>
  <si>
    <t>臨時収入</t>
  </si>
  <si>
    <t>賞与</t>
  </si>
  <si>
    <t>平成 8年</t>
  </si>
  <si>
    <t>平均</t>
  </si>
  <si>
    <t>…　</t>
  </si>
  <si>
    <t>平成 9年</t>
  </si>
  <si>
    <t>平成10年</t>
  </si>
  <si>
    <t>平成11年</t>
  </si>
  <si>
    <t>平成12年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</si>
  <si>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</si>
  <si>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</si>
  <si>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</si>
  <si>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</si>
  <si>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</si>
  <si>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</si>
  <si>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</si>
  <si>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</si>
  <si>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</si>
  <si>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</si>
  <si>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</si>
  <si>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</si>
  <si>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富山市の１世帯当たり平均</t>
  </si>
  <si>
    <t>１か月間の収入と支出</t>
  </si>
  <si>
    <t>年月</t>
  </si>
  <si>
    <t>住居</t>
  </si>
  <si>
    <t>光熱・水道</t>
  </si>
  <si>
    <t>家具・家事用品</t>
  </si>
  <si>
    <t>被服及び履物</t>
  </si>
  <si>
    <t>保健医療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</si>
  <si>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</si>
  <si>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</si>
  <si>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</si>
  <si>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</si>
  <si>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</si>
  <si>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</si>
  <si>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</si>
  <si>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・維持
設備修繕</t>
  </si>
  <si>
    <t>電気代</t>
  </si>
  <si>
    <t>ガス代</t>
  </si>
  <si>
    <t>他の光熱</t>
  </si>
  <si>
    <t>上下水道料</t>
  </si>
  <si>
    <t>家庭用耐久財</t>
  </si>
  <si>
    <t>・装飾品
室内装備</t>
  </si>
  <si>
    <t>寝具類</t>
  </si>
  <si>
    <t>家事雑貨</t>
  </si>
  <si>
    <t>家事用消耗品</t>
  </si>
  <si>
    <t>家事サービス</t>
  </si>
  <si>
    <t>和服</t>
  </si>
  <si>
    <t>洋服</t>
  </si>
  <si>
    <t>・セーター類
シャツ</t>
  </si>
  <si>
    <t>下着類</t>
  </si>
  <si>
    <t>生地・糸類</t>
  </si>
  <si>
    <t>他の被服</t>
  </si>
  <si>
    <t>履物類</t>
  </si>
  <si>
    <t>サービス
被服関連</t>
  </si>
  <si>
    <t>非消費支出</t>
  </si>
  <si>
    <t>実支出以外の支出</t>
  </si>
  <si>
    <t>翌月への繰越金</t>
  </si>
  <si>
    <t>可処分所得</t>
  </si>
  <si>
    <t>黒字</t>
  </si>
  <si>
    <t>貯蓄純増</t>
  </si>
  <si>
    <t>交通・通信</t>
  </si>
  <si>
    <t>教育</t>
  </si>
  <si>
    <t>教養娯楽</t>
  </si>
  <si>
    <t>消費支出
その他の</t>
  </si>
  <si>
    <t>医薬品</t>
  </si>
  <si>
    <t>摂取品
健康保持用</t>
  </si>
  <si>
    <t>用品・器具
保健医療</t>
  </si>
  <si>
    <t>サービス
保健医療</t>
  </si>
  <si>
    <t>交通</t>
  </si>
  <si>
    <t>関係費
自動車等</t>
  </si>
  <si>
    <t>通信</t>
  </si>
  <si>
    <t>授業料等</t>
  </si>
  <si>
    <t>習参考教材
教科書・学</t>
  </si>
  <si>
    <t>補習教育</t>
  </si>
  <si>
    <t>耐久財
教養娯楽用</t>
  </si>
  <si>
    <t>教養娯楽用品</t>
  </si>
  <si>
    <t>他の印刷物
書籍・</t>
  </si>
  <si>
    <t>サービス
教養娯楽</t>
  </si>
  <si>
    <t>諸雑費</t>
  </si>
  <si>
    <t>こづかい</t>
  </si>
  <si>
    <t>交際費</t>
  </si>
  <si>
    <t>仕送り金</t>
  </si>
  <si>
    <t xml:space="preserve">― </t>
  </si>
  <si>
    <r>
      <t>155　</t>
    </r>
    <r>
      <rPr>
        <sz val="14"/>
        <rFont val="ＭＳ 明朝"/>
        <family val="1"/>
      </rPr>
      <t>富山市の１世帯当たり平均</t>
    </r>
  </si>
  <si>
    <t>（二人以上の世帯）</t>
  </si>
  <si>
    <t>（二人以上の世帯)　(続）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</si>
</sst>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\ ###\ ##0"/>
    <numFmt numFmtId="179" formatCode="#\ ###\ ##0"/>
    <numFmt numFmtId="180" formatCode="#\ ###\ ##0\ "/>
    <numFmt numFmtId="181" formatCode="*#\ ##0\ "/>
    <numFmt numFmtId="182" formatCode="&quot;*&quot;#0\ "/>
    <numFmt numFmtId="183" formatCode="#0.0\ ;&quot;△&quot;#0.0\ "/>
    <numFmt numFmtId="184" formatCode="#0.00\ "/>
    <numFmt numFmtId="185" formatCode="#0.0\ "/>
    <numFmt numFmtId="186" formatCode="0.00_);[Red]\(0.00\)"/>
    <numFmt numFmtId="187" formatCode="0.0_);[Red]\(0.0\)"/>
  </numFmts>
  <fonts count="14">
    <font>
      <sz val="11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center" vertical="distributed" textRotation="255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11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85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0" fillId="0" borderId="7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10" fillId="0" borderId="15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" fillId="0" borderId="10" xfId="0" applyFont="1" applyBorder="1" applyAlignment="1">
      <alignment horizontal="center" vertical="distributed" textRotation="255"/>
    </xf>
    <xf numFmtId="0" fontId="1" fillId="0" borderId="10" xfId="0" applyFont="1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1" fillId="0" borderId="3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center" vertical="distributed" textRotation="255" wrapText="1"/>
    </xf>
    <xf numFmtId="0" fontId="1" fillId="0" borderId="9" xfId="0" applyFont="1" applyBorder="1" applyAlignment="1">
      <alignment horizontal="center" vertical="distributed" textRotation="255" wrapText="1"/>
    </xf>
    <xf numFmtId="180" fontId="12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vertical="center"/>
    </xf>
    <xf numFmtId="180" fontId="11" fillId="0" borderId="15" xfId="0" applyNumberFormat="1" applyFont="1" applyBorder="1" applyAlignment="1">
      <alignment vertical="center"/>
    </xf>
    <xf numFmtId="180" fontId="11" fillId="0" borderId="1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distributed" textRotation="255"/>
    </xf>
    <xf numFmtId="0" fontId="9" fillId="0" borderId="10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12" xfId="0" applyFont="1" applyBorder="1" applyAlignment="1">
      <alignment horizontal="center" vertical="distributed" textRotation="255"/>
    </xf>
    <xf numFmtId="0" fontId="9" fillId="0" borderId="10" xfId="0" applyFont="1" applyBorder="1" applyAlignment="1">
      <alignment horizontal="center" vertical="distributed" textRotation="255" wrapText="1"/>
    </xf>
    <xf numFmtId="0" fontId="1" fillId="0" borderId="8" xfId="0" applyFont="1" applyBorder="1" applyAlignment="1">
      <alignment horizontal="center" vertical="distributed" textRotation="255" wrapText="1"/>
    </xf>
    <xf numFmtId="0" fontId="1" fillId="0" borderId="8" xfId="0" applyFont="1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1" fillId="0" borderId="20" xfId="0" applyFont="1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11" fillId="0" borderId="0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184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" fillId="0" borderId="8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/>
    </xf>
    <xf numFmtId="0" fontId="10" fillId="0" borderId="21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9" fillId="0" borderId="9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0"/>
  <sheetViews>
    <sheetView showGridLines="0" tabSelected="1" workbookViewId="0" topLeftCell="A1">
      <selection activeCell="I37" sqref="I37"/>
    </sheetView>
  </sheetViews>
  <sheetFormatPr defaultColWidth="9.00390625" defaultRowHeight="13.5"/>
  <cols>
    <col min="1" max="1" width="0.5" style="44" customWidth="1"/>
    <col min="2" max="2" width="6.125" style="44" customWidth="1"/>
    <col min="3" max="3" width="3.125" style="44" customWidth="1"/>
    <col min="4" max="4" width="0.6171875" style="44" customWidth="1"/>
    <col min="5" max="6" width="5.50390625" style="44" customWidth="1"/>
    <col min="7" max="7" width="5.75390625" style="44" customWidth="1"/>
    <col min="8" max="11" width="6.875" style="44" customWidth="1"/>
    <col min="12" max="13" width="6.00390625" style="44" customWidth="1"/>
    <col min="14" max="14" width="5.75390625" style="44" customWidth="1"/>
    <col min="15" max="16" width="6.00390625" style="44" customWidth="1"/>
    <col min="17" max="17" width="5.625" style="44" customWidth="1"/>
    <col min="18" max="18" width="5.50390625" style="44" customWidth="1"/>
    <col min="19" max="19" width="5.875" style="44" customWidth="1"/>
    <col min="20" max="20" width="5.375" style="44" customWidth="1"/>
    <col min="21" max="21" width="6.125" style="44" customWidth="1"/>
    <col min="22" max="22" width="6.25390625" style="44" customWidth="1"/>
    <col min="23" max="23" width="7.125" style="44" customWidth="1"/>
    <col min="24" max="24" width="6.875" style="44" customWidth="1"/>
    <col min="25" max="25" width="6.25390625" style="44" customWidth="1"/>
    <col min="26" max="26" width="6.125" style="44" customWidth="1"/>
    <col min="27" max="28" width="5.625" style="44" customWidth="1"/>
    <col min="29" max="29" width="5.125" style="44" customWidth="1"/>
    <col min="30" max="30" width="5.00390625" style="44" customWidth="1"/>
    <col min="31" max="31" width="5.625" style="44" customWidth="1"/>
    <col min="32" max="32" width="5.00390625" style="44" customWidth="1"/>
    <col min="33" max="33" width="5.00390625" style="42" customWidth="1"/>
    <col min="34" max="34" width="5.00390625" style="44" customWidth="1"/>
    <col min="35" max="16384" width="9.00390625" style="44" customWidth="1"/>
  </cols>
  <sheetData>
    <row r="1" spans="9:33" s="1" customFormat="1" ht="29.25" customHeight="1">
      <c r="I1" s="103" t="s">
        <v>113</v>
      </c>
      <c r="J1" s="104"/>
      <c r="K1" s="104"/>
      <c r="L1" s="104"/>
      <c r="M1" s="104"/>
      <c r="N1" s="104"/>
      <c r="O1" s="104"/>
      <c r="P1" s="104"/>
      <c r="Q1" s="3"/>
      <c r="R1" s="3"/>
      <c r="S1" s="105" t="s">
        <v>0</v>
      </c>
      <c r="T1" s="104"/>
      <c r="U1" s="104"/>
      <c r="V1" s="104"/>
      <c r="W1" s="104"/>
      <c r="X1" s="104"/>
      <c r="Y1" s="102" t="s">
        <v>114</v>
      </c>
      <c r="Z1" s="102"/>
      <c r="AA1" s="4"/>
      <c r="AE1" s="5"/>
      <c r="AF1" s="5" t="s">
        <v>1</v>
      </c>
      <c r="AG1" s="6"/>
    </row>
    <row r="2" spans="1:33" s="1" customFormat="1" ht="2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" customFormat="1" ht="3" customHeight="1">
      <c r="A3" s="7"/>
      <c r="B3" s="7"/>
      <c r="C3" s="7"/>
      <c r="D3" s="8"/>
      <c r="E3" s="9"/>
      <c r="F3" s="8"/>
      <c r="G3" s="10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11"/>
      <c r="W3" s="12"/>
      <c r="X3" s="9"/>
      <c r="Y3" s="13"/>
      <c r="Z3" s="7"/>
      <c r="AA3" s="7"/>
      <c r="AB3" s="7"/>
      <c r="AC3" s="7"/>
      <c r="AD3" s="7"/>
      <c r="AE3" s="7"/>
      <c r="AF3" s="7"/>
      <c r="AG3" s="6"/>
    </row>
    <row r="4" spans="1:33" s="1" customFormat="1" ht="3" customHeight="1">
      <c r="A4" s="6"/>
      <c r="B4" s="106" t="s">
        <v>2</v>
      </c>
      <c r="C4" s="107"/>
      <c r="D4" s="14"/>
      <c r="E4" s="108" t="s">
        <v>3</v>
      </c>
      <c r="F4" s="110" t="s">
        <v>4</v>
      </c>
      <c r="G4" s="112" t="s">
        <v>5</v>
      </c>
      <c r="H4" s="110" t="s">
        <v>6</v>
      </c>
      <c r="I4" s="114" t="s">
        <v>7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16" t="s">
        <v>8</v>
      </c>
      <c r="V4" s="89" t="s">
        <v>9</v>
      </c>
      <c r="W4" s="117" t="s">
        <v>10</v>
      </c>
      <c r="X4" s="108" t="s">
        <v>11</v>
      </c>
      <c r="Y4" s="92" t="s">
        <v>12</v>
      </c>
      <c r="Z4" s="17"/>
      <c r="AA4" s="17"/>
      <c r="AB4" s="17"/>
      <c r="AC4" s="17"/>
      <c r="AD4" s="17"/>
      <c r="AE4" s="17"/>
      <c r="AF4" s="17"/>
      <c r="AG4" s="6"/>
    </row>
    <row r="5" spans="1:33" s="1" customFormat="1" ht="3" customHeight="1">
      <c r="A5" s="6"/>
      <c r="B5" s="107"/>
      <c r="C5" s="107"/>
      <c r="D5" s="14"/>
      <c r="E5" s="109"/>
      <c r="F5" s="111"/>
      <c r="G5" s="113"/>
      <c r="H5" s="111"/>
      <c r="I5" s="115"/>
      <c r="J5" s="21"/>
      <c r="K5" s="6"/>
      <c r="L5" s="6"/>
      <c r="M5" s="6"/>
      <c r="N5" s="6"/>
      <c r="O5" s="6"/>
      <c r="P5" s="6"/>
      <c r="Q5" s="6"/>
      <c r="R5" s="6"/>
      <c r="S5" s="14"/>
      <c r="T5" s="6"/>
      <c r="U5" s="88"/>
      <c r="V5" s="90"/>
      <c r="W5" s="118"/>
      <c r="X5" s="91"/>
      <c r="Y5" s="91"/>
      <c r="Z5" s="6"/>
      <c r="AA5" s="6"/>
      <c r="AB5" s="6"/>
      <c r="AC5" s="6"/>
      <c r="AD5" s="6"/>
      <c r="AE5" s="6"/>
      <c r="AF5" s="6"/>
      <c r="AG5" s="6"/>
    </row>
    <row r="6" spans="1:33" s="1" customFormat="1" ht="3" customHeight="1">
      <c r="A6" s="6"/>
      <c r="B6" s="107"/>
      <c r="C6" s="107"/>
      <c r="D6" s="14"/>
      <c r="E6" s="109"/>
      <c r="F6" s="111"/>
      <c r="G6" s="113"/>
      <c r="H6" s="111"/>
      <c r="I6" s="115"/>
      <c r="J6" s="92" t="s">
        <v>13</v>
      </c>
      <c r="K6" s="17"/>
      <c r="L6" s="17"/>
      <c r="M6" s="17"/>
      <c r="N6" s="17"/>
      <c r="O6" s="17"/>
      <c r="P6" s="17"/>
      <c r="Q6" s="17"/>
      <c r="R6" s="17"/>
      <c r="S6" s="22"/>
      <c r="T6" s="114" t="s">
        <v>14</v>
      </c>
      <c r="U6" s="88"/>
      <c r="V6" s="90"/>
      <c r="W6" s="118"/>
      <c r="X6" s="91"/>
      <c r="Y6" s="91"/>
      <c r="Z6" s="92" t="s">
        <v>15</v>
      </c>
      <c r="AA6" s="17"/>
      <c r="AB6" s="17"/>
      <c r="AC6" s="17"/>
      <c r="AD6" s="17"/>
      <c r="AE6" s="17"/>
      <c r="AF6" s="17"/>
      <c r="AG6" s="6"/>
    </row>
    <row r="7" spans="1:33" s="1" customFormat="1" ht="3" customHeight="1">
      <c r="A7" s="6"/>
      <c r="B7" s="107"/>
      <c r="C7" s="107"/>
      <c r="D7" s="14"/>
      <c r="E7" s="109"/>
      <c r="F7" s="111"/>
      <c r="G7" s="113"/>
      <c r="H7" s="111"/>
      <c r="I7" s="115"/>
      <c r="J7" s="93"/>
      <c r="K7" s="13"/>
      <c r="L7" s="6"/>
      <c r="M7" s="7"/>
      <c r="N7" s="7"/>
      <c r="O7" s="7"/>
      <c r="P7" s="6"/>
      <c r="Q7" s="7"/>
      <c r="R7" s="8"/>
      <c r="S7" s="24"/>
      <c r="T7" s="94"/>
      <c r="U7" s="88"/>
      <c r="V7" s="90"/>
      <c r="W7" s="118"/>
      <c r="X7" s="91"/>
      <c r="Y7" s="91"/>
      <c r="Z7" s="92"/>
      <c r="AA7" s="9"/>
      <c r="AB7" s="8"/>
      <c r="AC7" s="9"/>
      <c r="AD7" s="9"/>
      <c r="AE7" s="9"/>
      <c r="AF7" s="13"/>
      <c r="AG7" s="6"/>
    </row>
    <row r="8" spans="1:33" s="1" customFormat="1" ht="3" customHeight="1">
      <c r="A8" s="6"/>
      <c r="B8" s="107"/>
      <c r="C8" s="107"/>
      <c r="D8" s="14"/>
      <c r="E8" s="109"/>
      <c r="F8" s="111"/>
      <c r="G8" s="113"/>
      <c r="H8" s="111"/>
      <c r="I8" s="115"/>
      <c r="J8" s="93"/>
      <c r="K8" s="92" t="s">
        <v>16</v>
      </c>
      <c r="L8" s="17"/>
      <c r="M8" s="17"/>
      <c r="N8" s="17"/>
      <c r="O8" s="17"/>
      <c r="P8" s="17"/>
      <c r="Q8" s="17"/>
      <c r="R8" s="110" t="s">
        <v>17</v>
      </c>
      <c r="S8" s="108" t="s">
        <v>18</v>
      </c>
      <c r="T8" s="94"/>
      <c r="U8" s="88"/>
      <c r="V8" s="90"/>
      <c r="W8" s="118"/>
      <c r="X8" s="91"/>
      <c r="Y8" s="91"/>
      <c r="Z8" s="92"/>
      <c r="AA8" s="108" t="s">
        <v>19</v>
      </c>
      <c r="AB8" s="110" t="s">
        <v>20</v>
      </c>
      <c r="AC8" s="110" t="s">
        <v>21</v>
      </c>
      <c r="AD8" s="110" t="s">
        <v>22</v>
      </c>
      <c r="AE8" s="110" t="s">
        <v>23</v>
      </c>
      <c r="AF8" s="114" t="s">
        <v>24</v>
      </c>
      <c r="AG8" s="6"/>
    </row>
    <row r="9" spans="1:33" s="1" customFormat="1" ht="3" customHeight="1">
      <c r="A9" s="6"/>
      <c r="B9" s="107"/>
      <c r="C9" s="107"/>
      <c r="D9" s="14"/>
      <c r="E9" s="109"/>
      <c r="F9" s="111"/>
      <c r="G9" s="113"/>
      <c r="H9" s="111"/>
      <c r="I9" s="115"/>
      <c r="J9" s="93"/>
      <c r="K9" s="93"/>
      <c r="L9" s="13"/>
      <c r="M9" s="6"/>
      <c r="N9" s="6"/>
      <c r="O9" s="6"/>
      <c r="P9" s="21"/>
      <c r="Q9" s="13"/>
      <c r="R9" s="95"/>
      <c r="S9" s="108"/>
      <c r="T9" s="94"/>
      <c r="U9" s="88"/>
      <c r="V9" s="90"/>
      <c r="W9" s="118"/>
      <c r="X9" s="91"/>
      <c r="Y9" s="91"/>
      <c r="Z9" s="92"/>
      <c r="AA9" s="91"/>
      <c r="AB9" s="95"/>
      <c r="AC9" s="95"/>
      <c r="AD9" s="95"/>
      <c r="AE9" s="95"/>
      <c r="AF9" s="94"/>
      <c r="AG9" s="6"/>
    </row>
    <row r="10" spans="1:57" s="1" customFormat="1" ht="3" customHeight="1">
      <c r="A10" s="6"/>
      <c r="B10" s="107"/>
      <c r="C10" s="107"/>
      <c r="D10" s="14"/>
      <c r="E10" s="109"/>
      <c r="F10" s="111"/>
      <c r="G10" s="113"/>
      <c r="H10" s="111"/>
      <c r="I10" s="115"/>
      <c r="J10" s="93"/>
      <c r="K10" s="93"/>
      <c r="L10" s="92" t="s">
        <v>25</v>
      </c>
      <c r="M10" s="17"/>
      <c r="N10" s="17"/>
      <c r="O10" s="17"/>
      <c r="P10" s="119" t="s">
        <v>26</v>
      </c>
      <c r="Q10" s="121" t="s">
        <v>27</v>
      </c>
      <c r="R10" s="95"/>
      <c r="S10" s="108"/>
      <c r="T10" s="94"/>
      <c r="U10" s="88"/>
      <c r="V10" s="90"/>
      <c r="W10" s="118"/>
      <c r="X10" s="91"/>
      <c r="Y10" s="91"/>
      <c r="Z10" s="92"/>
      <c r="AA10" s="91"/>
      <c r="AB10" s="95"/>
      <c r="AC10" s="95"/>
      <c r="AD10" s="95"/>
      <c r="AE10" s="95"/>
      <c r="AF10" s="94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1" customFormat="1" ht="3" customHeight="1">
      <c r="A11" s="6"/>
      <c r="B11" s="107"/>
      <c r="C11" s="107"/>
      <c r="D11" s="14"/>
      <c r="E11" s="109"/>
      <c r="F11" s="111"/>
      <c r="G11" s="113"/>
      <c r="H11" s="111"/>
      <c r="I11" s="115"/>
      <c r="J11" s="93"/>
      <c r="K11" s="93"/>
      <c r="L11" s="93"/>
      <c r="M11" s="13"/>
      <c r="N11" s="21"/>
      <c r="O11" s="21"/>
      <c r="P11" s="120"/>
      <c r="Q11" s="120"/>
      <c r="R11" s="95"/>
      <c r="S11" s="108"/>
      <c r="T11" s="94"/>
      <c r="U11" s="88"/>
      <c r="V11" s="90"/>
      <c r="W11" s="118"/>
      <c r="X11" s="91"/>
      <c r="Y11" s="91"/>
      <c r="Z11" s="92"/>
      <c r="AA11" s="91"/>
      <c r="AB11" s="95"/>
      <c r="AC11" s="95"/>
      <c r="AD11" s="95"/>
      <c r="AE11" s="95"/>
      <c r="AF11" s="94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30" customFormat="1" ht="56.25" customHeight="1">
      <c r="A12" s="28"/>
      <c r="B12" s="107"/>
      <c r="C12" s="107"/>
      <c r="D12" s="29"/>
      <c r="E12" s="109"/>
      <c r="F12" s="111"/>
      <c r="G12" s="113"/>
      <c r="H12" s="111"/>
      <c r="I12" s="115"/>
      <c r="J12" s="93"/>
      <c r="K12" s="93"/>
      <c r="L12" s="93"/>
      <c r="M12" s="18" t="s">
        <v>28</v>
      </c>
      <c r="N12" s="18" t="s">
        <v>29</v>
      </c>
      <c r="O12" s="18" t="s">
        <v>30</v>
      </c>
      <c r="P12" s="120"/>
      <c r="Q12" s="120"/>
      <c r="R12" s="95"/>
      <c r="S12" s="108"/>
      <c r="T12" s="94"/>
      <c r="U12" s="88"/>
      <c r="V12" s="90"/>
      <c r="W12" s="118"/>
      <c r="X12" s="91"/>
      <c r="Y12" s="91"/>
      <c r="Z12" s="92"/>
      <c r="AA12" s="91"/>
      <c r="AB12" s="95"/>
      <c r="AC12" s="95"/>
      <c r="AD12" s="95"/>
      <c r="AE12" s="95"/>
      <c r="AF12" s="94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s="41" customFormat="1" ht="3" customHeight="1">
      <c r="A13" s="31"/>
      <c r="B13" s="32"/>
      <c r="C13" s="32"/>
      <c r="D13" s="33"/>
      <c r="E13" s="34"/>
      <c r="F13" s="35"/>
      <c r="G13" s="36"/>
      <c r="H13" s="35"/>
      <c r="I13" s="31"/>
      <c r="J13" s="37"/>
      <c r="K13" s="37"/>
      <c r="L13" s="37"/>
      <c r="M13" s="37"/>
      <c r="N13" s="37"/>
      <c r="O13" s="34"/>
      <c r="P13" s="31"/>
      <c r="Q13" s="37"/>
      <c r="R13" s="35"/>
      <c r="S13" s="34"/>
      <c r="T13" s="31"/>
      <c r="U13" s="34"/>
      <c r="V13" s="38"/>
      <c r="W13" s="39"/>
      <c r="X13" s="34"/>
      <c r="Y13" s="34"/>
      <c r="Z13" s="31"/>
      <c r="AA13" s="34"/>
      <c r="AB13" s="35"/>
      <c r="AC13" s="34"/>
      <c r="AD13" s="34"/>
      <c r="AE13" s="34"/>
      <c r="AF13" s="37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2.25" customHeight="1">
      <c r="A14" s="42"/>
      <c r="B14" s="42"/>
      <c r="C14" s="42"/>
      <c r="D14" s="4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2:32" ht="10.5" customHeight="1">
      <c r="B15" s="28" t="s">
        <v>31</v>
      </c>
      <c r="C15" s="28" t="s">
        <v>32</v>
      </c>
      <c r="D15" s="45"/>
      <c r="E15" s="46">
        <v>3.18</v>
      </c>
      <c r="F15" s="46">
        <v>1.57</v>
      </c>
      <c r="G15" s="47">
        <v>51.8</v>
      </c>
      <c r="H15" s="48" t="s">
        <v>33</v>
      </c>
      <c r="I15" s="48" t="s">
        <v>33</v>
      </c>
      <c r="J15" s="48" t="s">
        <v>33</v>
      </c>
      <c r="K15" s="48" t="s">
        <v>33</v>
      </c>
      <c r="L15" s="48" t="s">
        <v>33</v>
      </c>
      <c r="M15" s="48" t="s">
        <v>33</v>
      </c>
      <c r="N15" s="48" t="s">
        <v>33</v>
      </c>
      <c r="O15" s="48" t="s">
        <v>33</v>
      </c>
      <c r="P15" s="48" t="s">
        <v>33</v>
      </c>
      <c r="Q15" s="48" t="s">
        <v>33</v>
      </c>
      <c r="R15" s="48" t="s">
        <v>33</v>
      </c>
      <c r="S15" s="48" t="s">
        <v>33</v>
      </c>
      <c r="T15" s="48" t="s">
        <v>33</v>
      </c>
      <c r="U15" s="48" t="s">
        <v>33</v>
      </c>
      <c r="V15" s="48" t="s">
        <v>33</v>
      </c>
      <c r="W15" s="48" t="s">
        <v>33</v>
      </c>
      <c r="X15" s="48" t="s">
        <v>33</v>
      </c>
      <c r="Y15" s="49">
        <v>354071</v>
      </c>
      <c r="Z15" s="49">
        <v>79510</v>
      </c>
      <c r="AA15" s="49">
        <v>8762</v>
      </c>
      <c r="AB15" s="49">
        <v>11279</v>
      </c>
      <c r="AC15" s="49">
        <v>5918</v>
      </c>
      <c r="AD15" s="49">
        <v>3850</v>
      </c>
      <c r="AE15" s="49">
        <v>9875</v>
      </c>
      <c r="AF15" s="49">
        <v>3573</v>
      </c>
    </row>
    <row r="16" spans="2:32" ht="10.5" customHeight="1">
      <c r="B16" s="28" t="s">
        <v>34</v>
      </c>
      <c r="C16" s="28" t="s">
        <v>32</v>
      </c>
      <c r="D16" s="45"/>
      <c r="E16" s="46">
        <v>3.2</v>
      </c>
      <c r="F16" s="46">
        <v>1.63</v>
      </c>
      <c r="G16" s="47">
        <v>52.7</v>
      </c>
      <c r="H16" s="48" t="s">
        <v>33</v>
      </c>
      <c r="I16" s="48" t="s">
        <v>33</v>
      </c>
      <c r="J16" s="48" t="s">
        <v>33</v>
      </c>
      <c r="K16" s="48" t="s">
        <v>33</v>
      </c>
      <c r="L16" s="48" t="s">
        <v>33</v>
      </c>
      <c r="M16" s="48" t="s">
        <v>33</v>
      </c>
      <c r="N16" s="48" t="s">
        <v>33</v>
      </c>
      <c r="O16" s="48" t="s">
        <v>33</v>
      </c>
      <c r="P16" s="48" t="s">
        <v>33</v>
      </c>
      <c r="Q16" s="48" t="s">
        <v>33</v>
      </c>
      <c r="R16" s="48" t="s">
        <v>33</v>
      </c>
      <c r="S16" s="48" t="s">
        <v>33</v>
      </c>
      <c r="T16" s="48" t="s">
        <v>33</v>
      </c>
      <c r="U16" s="48" t="s">
        <v>33</v>
      </c>
      <c r="V16" s="48" t="s">
        <v>33</v>
      </c>
      <c r="W16" s="48" t="s">
        <v>33</v>
      </c>
      <c r="X16" s="48" t="s">
        <v>33</v>
      </c>
      <c r="Y16" s="50">
        <v>369243</v>
      </c>
      <c r="Z16" s="50">
        <v>80076</v>
      </c>
      <c r="AA16" s="50">
        <v>8391</v>
      </c>
      <c r="AB16" s="50">
        <v>11813</v>
      </c>
      <c r="AC16" s="50">
        <v>6036</v>
      </c>
      <c r="AD16" s="50">
        <v>3690</v>
      </c>
      <c r="AE16" s="50">
        <v>10625</v>
      </c>
      <c r="AF16" s="50">
        <v>3417</v>
      </c>
    </row>
    <row r="17" spans="2:32" ht="10.5" customHeight="1">
      <c r="B17" s="28" t="s">
        <v>35</v>
      </c>
      <c r="C17" s="28" t="s">
        <v>32</v>
      </c>
      <c r="D17" s="45"/>
      <c r="E17" s="46">
        <v>3.2725</v>
      </c>
      <c r="F17" s="46">
        <v>1.7075</v>
      </c>
      <c r="G17" s="47">
        <v>54.71666666666667</v>
      </c>
      <c r="H17" s="48" t="s">
        <v>33</v>
      </c>
      <c r="I17" s="48" t="s">
        <v>33</v>
      </c>
      <c r="J17" s="48" t="s">
        <v>33</v>
      </c>
      <c r="K17" s="48" t="s">
        <v>33</v>
      </c>
      <c r="L17" s="48" t="s">
        <v>33</v>
      </c>
      <c r="M17" s="48" t="s">
        <v>33</v>
      </c>
      <c r="N17" s="48" t="s">
        <v>33</v>
      </c>
      <c r="O17" s="48" t="s">
        <v>33</v>
      </c>
      <c r="P17" s="48" t="s">
        <v>33</v>
      </c>
      <c r="Q17" s="48" t="s">
        <v>33</v>
      </c>
      <c r="R17" s="48" t="s">
        <v>33</v>
      </c>
      <c r="S17" s="48" t="s">
        <v>33</v>
      </c>
      <c r="T17" s="48" t="s">
        <v>33</v>
      </c>
      <c r="U17" s="48" t="s">
        <v>33</v>
      </c>
      <c r="V17" s="48" t="s">
        <v>33</v>
      </c>
      <c r="W17" s="48" t="s">
        <v>33</v>
      </c>
      <c r="X17" s="48" t="s">
        <v>33</v>
      </c>
      <c r="Y17" s="50">
        <v>373147.9166666667</v>
      </c>
      <c r="Z17" s="50">
        <v>83203.83333333333</v>
      </c>
      <c r="AA17" s="50">
        <v>8521.75</v>
      </c>
      <c r="AB17" s="50">
        <v>12011.25</v>
      </c>
      <c r="AC17" s="50">
        <v>5922.166666666667</v>
      </c>
      <c r="AD17" s="50">
        <v>4036.8333333333335</v>
      </c>
      <c r="AE17" s="50">
        <v>11219.833333333334</v>
      </c>
      <c r="AF17" s="50">
        <v>3592.1666666666665</v>
      </c>
    </row>
    <row r="18" spans="2:32" ht="10.5" customHeight="1">
      <c r="B18" s="28" t="s">
        <v>36</v>
      </c>
      <c r="C18" s="28" t="s">
        <v>32</v>
      </c>
      <c r="D18" s="45"/>
      <c r="E18" s="46">
        <v>3.39</v>
      </c>
      <c r="F18" s="46">
        <v>1.77</v>
      </c>
      <c r="G18" s="47">
        <v>54.3</v>
      </c>
      <c r="H18" s="48" t="s">
        <v>33</v>
      </c>
      <c r="I18" s="48" t="s">
        <v>33</v>
      </c>
      <c r="J18" s="48" t="s">
        <v>33</v>
      </c>
      <c r="K18" s="48" t="s">
        <v>33</v>
      </c>
      <c r="L18" s="48" t="s">
        <v>33</v>
      </c>
      <c r="M18" s="48" t="s">
        <v>33</v>
      </c>
      <c r="N18" s="48" t="s">
        <v>33</v>
      </c>
      <c r="O18" s="48" t="s">
        <v>33</v>
      </c>
      <c r="P18" s="48" t="s">
        <v>33</v>
      </c>
      <c r="Q18" s="48" t="s">
        <v>33</v>
      </c>
      <c r="R18" s="48" t="s">
        <v>33</v>
      </c>
      <c r="S18" s="48" t="s">
        <v>33</v>
      </c>
      <c r="T18" s="48" t="s">
        <v>33</v>
      </c>
      <c r="U18" s="48" t="s">
        <v>33</v>
      </c>
      <c r="V18" s="48" t="s">
        <v>33</v>
      </c>
      <c r="W18" s="48" t="s">
        <v>33</v>
      </c>
      <c r="X18" s="48" t="s">
        <v>33</v>
      </c>
      <c r="Y18" s="50">
        <v>407929</v>
      </c>
      <c r="Z18" s="50">
        <v>80914</v>
      </c>
      <c r="AA18" s="50">
        <v>8428</v>
      </c>
      <c r="AB18" s="50">
        <v>11314</v>
      </c>
      <c r="AC18" s="50">
        <v>6206</v>
      </c>
      <c r="AD18" s="50">
        <v>4233</v>
      </c>
      <c r="AE18" s="50">
        <v>11003</v>
      </c>
      <c r="AF18" s="50">
        <v>3546</v>
      </c>
    </row>
    <row r="19" spans="2:33" s="101" customFormat="1" ht="10.5" customHeight="1">
      <c r="B19" s="96" t="s">
        <v>37</v>
      </c>
      <c r="C19" s="96" t="s">
        <v>32</v>
      </c>
      <c r="D19" s="97"/>
      <c r="E19" s="98">
        <f>AVERAGE(E21:E34)</f>
        <v>3.296666666666667</v>
      </c>
      <c r="F19" s="98">
        <f>AVERAGE(F21:F34)</f>
        <v>1.6899999999999997</v>
      </c>
      <c r="G19" s="51">
        <f>AVERAGE(G21:G34)</f>
        <v>52.30833333333333</v>
      </c>
      <c r="H19" s="99" t="s">
        <v>33</v>
      </c>
      <c r="I19" s="99" t="s">
        <v>33</v>
      </c>
      <c r="J19" s="99" t="s">
        <v>33</v>
      </c>
      <c r="K19" s="99" t="s">
        <v>33</v>
      </c>
      <c r="L19" s="99" t="s">
        <v>33</v>
      </c>
      <c r="M19" s="99" t="s">
        <v>33</v>
      </c>
      <c r="N19" s="99" t="s">
        <v>33</v>
      </c>
      <c r="O19" s="99" t="s">
        <v>33</v>
      </c>
      <c r="P19" s="99" t="s">
        <v>33</v>
      </c>
      <c r="Q19" s="99" t="s">
        <v>33</v>
      </c>
      <c r="R19" s="99" t="s">
        <v>33</v>
      </c>
      <c r="S19" s="99" t="s">
        <v>33</v>
      </c>
      <c r="T19" s="99" t="s">
        <v>33</v>
      </c>
      <c r="U19" s="99" t="s">
        <v>33</v>
      </c>
      <c r="V19" s="99" t="s">
        <v>33</v>
      </c>
      <c r="W19" s="99" t="s">
        <v>33</v>
      </c>
      <c r="X19" s="99" t="s">
        <v>33</v>
      </c>
      <c r="Y19" s="78">
        <f aca="true" t="shared" si="0" ref="Y19:AF19">AVERAGE(Y21:Y34)</f>
        <v>384128.75</v>
      </c>
      <c r="Z19" s="78">
        <f t="shared" si="0"/>
        <v>77749.58333333333</v>
      </c>
      <c r="AA19" s="78">
        <f t="shared" si="0"/>
        <v>7635.583333333333</v>
      </c>
      <c r="AB19" s="78">
        <f t="shared" si="0"/>
        <v>10419.666666666666</v>
      </c>
      <c r="AC19" s="78">
        <f t="shared" si="0"/>
        <v>5908.916666666667</v>
      </c>
      <c r="AD19" s="78">
        <f t="shared" si="0"/>
        <v>3603.8333333333335</v>
      </c>
      <c r="AE19" s="78">
        <f t="shared" si="0"/>
        <v>9898.583333333334</v>
      </c>
      <c r="AF19" s="78">
        <f t="shared" si="0"/>
        <v>3370.25</v>
      </c>
      <c r="AG19" s="100"/>
    </row>
    <row r="20" spans="2:32" ht="3.75" customHeight="1">
      <c r="B20" s="28"/>
      <c r="C20" s="28"/>
      <c r="D20" s="45"/>
      <c r="E20" s="46"/>
      <c r="F20" s="46"/>
      <c r="G20" s="5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/>
      <c r="Z20" s="50"/>
      <c r="AA20" s="50"/>
      <c r="AB20" s="50"/>
      <c r="AC20" s="50"/>
      <c r="AD20" s="50"/>
      <c r="AE20" s="50"/>
      <c r="AF20" s="50"/>
    </row>
    <row r="21" spans="2:32" ht="10.5" customHeight="1">
      <c r="B21" s="28" t="s">
        <v>37</v>
      </c>
      <c r="C21" s="28" t="s">
        <v>38</v>
      </c>
      <c r="D21" s="45"/>
      <c r="E21" s="46">
        <v>3.44</v>
      </c>
      <c r="F21" s="46">
        <v>1.79</v>
      </c>
      <c r="G21" s="47">
        <v>53.2</v>
      </c>
      <c r="H21" s="48" t="s">
        <v>33</v>
      </c>
      <c r="I21" s="48" t="s">
        <v>33</v>
      </c>
      <c r="J21" s="48" t="s">
        <v>33</v>
      </c>
      <c r="K21" s="48" t="s">
        <v>33</v>
      </c>
      <c r="L21" s="48" t="s">
        <v>33</v>
      </c>
      <c r="M21" s="48" t="s">
        <v>33</v>
      </c>
      <c r="N21" s="48" t="s">
        <v>33</v>
      </c>
      <c r="O21" s="48" t="s">
        <v>33</v>
      </c>
      <c r="P21" s="48" t="s">
        <v>33</v>
      </c>
      <c r="Q21" s="48" t="s">
        <v>33</v>
      </c>
      <c r="R21" s="48" t="s">
        <v>33</v>
      </c>
      <c r="S21" s="48" t="s">
        <v>33</v>
      </c>
      <c r="T21" s="48" t="s">
        <v>33</v>
      </c>
      <c r="U21" s="48" t="s">
        <v>33</v>
      </c>
      <c r="V21" s="48" t="s">
        <v>33</v>
      </c>
      <c r="W21" s="48" t="s">
        <v>33</v>
      </c>
      <c r="X21" s="48" t="s">
        <v>33</v>
      </c>
      <c r="Y21" s="50">
        <v>436219</v>
      </c>
      <c r="Z21" s="50">
        <v>75746</v>
      </c>
      <c r="AA21" s="50">
        <v>6466</v>
      </c>
      <c r="AB21" s="50">
        <v>10534</v>
      </c>
      <c r="AC21" s="50">
        <v>6575</v>
      </c>
      <c r="AD21" s="50">
        <v>3816</v>
      </c>
      <c r="AE21" s="50">
        <v>9555</v>
      </c>
      <c r="AF21" s="50">
        <v>2699</v>
      </c>
    </row>
    <row r="22" spans="2:32" ht="10.5" customHeight="1">
      <c r="B22" s="52"/>
      <c r="C22" s="28" t="s">
        <v>39</v>
      </c>
      <c r="D22" s="45"/>
      <c r="E22" s="46">
        <v>3.48</v>
      </c>
      <c r="F22" s="46">
        <v>1.78</v>
      </c>
      <c r="G22" s="47">
        <v>51.9</v>
      </c>
      <c r="H22" s="48" t="s">
        <v>33</v>
      </c>
      <c r="I22" s="48" t="s">
        <v>33</v>
      </c>
      <c r="J22" s="48" t="s">
        <v>33</v>
      </c>
      <c r="K22" s="48" t="s">
        <v>33</v>
      </c>
      <c r="L22" s="48" t="s">
        <v>33</v>
      </c>
      <c r="M22" s="48" t="s">
        <v>33</v>
      </c>
      <c r="N22" s="48" t="s">
        <v>33</v>
      </c>
      <c r="O22" s="48" t="s">
        <v>33</v>
      </c>
      <c r="P22" s="48" t="s">
        <v>33</v>
      </c>
      <c r="Q22" s="48" t="s">
        <v>33</v>
      </c>
      <c r="R22" s="48" t="s">
        <v>33</v>
      </c>
      <c r="S22" s="48" t="s">
        <v>33</v>
      </c>
      <c r="T22" s="48" t="s">
        <v>33</v>
      </c>
      <c r="U22" s="48" t="s">
        <v>33</v>
      </c>
      <c r="V22" s="48" t="s">
        <v>33</v>
      </c>
      <c r="W22" s="48" t="s">
        <v>33</v>
      </c>
      <c r="X22" s="48" t="s">
        <v>33</v>
      </c>
      <c r="Y22" s="50">
        <v>372619</v>
      </c>
      <c r="Z22" s="50">
        <v>78256</v>
      </c>
      <c r="AA22" s="50">
        <v>7132</v>
      </c>
      <c r="AB22" s="50">
        <v>11960</v>
      </c>
      <c r="AC22" s="50">
        <v>6014</v>
      </c>
      <c r="AD22" s="50">
        <v>3725</v>
      </c>
      <c r="AE22" s="50">
        <v>9865</v>
      </c>
      <c r="AF22" s="50">
        <v>3315</v>
      </c>
    </row>
    <row r="23" spans="2:32" ht="10.5" customHeight="1">
      <c r="B23" s="28"/>
      <c r="C23" s="28" t="s">
        <v>40</v>
      </c>
      <c r="D23" s="45"/>
      <c r="E23" s="46">
        <v>3.46</v>
      </c>
      <c r="F23" s="46">
        <v>1.72</v>
      </c>
      <c r="G23" s="47">
        <v>51.4</v>
      </c>
      <c r="H23" s="48" t="s">
        <v>33</v>
      </c>
      <c r="I23" s="48" t="s">
        <v>33</v>
      </c>
      <c r="J23" s="48" t="s">
        <v>33</v>
      </c>
      <c r="K23" s="48" t="s">
        <v>33</v>
      </c>
      <c r="L23" s="48" t="s">
        <v>33</v>
      </c>
      <c r="M23" s="48" t="s">
        <v>33</v>
      </c>
      <c r="N23" s="48" t="s">
        <v>33</v>
      </c>
      <c r="O23" s="48" t="s">
        <v>33</v>
      </c>
      <c r="P23" s="48" t="s">
        <v>33</v>
      </c>
      <c r="Q23" s="48" t="s">
        <v>33</v>
      </c>
      <c r="R23" s="48" t="s">
        <v>33</v>
      </c>
      <c r="S23" s="48" t="s">
        <v>33</v>
      </c>
      <c r="T23" s="48" t="s">
        <v>33</v>
      </c>
      <c r="U23" s="48" t="s">
        <v>33</v>
      </c>
      <c r="V23" s="48" t="s">
        <v>33</v>
      </c>
      <c r="W23" s="48" t="s">
        <v>33</v>
      </c>
      <c r="X23" s="48" t="s">
        <v>33</v>
      </c>
      <c r="Y23" s="50">
        <v>423295</v>
      </c>
      <c r="Z23" s="50">
        <v>82152</v>
      </c>
      <c r="AA23" s="50">
        <v>7806</v>
      </c>
      <c r="AB23" s="50">
        <v>11350</v>
      </c>
      <c r="AC23" s="50">
        <v>6307</v>
      </c>
      <c r="AD23" s="50">
        <v>3868</v>
      </c>
      <c r="AE23" s="50">
        <v>11061</v>
      </c>
      <c r="AF23" s="50">
        <v>2950</v>
      </c>
    </row>
    <row r="24" spans="2:32" ht="10.5" customHeight="1">
      <c r="B24" s="28"/>
      <c r="C24" s="28" t="s">
        <v>41</v>
      </c>
      <c r="D24" s="45"/>
      <c r="E24" s="46">
        <v>3.42</v>
      </c>
      <c r="F24" s="46">
        <v>1.8</v>
      </c>
      <c r="G24" s="47">
        <v>51.7</v>
      </c>
      <c r="H24" s="48" t="s">
        <v>33</v>
      </c>
      <c r="I24" s="48" t="s">
        <v>33</v>
      </c>
      <c r="J24" s="48" t="s">
        <v>33</v>
      </c>
      <c r="K24" s="48" t="s">
        <v>33</v>
      </c>
      <c r="L24" s="48" t="s">
        <v>33</v>
      </c>
      <c r="M24" s="48" t="s">
        <v>33</v>
      </c>
      <c r="N24" s="48" t="s">
        <v>33</v>
      </c>
      <c r="O24" s="48" t="s">
        <v>33</v>
      </c>
      <c r="P24" s="48" t="s">
        <v>33</v>
      </c>
      <c r="Q24" s="48" t="s">
        <v>33</v>
      </c>
      <c r="R24" s="48" t="s">
        <v>33</v>
      </c>
      <c r="S24" s="48" t="s">
        <v>33</v>
      </c>
      <c r="T24" s="48" t="s">
        <v>33</v>
      </c>
      <c r="U24" s="48" t="s">
        <v>33</v>
      </c>
      <c r="V24" s="48" t="s">
        <v>33</v>
      </c>
      <c r="W24" s="48" t="s">
        <v>33</v>
      </c>
      <c r="X24" s="48" t="s">
        <v>33</v>
      </c>
      <c r="Y24" s="50">
        <v>461003</v>
      </c>
      <c r="Z24" s="50">
        <v>77937</v>
      </c>
      <c r="AA24" s="50">
        <v>7453</v>
      </c>
      <c r="AB24" s="50">
        <v>10959</v>
      </c>
      <c r="AC24" s="50">
        <v>6636</v>
      </c>
      <c r="AD24" s="50">
        <v>3955</v>
      </c>
      <c r="AE24" s="50">
        <v>10226</v>
      </c>
      <c r="AF24" s="50">
        <v>3164</v>
      </c>
    </row>
    <row r="25" spans="2:24" ht="1.5" customHeight="1">
      <c r="B25" s="28"/>
      <c r="C25" s="28"/>
      <c r="D25" s="45"/>
      <c r="E25" s="46"/>
      <c r="F25" s="46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32" ht="10.5" customHeight="1">
      <c r="B26" s="28"/>
      <c r="C26" s="28" t="s">
        <v>42</v>
      </c>
      <c r="D26" s="45"/>
      <c r="E26" s="46">
        <v>3.36</v>
      </c>
      <c r="F26" s="46">
        <v>1.76</v>
      </c>
      <c r="G26" s="47">
        <v>50.9</v>
      </c>
      <c r="H26" s="48" t="s">
        <v>33</v>
      </c>
      <c r="I26" s="48" t="s">
        <v>33</v>
      </c>
      <c r="J26" s="48" t="s">
        <v>33</v>
      </c>
      <c r="K26" s="48" t="s">
        <v>33</v>
      </c>
      <c r="L26" s="48" t="s">
        <v>33</v>
      </c>
      <c r="M26" s="48" t="s">
        <v>33</v>
      </c>
      <c r="N26" s="48" t="s">
        <v>33</v>
      </c>
      <c r="O26" s="48" t="s">
        <v>33</v>
      </c>
      <c r="P26" s="48" t="s">
        <v>33</v>
      </c>
      <c r="Q26" s="48" t="s">
        <v>33</v>
      </c>
      <c r="R26" s="48" t="s">
        <v>33</v>
      </c>
      <c r="S26" s="48" t="s">
        <v>33</v>
      </c>
      <c r="T26" s="48" t="s">
        <v>33</v>
      </c>
      <c r="U26" s="48" t="s">
        <v>33</v>
      </c>
      <c r="V26" s="48" t="s">
        <v>33</v>
      </c>
      <c r="W26" s="48" t="s">
        <v>33</v>
      </c>
      <c r="X26" s="48" t="s">
        <v>33</v>
      </c>
      <c r="Y26" s="50">
        <v>350946</v>
      </c>
      <c r="Z26" s="50">
        <v>75205</v>
      </c>
      <c r="AA26" s="50">
        <v>7755</v>
      </c>
      <c r="AB26" s="50">
        <v>10080</v>
      </c>
      <c r="AC26" s="50">
        <v>5943</v>
      </c>
      <c r="AD26" s="50">
        <v>3356</v>
      </c>
      <c r="AE26" s="50">
        <v>9910</v>
      </c>
      <c r="AF26" s="50">
        <v>3006</v>
      </c>
    </row>
    <row r="27" spans="2:32" ht="10.5" customHeight="1">
      <c r="B27" s="28"/>
      <c r="C27" s="28" t="s">
        <v>43</v>
      </c>
      <c r="D27" s="45"/>
      <c r="E27" s="46">
        <v>3.31</v>
      </c>
      <c r="F27" s="46">
        <v>1.71</v>
      </c>
      <c r="G27" s="47">
        <v>51</v>
      </c>
      <c r="H27" s="48" t="s">
        <v>33</v>
      </c>
      <c r="I27" s="48" t="s">
        <v>33</v>
      </c>
      <c r="J27" s="48" t="s">
        <v>33</v>
      </c>
      <c r="K27" s="48" t="s">
        <v>33</v>
      </c>
      <c r="L27" s="48" t="s">
        <v>33</v>
      </c>
      <c r="M27" s="48" t="s">
        <v>33</v>
      </c>
      <c r="N27" s="48" t="s">
        <v>33</v>
      </c>
      <c r="O27" s="48" t="s">
        <v>33</v>
      </c>
      <c r="P27" s="48" t="s">
        <v>33</v>
      </c>
      <c r="Q27" s="48" t="s">
        <v>33</v>
      </c>
      <c r="R27" s="48" t="s">
        <v>33</v>
      </c>
      <c r="S27" s="48" t="s">
        <v>33</v>
      </c>
      <c r="T27" s="48" t="s">
        <v>33</v>
      </c>
      <c r="U27" s="48" t="s">
        <v>33</v>
      </c>
      <c r="V27" s="48" t="s">
        <v>33</v>
      </c>
      <c r="W27" s="48" t="s">
        <v>33</v>
      </c>
      <c r="X27" s="48" t="s">
        <v>33</v>
      </c>
      <c r="Y27" s="50">
        <v>406848</v>
      </c>
      <c r="Z27" s="50">
        <v>72641</v>
      </c>
      <c r="AA27" s="50">
        <v>7647</v>
      </c>
      <c r="AB27" s="50">
        <v>8921</v>
      </c>
      <c r="AC27" s="50">
        <v>5645</v>
      </c>
      <c r="AD27" s="50">
        <v>3309</v>
      </c>
      <c r="AE27" s="50">
        <v>9755</v>
      </c>
      <c r="AF27" s="50">
        <v>3461</v>
      </c>
    </row>
    <row r="28" spans="2:32" ht="10.5" customHeight="1">
      <c r="B28" s="28"/>
      <c r="C28" s="28" t="s">
        <v>44</v>
      </c>
      <c r="D28" s="45"/>
      <c r="E28" s="46">
        <v>3.27</v>
      </c>
      <c r="F28" s="46">
        <v>1.66</v>
      </c>
      <c r="G28" s="47">
        <v>51</v>
      </c>
      <c r="H28" s="48" t="s">
        <v>33</v>
      </c>
      <c r="I28" s="48" t="s">
        <v>33</v>
      </c>
      <c r="J28" s="48" t="s">
        <v>33</v>
      </c>
      <c r="K28" s="48" t="s">
        <v>33</v>
      </c>
      <c r="L28" s="48" t="s">
        <v>33</v>
      </c>
      <c r="M28" s="48" t="s">
        <v>33</v>
      </c>
      <c r="N28" s="48" t="s">
        <v>33</v>
      </c>
      <c r="O28" s="48" t="s">
        <v>33</v>
      </c>
      <c r="P28" s="48" t="s">
        <v>33</v>
      </c>
      <c r="Q28" s="48" t="s">
        <v>33</v>
      </c>
      <c r="R28" s="48" t="s">
        <v>33</v>
      </c>
      <c r="S28" s="48" t="s">
        <v>33</v>
      </c>
      <c r="T28" s="48" t="s">
        <v>33</v>
      </c>
      <c r="U28" s="48" t="s">
        <v>33</v>
      </c>
      <c r="V28" s="48" t="s">
        <v>33</v>
      </c>
      <c r="W28" s="48" t="s">
        <v>33</v>
      </c>
      <c r="X28" s="48" t="s">
        <v>33</v>
      </c>
      <c r="Y28" s="50">
        <v>359666</v>
      </c>
      <c r="Z28" s="50">
        <v>74723</v>
      </c>
      <c r="AA28" s="50">
        <v>7365</v>
      </c>
      <c r="AB28" s="50">
        <v>8456</v>
      </c>
      <c r="AC28" s="50">
        <v>5668</v>
      </c>
      <c r="AD28" s="50">
        <v>3350</v>
      </c>
      <c r="AE28" s="50">
        <v>8952</v>
      </c>
      <c r="AF28" s="50">
        <v>3815</v>
      </c>
    </row>
    <row r="29" spans="2:32" ht="10.5" customHeight="1">
      <c r="B29" s="28"/>
      <c r="C29" s="28" t="s">
        <v>45</v>
      </c>
      <c r="D29" s="45"/>
      <c r="E29" s="46">
        <v>3.22</v>
      </c>
      <c r="F29" s="46">
        <v>1.63</v>
      </c>
      <c r="G29" s="47">
        <v>52</v>
      </c>
      <c r="H29" s="48" t="s">
        <v>33</v>
      </c>
      <c r="I29" s="48" t="s">
        <v>33</v>
      </c>
      <c r="J29" s="48" t="s">
        <v>33</v>
      </c>
      <c r="K29" s="48" t="s">
        <v>33</v>
      </c>
      <c r="L29" s="48" t="s">
        <v>33</v>
      </c>
      <c r="M29" s="48" t="s">
        <v>33</v>
      </c>
      <c r="N29" s="48" t="s">
        <v>33</v>
      </c>
      <c r="O29" s="48" t="s">
        <v>33</v>
      </c>
      <c r="P29" s="48" t="s">
        <v>33</v>
      </c>
      <c r="Q29" s="48" t="s">
        <v>33</v>
      </c>
      <c r="R29" s="48" t="s">
        <v>33</v>
      </c>
      <c r="S29" s="48" t="s">
        <v>33</v>
      </c>
      <c r="T29" s="48" t="s">
        <v>33</v>
      </c>
      <c r="U29" s="48" t="s">
        <v>33</v>
      </c>
      <c r="V29" s="48" t="s">
        <v>33</v>
      </c>
      <c r="W29" s="48" t="s">
        <v>33</v>
      </c>
      <c r="X29" s="48" t="s">
        <v>33</v>
      </c>
      <c r="Y29" s="50">
        <v>374894</v>
      </c>
      <c r="Z29" s="50">
        <v>80831</v>
      </c>
      <c r="AA29" s="50">
        <v>7372</v>
      </c>
      <c r="AB29" s="50">
        <v>9382</v>
      </c>
      <c r="AC29" s="50">
        <v>5486</v>
      </c>
      <c r="AD29" s="50">
        <v>3785</v>
      </c>
      <c r="AE29" s="50">
        <v>9064</v>
      </c>
      <c r="AF29" s="50">
        <v>4303</v>
      </c>
    </row>
    <row r="30" spans="2:24" ht="1.5" customHeight="1">
      <c r="B30" s="28"/>
      <c r="C30" s="28"/>
      <c r="D30" s="45"/>
      <c r="E30" s="46"/>
      <c r="F30" s="46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32" ht="10.5" customHeight="1">
      <c r="B31" s="28"/>
      <c r="C31" s="28" t="s">
        <v>46</v>
      </c>
      <c r="D31" s="45"/>
      <c r="E31" s="46">
        <v>3.11</v>
      </c>
      <c r="F31" s="46">
        <v>1.55</v>
      </c>
      <c r="G31" s="47">
        <v>54.3</v>
      </c>
      <c r="H31" s="48" t="s">
        <v>33</v>
      </c>
      <c r="I31" s="48" t="s">
        <v>33</v>
      </c>
      <c r="J31" s="48" t="s">
        <v>33</v>
      </c>
      <c r="K31" s="48" t="s">
        <v>33</v>
      </c>
      <c r="L31" s="48" t="s">
        <v>33</v>
      </c>
      <c r="M31" s="48" t="s">
        <v>33</v>
      </c>
      <c r="N31" s="48" t="s">
        <v>33</v>
      </c>
      <c r="O31" s="48" t="s">
        <v>33</v>
      </c>
      <c r="P31" s="48" t="s">
        <v>33</v>
      </c>
      <c r="Q31" s="48" t="s">
        <v>33</v>
      </c>
      <c r="R31" s="48" t="s">
        <v>33</v>
      </c>
      <c r="S31" s="48" t="s">
        <v>33</v>
      </c>
      <c r="T31" s="48" t="s">
        <v>33</v>
      </c>
      <c r="U31" s="48" t="s">
        <v>33</v>
      </c>
      <c r="V31" s="48" t="s">
        <v>33</v>
      </c>
      <c r="W31" s="48" t="s">
        <v>33</v>
      </c>
      <c r="X31" s="48" t="s">
        <v>33</v>
      </c>
      <c r="Y31" s="50">
        <v>327011</v>
      </c>
      <c r="Z31" s="50">
        <v>75900</v>
      </c>
      <c r="AA31" s="50">
        <v>8294</v>
      </c>
      <c r="AB31" s="50">
        <v>9101</v>
      </c>
      <c r="AC31" s="50">
        <v>5360</v>
      </c>
      <c r="AD31" s="50">
        <v>3437</v>
      </c>
      <c r="AE31" s="50">
        <v>10433</v>
      </c>
      <c r="AF31" s="50">
        <v>3775</v>
      </c>
    </row>
    <row r="32" spans="2:32" ht="10.5" customHeight="1">
      <c r="B32" s="28"/>
      <c r="C32" s="28" t="s">
        <v>47</v>
      </c>
      <c r="D32" s="45"/>
      <c r="E32" s="46">
        <v>3.08</v>
      </c>
      <c r="F32" s="46">
        <v>1.57</v>
      </c>
      <c r="G32" s="47">
        <v>53.6</v>
      </c>
      <c r="H32" s="48" t="s">
        <v>33</v>
      </c>
      <c r="I32" s="48" t="s">
        <v>33</v>
      </c>
      <c r="J32" s="48" t="s">
        <v>33</v>
      </c>
      <c r="K32" s="48" t="s">
        <v>33</v>
      </c>
      <c r="L32" s="48" t="s">
        <v>33</v>
      </c>
      <c r="M32" s="48" t="s">
        <v>33</v>
      </c>
      <c r="N32" s="48" t="s">
        <v>33</v>
      </c>
      <c r="O32" s="48" t="s">
        <v>33</v>
      </c>
      <c r="P32" s="48" t="s">
        <v>33</v>
      </c>
      <c r="Q32" s="48" t="s">
        <v>33</v>
      </c>
      <c r="R32" s="48" t="s">
        <v>33</v>
      </c>
      <c r="S32" s="48" t="s">
        <v>33</v>
      </c>
      <c r="T32" s="48" t="s">
        <v>33</v>
      </c>
      <c r="U32" s="48" t="s">
        <v>33</v>
      </c>
      <c r="V32" s="48" t="s">
        <v>33</v>
      </c>
      <c r="W32" s="48" t="s">
        <v>33</v>
      </c>
      <c r="X32" s="48" t="s">
        <v>33</v>
      </c>
      <c r="Y32" s="50">
        <v>312141</v>
      </c>
      <c r="Z32" s="50">
        <v>72645</v>
      </c>
      <c r="AA32" s="50">
        <v>7515</v>
      </c>
      <c r="AB32" s="50">
        <v>8963</v>
      </c>
      <c r="AC32" s="50">
        <v>5313</v>
      </c>
      <c r="AD32" s="50">
        <v>3662</v>
      </c>
      <c r="AE32" s="50">
        <v>10034</v>
      </c>
      <c r="AF32" s="50">
        <v>3233</v>
      </c>
    </row>
    <row r="33" spans="2:32" ht="10.5" customHeight="1">
      <c r="B33" s="28"/>
      <c r="C33" s="28" t="s">
        <v>48</v>
      </c>
      <c r="D33" s="45"/>
      <c r="E33" s="46">
        <v>3.17</v>
      </c>
      <c r="F33" s="46">
        <v>1.65</v>
      </c>
      <c r="G33" s="47">
        <v>53.4</v>
      </c>
      <c r="H33" s="48" t="s">
        <v>33</v>
      </c>
      <c r="I33" s="48" t="s">
        <v>33</v>
      </c>
      <c r="J33" s="48" t="s">
        <v>33</v>
      </c>
      <c r="K33" s="48" t="s">
        <v>33</v>
      </c>
      <c r="L33" s="48" t="s">
        <v>33</v>
      </c>
      <c r="M33" s="48" t="s">
        <v>33</v>
      </c>
      <c r="N33" s="48" t="s">
        <v>33</v>
      </c>
      <c r="O33" s="48" t="s">
        <v>33</v>
      </c>
      <c r="P33" s="48" t="s">
        <v>33</v>
      </c>
      <c r="Q33" s="48" t="s">
        <v>33</v>
      </c>
      <c r="R33" s="48" t="s">
        <v>33</v>
      </c>
      <c r="S33" s="48" t="s">
        <v>33</v>
      </c>
      <c r="T33" s="48" t="s">
        <v>33</v>
      </c>
      <c r="U33" s="48" t="s">
        <v>33</v>
      </c>
      <c r="V33" s="48" t="s">
        <v>33</v>
      </c>
      <c r="W33" s="48" t="s">
        <v>33</v>
      </c>
      <c r="X33" s="48" t="s">
        <v>33</v>
      </c>
      <c r="Y33" s="50">
        <v>321654</v>
      </c>
      <c r="Z33" s="50">
        <v>69781</v>
      </c>
      <c r="AA33" s="50">
        <v>5979</v>
      </c>
      <c r="AB33" s="50">
        <v>9673</v>
      </c>
      <c r="AC33" s="50">
        <v>5596</v>
      </c>
      <c r="AD33" s="50">
        <v>3318</v>
      </c>
      <c r="AE33" s="50">
        <v>9157</v>
      </c>
      <c r="AF33" s="50">
        <v>2826</v>
      </c>
    </row>
    <row r="34" spans="2:32" ht="10.5" customHeight="1">
      <c r="B34" s="28"/>
      <c r="C34" s="28" t="s">
        <v>49</v>
      </c>
      <c r="D34" s="45"/>
      <c r="E34" s="46">
        <v>3.24</v>
      </c>
      <c r="F34" s="46">
        <v>1.66</v>
      </c>
      <c r="G34" s="47">
        <v>53.3</v>
      </c>
      <c r="H34" s="48" t="s">
        <v>33</v>
      </c>
      <c r="I34" s="48" t="s">
        <v>33</v>
      </c>
      <c r="J34" s="48" t="s">
        <v>33</v>
      </c>
      <c r="K34" s="48" t="s">
        <v>33</v>
      </c>
      <c r="L34" s="48" t="s">
        <v>33</v>
      </c>
      <c r="M34" s="48" t="s">
        <v>33</v>
      </c>
      <c r="N34" s="48" t="s">
        <v>33</v>
      </c>
      <c r="O34" s="48" t="s">
        <v>33</v>
      </c>
      <c r="P34" s="48" t="s">
        <v>33</v>
      </c>
      <c r="Q34" s="48" t="s">
        <v>33</v>
      </c>
      <c r="R34" s="48" t="s">
        <v>33</v>
      </c>
      <c r="S34" s="48" t="s">
        <v>33</v>
      </c>
      <c r="T34" s="48" t="s">
        <v>33</v>
      </c>
      <c r="U34" s="48" t="s">
        <v>33</v>
      </c>
      <c r="V34" s="48" t="s">
        <v>33</v>
      </c>
      <c r="W34" s="48" t="s">
        <v>33</v>
      </c>
      <c r="X34" s="48" t="s">
        <v>33</v>
      </c>
      <c r="Y34" s="50">
        <v>463249</v>
      </c>
      <c r="Z34" s="50">
        <v>97178</v>
      </c>
      <c r="AA34" s="50">
        <v>10843</v>
      </c>
      <c r="AB34" s="50">
        <v>15657</v>
      </c>
      <c r="AC34" s="50">
        <v>6364</v>
      </c>
      <c r="AD34" s="50">
        <v>3665</v>
      </c>
      <c r="AE34" s="50">
        <v>10771</v>
      </c>
      <c r="AF34" s="50">
        <v>3896</v>
      </c>
    </row>
    <row r="35" spans="1:32" ht="2.25" customHeight="1">
      <c r="A35" s="53"/>
      <c r="B35" s="53"/>
      <c r="C35" s="53"/>
      <c r="D35" s="5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51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ht="5.25" customHeight="1"/>
    <row r="38" spans="1:35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05" t="s">
        <v>50</v>
      </c>
      <c r="L38" s="104"/>
      <c r="M38" s="104"/>
      <c r="N38" s="104"/>
      <c r="O38" s="104"/>
      <c r="P38" s="104"/>
      <c r="Q38" s="104"/>
      <c r="R38" s="104"/>
      <c r="S38" s="2"/>
      <c r="T38" s="2"/>
      <c r="U38" s="105" t="s">
        <v>51</v>
      </c>
      <c r="V38" s="105"/>
      <c r="W38" s="105"/>
      <c r="X38" s="105"/>
      <c r="Y38" s="105"/>
      <c r="Z38" s="102" t="s">
        <v>115</v>
      </c>
      <c r="AA38" s="102"/>
      <c r="AB38" s="102"/>
      <c r="AC38" s="55"/>
      <c r="AF38" s="1"/>
      <c r="AG38" s="1"/>
      <c r="AH38" s="5" t="s">
        <v>1</v>
      </c>
      <c r="AI38" s="1"/>
    </row>
    <row r="39" spans="1:35" ht="10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0.5">
      <c r="A40" s="7"/>
      <c r="B40" s="7"/>
      <c r="C40" s="7"/>
      <c r="D40" s="8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ht="10.5">
      <c r="A41" s="6"/>
      <c r="B41" s="122" t="s">
        <v>52</v>
      </c>
      <c r="C41" s="122"/>
      <c r="D41" s="14"/>
      <c r="E41" s="23"/>
      <c r="F41" s="20"/>
      <c r="G41" s="20"/>
      <c r="H41" s="20"/>
      <c r="I41" s="20"/>
      <c r="J41" s="20"/>
      <c r="K41" s="58"/>
      <c r="L41" s="20"/>
      <c r="M41" s="20"/>
      <c r="N41" s="59"/>
      <c r="O41" s="6"/>
      <c r="P41" s="6"/>
      <c r="Q41" s="6"/>
      <c r="R41" s="6"/>
      <c r="S41" s="13"/>
      <c r="T41" s="6"/>
      <c r="U41" s="16"/>
      <c r="V41" s="16"/>
      <c r="W41" s="25"/>
      <c r="X41" s="60"/>
      <c r="Y41" s="25"/>
      <c r="Z41" s="61"/>
      <c r="AA41" s="25"/>
      <c r="AB41" s="25"/>
      <c r="AC41" s="16"/>
      <c r="AD41" s="16"/>
      <c r="AE41" s="16"/>
      <c r="AF41" s="16"/>
      <c r="AG41" s="16"/>
      <c r="AH41" s="16"/>
      <c r="AI41" s="59"/>
    </row>
    <row r="42" spans="1:35" ht="10.5">
      <c r="A42" s="6"/>
      <c r="B42" s="122"/>
      <c r="C42" s="122"/>
      <c r="D42" s="14"/>
      <c r="E42" s="62"/>
      <c r="F42" s="63"/>
      <c r="G42" s="63"/>
      <c r="H42" s="63"/>
      <c r="I42" s="63"/>
      <c r="J42" s="63"/>
      <c r="K42" s="92" t="s">
        <v>53</v>
      </c>
      <c r="L42" s="63"/>
      <c r="M42" s="63"/>
      <c r="N42" s="92" t="s">
        <v>54</v>
      </c>
      <c r="O42" s="64"/>
      <c r="P42" s="17"/>
      <c r="Q42" s="17"/>
      <c r="R42" s="17"/>
      <c r="S42" s="121" t="s">
        <v>55</v>
      </c>
      <c r="T42" s="65"/>
      <c r="U42" s="66"/>
      <c r="V42" s="64"/>
      <c r="W42" s="66"/>
      <c r="X42" s="67"/>
      <c r="Y42" s="66"/>
      <c r="Z42" s="92" t="s">
        <v>56</v>
      </c>
      <c r="AA42" s="25"/>
      <c r="AB42" s="25"/>
      <c r="AC42" s="16"/>
      <c r="AD42" s="25"/>
      <c r="AE42" s="25"/>
      <c r="AF42" s="25"/>
      <c r="AG42" s="25"/>
      <c r="AH42" s="25"/>
      <c r="AI42" s="92" t="s">
        <v>57</v>
      </c>
    </row>
    <row r="43" spans="1:35" ht="10.5">
      <c r="A43" s="6"/>
      <c r="B43" s="122"/>
      <c r="C43" s="122"/>
      <c r="D43" s="14"/>
      <c r="E43" s="68"/>
      <c r="F43" s="68"/>
      <c r="G43" s="68"/>
      <c r="H43" s="68"/>
      <c r="I43" s="68"/>
      <c r="J43" s="58"/>
      <c r="K43" s="92"/>
      <c r="L43" s="68"/>
      <c r="M43" s="20"/>
      <c r="N43" s="92"/>
      <c r="O43" s="68"/>
      <c r="P43" s="9"/>
      <c r="Q43" s="9"/>
      <c r="R43" s="9"/>
      <c r="S43" s="92"/>
      <c r="T43" s="87"/>
      <c r="U43" s="69"/>
      <c r="V43" s="70"/>
      <c r="W43" s="69"/>
      <c r="X43" s="71"/>
      <c r="Y43" s="69"/>
      <c r="Z43" s="92"/>
      <c r="AA43" s="69"/>
      <c r="AB43" s="69"/>
      <c r="AC43" s="70"/>
      <c r="AD43" s="69"/>
      <c r="AE43" s="69"/>
      <c r="AF43" s="69"/>
      <c r="AG43" s="69"/>
      <c r="AH43" s="61"/>
      <c r="AI43" s="92"/>
    </row>
    <row r="44" spans="1:35" ht="60">
      <c r="A44" s="28"/>
      <c r="B44" s="122"/>
      <c r="C44" s="122"/>
      <c r="D44" s="29"/>
      <c r="E44" s="15" t="s">
        <v>58</v>
      </c>
      <c r="F44" s="15" t="s">
        <v>59</v>
      </c>
      <c r="G44" s="15" t="s">
        <v>60</v>
      </c>
      <c r="H44" s="15" t="s">
        <v>61</v>
      </c>
      <c r="I44" s="15" t="s">
        <v>62</v>
      </c>
      <c r="J44" s="18" t="s">
        <v>63</v>
      </c>
      <c r="K44" s="92"/>
      <c r="L44" s="15" t="s">
        <v>64</v>
      </c>
      <c r="M44" s="72" t="s">
        <v>65</v>
      </c>
      <c r="N44" s="92"/>
      <c r="O44" s="15" t="s">
        <v>66</v>
      </c>
      <c r="P44" s="15" t="s">
        <v>67</v>
      </c>
      <c r="Q44" s="15" t="s">
        <v>68</v>
      </c>
      <c r="R44" s="15" t="s">
        <v>69</v>
      </c>
      <c r="S44" s="92"/>
      <c r="T44" s="86" t="s">
        <v>70</v>
      </c>
      <c r="U44" s="73" t="s">
        <v>71</v>
      </c>
      <c r="V44" s="15" t="s">
        <v>72</v>
      </c>
      <c r="W44" s="15" t="s">
        <v>73</v>
      </c>
      <c r="X44" s="15" t="s">
        <v>74</v>
      </c>
      <c r="Y44" s="15" t="s">
        <v>75</v>
      </c>
      <c r="Z44" s="92"/>
      <c r="AA44" s="15" t="s">
        <v>76</v>
      </c>
      <c r="AB44" s="15" t="s">
        <v>77</v>
      </c>
      <c r="AC44" s="73" t="s">
        <v>78</v>
      </c>
      <c r="AD44" s="15" t="s">
        <v>79</v>
      </c>
      <c r="AE44" s="15" t="s">
        <v>80</v>
      </c>
      <c r="AF44" s="15" t="s">
        <v>81</v>
      </c>
      <c r="AG44" s="15" t="s">
        <v>82</v>
      </c>
      <c r="AH44" s="26" t="s">
        <v>83</v>
      </c>
      <c r="AI44" s="92"/>
    </row>
    <row r="45" spans="1:35" ht="13.5">
      <c r="A45" s="31"/>
      <c r="B45" s="32"/>
      <c r="C45" s="32"/>
      <c r="D45" s="33"/>
      <c r="E45" s="34"/>
      <c r="F45" s="34"/>
      <c r="G45" s="34"/>
      <c r="H45" s="34"/>
      <c r="I45" s="34"/>
      <c r="J45" s="37"/>
      <c r="K45" s="37"/>
      <c r="L45" s="34"/>
      <c r="M45" s="31"/>
      <c r="N45" s="37"/>
      <c r="O45" s="34"/>
      <c r="P45" s="34"/>
      <c r="Q45" s="34"/>
      <c r="R45" s="34"/>
      <c r="S45" s="37"/>
      <c r="T45" s="35"/>
      <c r="U45" s="34"/>
      <c r="V45" s="34"/>
      <c r="W45" s="34"/>
      <c r="X45" s="34"/>
      <c r="Y45" s="34"/>
      <c r="Z45" s="37"/>
      <c r="AA45" s="34"/>
      <c r="AB45" s="34"/>
      <c r="AC45" s="34"/>
      <c r="AD45" s="34"/>
      <c r="AE45" s="34"/>
      <c r="AF45" s="34"/>
      <c r="AG45" s="34"/>
      <c r="AH45" s="37"/>
      <c r="AI45" s="37"/>
    </row>
    <row r="46" spans="1:35" ht="2.25" customHeight="1">
      <c r="A46" s="42"/>
      <c r="B46" s="42"/>
      <c r="C46" s="42"/>
      <c r="D46" s="43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H46" s="42"/>
      <c r="AI46" s="42"/>
    </row>
    <row r="47" spans="1:35" ht="10.5">
      <c r="A47" s="42"/>
      <c r="B47" s="28" t="s">
        <v>31</v>
      </c>
      <c r="C47" s="28" t="s">
        <v>32</v>
      </c>
      <c r="D47" s="45"/>
      <c r="E47" s="50">
        <v>2873.4166666666665</v>
      </c>
      <c r="F47" s="50">
        <v>4790.416666666667</v>
      </c>
      <c r="G47" s="50">
        <v>7721.333333333333</v>
      </c>
      <c r="H47" s="50">
        <v>3440</v>
      </c>
      <c r="I47" s="50">
        <v>4406.583333333333</v>
      </c>
      <c r="J47" s="50">
        <v>13021.666666666666</v>
      </c>
      <c r="K47" s="50">
        <v>23418.833333333332</v>
      </c>
      <c r="L47" s="50">
        <v>7407.25</v>
      </c>
      <c r="M47" s="50">
        <v>16011.75</v>
      </c>
      <c r="N47" s="50">
        <v>20878.916666666668</v>
      </c>
      <c r="O47" s="50">
        <v>9397.5</v>
      </c>
      <c r="P47" s="50">
        <v>5523.416666666667</v>
      </c>
      <c r="Q47" s="50">
        <v>2552.5</v>
      </c>
      <c r="R47" s="50">
        <v>3405.4166666666665</v>
      </c>
      <c r="S47" s="50">
        <v>13089.916666666666</v>
      </c>
      <c r="T47" s="50">
        <v>4228.5</v>
      </c>
      <c r="U47" s="50">
        <v>1892.5</v>
      </c>
      <c r="V47" s="50">
        <v>1695.3333333333333</v>
      </c>
      <c r="W47" s="50">
        <v>2489</v>
      </c>
      <c r="X47" s="50">
        <v>2086.8333333333335</v>
      </c>
      <c r="Y47" s="50">
        <v>697.6666666666666</v>
      </c>
      <c r="Z47" s="50">
        <v>19971.916666666668</v>
      </c>
      <c r="AA47" s="50">
        <v>1524.5833333333333</v>
      </c>
      <c r="AB47" s="50">
        <v>7749</v>
      </c>
      <c r="AC47" s="50">
        <v>3440.4166666666665</v>
      </c>
      <c r="AD47" s="50">
        <v>1780.9166666666667</v>
      </c>
      <c r="AE47" s="50">
        <v>495.4166666666667</v>
      </c>
      <c r="AF47" s="50">
        <v>1335.5</v>
      </c>
      <c r="AG47" s="50">
        <v>1880.1666666666667</v>
      </c>
      <c r="AH47" s="50">
        <v>1765.5</v>
      </c>
      <c r="AI47" s="50">
        <v>8225.333333333334</v>
      </c>
    </row>
    <row r="48" spans="1:35" ht="10.5">
      <c r="A48" s="42"/>
      <c r="B48" s="28" t="s">
        <v>34</v>
      </c>
      <c r="C48" s="28" t="s">
        <v>32</v>
      </c>
      <c r="D48" s="45"/>
      <c r="E48" s="50">
        <v>3041.5</v>
      </c>
      <c r="F48" s="50">
        <v>4968.75</v>
      </c>
      <c r="G48" s="50">
        <v>8305.833333333334</v>
      </c>
      <c r="H48" s="50">
        <v>3467.75</v>
      </c>
      <c r="I48" s="50">
        <v>3887.25</v>
      </c>
      <c r="J48" s="50">
        <v>12432.75</v>
      </c>
      <c r="K48" s="50">
        <v>28122</v>
      </c>
      <c r="L48" s="50">
        <v>8602.333333333334</v>
      </c>
      <c r="M48" s="50">
        <v>19520</v>
      </c>
      <c r="N48" s="50">
        <v>22197</v>
      </c>
      <c r="O48" s="50">
        <v>9895.333333333334</v>
      </c>
      <c r="P48" s="50">
        <v>5390.916666666667</v>
      </c>
      <c r="Q48" s="50">
        <v>2475.75</v>
      </c>
      <c r="R48" s="50">
        <v>4434</v>
      </c>
      <c r="S48" s="50">
        <v>11932.416666666666</v>
      </c>
      <c r="T48" s="50">
        <v>4631</v>
      </c>
      <c r="U48" s="50">
        <v>1295.8333333333333</v>
      </c>
      <c r="V48" s="50">
        <v>954.1666666666666</v>
      </c>
      <c r="W48" s="50">
        <v>2112.8333333333335</v>
      </c>
      <c r="X48" s="50">
        <v>2041.9166666666667</v>
      </c>
      <c r="Y48" s="50">
        <v>896.25</v>
      </c>
      <c r="Z48" s="50">
        <v>17240.583333333332</v>
      </c>
      <c r="AA48" s="50">
        <v>838.6666666666666</v>
      </c>
      <c r="AB48" s="50">
        <v>6302.416666666667</v>
      </c>
      <c r="AC48" s="50">
        <v>3677.0833333333335</v>
      </c>
      <c r="AD48" s="50">
        <v>1515.5</v>
      </c>
      <c r="AE48" s="50">
        <v>471</v>
      </c>
      <c r="AF48" s="50">
        <v>1176.1666666666667</v>
      </c>
      <c r="AG48" s="50">
        <v>1770.6666666666667</v>
      </c>
      <c r="AH48" s="50">
        <v>1489.1666666666667</v>
      </c>
      <c r="AI48" s="50">
        <v>10672</v>
      </c>
    </row>
    <row r="49" spans="1:35" ht="10.5">
      <c r="A49" s="42"/>
      <c r="B49" s="28" t="s">
        <v>35</v>
      </c>
      <c r="C49" s="28" t="s">
        <v>32</v>
      </c>
      <c r="D49" s="45"/>
      <c r="E49" s="50">
        <v>2993.25</v>
      </c>
      <c r="F49" s="50">
        <v>5042.333333333333</v>
      </c>
      <c r="G49" s="50">
        <v>8404.916666666666</v>
      </c>
      <c r="H49" s="50">
        <v>3289.1666666666665</v>
      </c>
      <c r="I49" s="50">
        <v>4339.333333333333</v>
      </c>
      <c r="J49" s="50">
        <v>13831.083333333334</v>
      </c>
      <c r="K49" s="50">
        <v>16090.583333333334</v>
      </c>
      <c r="L49" s="50">
        <v>6540.416666666667</v>
      </c>
      <c r="M49" s="50">
        <v>9550.166666666666</v>
      </c>
      <c r="N49" s="50">
        <v>22160.666666666668</v>
      </c>
      <c r="O49" s="50">
        <v>9653.75</v>
      </c>
      <c r="P49" s="50">
        <v>5353.833333333333</v>
      </c>
      <c r="Q49" s="50">
        <v>2307.25</v>
      </c>
      <c r="R49" s="50">
        <v>4845.666666666667</v>
      </c>
      <c r="S49" s="50">
        <v>16294</v>
      </c>
      <c r="T49" s="50">
        <v>6214.666666666667</v>
      </c>
      <c r="U49" s="50">
        <v>2659.1666666666665</v>
      </c>
      <c r="V49" s="50">
        <v>2142.6666666666665</v>
      </c>
      <c r="W49" s="50">
        <v>2409.3333333333335</v>
      </c>
      <c r="X49" s="50">
        <v>2065</v>
      </c>
      <c r="Y49" s="50">
        <v>803.25</v>
      </c>
      <c r="Z49" s="50">
        <v>19167</v>
      </c>
      <c r="AA49" s="50">
        <v>2114.0833333333335</v>
      </c>
      <c r="AB49" s="50">
        <v>6668</v>
      </c>
      <c r="AC49" s="50">
        <v>3758.75</v>
      </c>
      <c r="AD49" s="50">
        <v>1636.8333333333333</v>
      </c>
      <c r="AE49" s="50">
        <v>246.33333333333334</v>
      </c>
      <c r="AF49" s="50">
        <v>1215.5</v>
      </c>
      <c r="AG49" s="50">
        <v>1931</v>
      </c>
      <c r="AH49" s="50">
        <v>1597.75</v>
      </c>
      <c r="AI49" s="50">
        <v>11067.416666666666</v>
      </c>
    </row>
    <row r="50" spans="1:35" ht="10.5">
      <c r="A50" s="42"/>
      <c r="B50" s="28" t="s">
        <v>36</v>
      </c>
      <c r="C50" s="28" t="s">
        <v>32</v>
      </c>
      <c r="D50" s="45"/>
      <c r="E50" s="50">
        <v>3073</v>
      </c>
      <c r="F50" s="50">
        <v>5165</v>
      </c>
      <c r="G50" s="50">
        <v>8860</v>
      </c>
      <c r="H50" s="50">
        <v>3853</v>
      </c>
      <c r="I50" s="50">
        <v>3836</v>
      </c>
      <c r="J50" s="50">
        <v>11398</v>
      </c>
      <c r="K50" s="50">
        <v>17556</v>
      </c>
      <c r="L50" s="50">
        <v>6540</v>
      </c>
      <c r="M50" s="50">
        <v>11016</v>
      </c>
      <c r="N50" s="50">
        <v>23544</v>
      </c>
      <c r="O50" s="50">
        <v>10414</v>
      </c>
      <c r="P50" s="50">
        <v>5590</v>
      </c>
      <c r="Q50" s="50">
        <v>2399</v>
      </c>
      <c r="R50" s="50">
        <v>5141</v>
      </c>
      <c r="S50" s="50">
        <v>14276</v>
      </c>
      <c r="T50" s="50">
        <v>5730</v>
      </c>
      <c r="U50" s="50">
        <v>2128</v>
      </c>
      <c r="V50" s="50">
        <v>1077</v>
      </c>
      <c r="W50" s="50">
        <v>2255</v>
      </c>
      <c r="X50" s="50">
        <v>2249</v>
      </c>
      <c r="Y50" s="50">
        <v>837</v>
      </c>
      <c r="Z50" s="50">
        <v>18155</v>
      </c>
      <c r="AA50" s="50">
        <v>407</v>
      </c>
      <c r="AB50" s="50">
        <v>7086</v>
      </c>
      <c r="AC50" s="50">
        <v>3720</v>
      </c>
      <c r="AD50" s="50">
        <v>1730</v>
      </c>
      <c r="AE50" s="50">
        <v>188</v>
      </c>
      <c r="AF50" s="50">
        <v>1049</v>
      </c>
      <c r="AG50" s="50">
        <v>2146</v>
      </c>
      <c r="AH50" s="50">
        <v>1828</v>
      </c>
      <c r="AI50" s="50">
        <v>10741</v>
      </c>
    </row>
    <row r="51" spans="1:35" s="101" customFormat="1" ht="10.5">
      <c r="A51" s="100"/>
      <c r="B51" s="96" t="s">
        <v>37</v>
      </c>
      <c r="C51" s="96" t="s">
        <v>32</v>
      </c>
      <c r="D51" s="97"/>
      <c r="E51" s="78">
        <f aca="true" t="shared" si="1" ref="E51:O51">AVERAGE(E53:E66)</f>
        <v>3130.4166666666665</v>
      </c>
      <c r="F51" s="78">
        <f t="shared" si="1"/>
        <v>4979.25</v>
      </c>
      <c r="G51" s="78">
        <f t="shared" si="1"/>
        <v>8856.583333333334</v>
      </c>
      <c r="H51" s="78">
        <f t="shared" si="1"/>
        <v>3414.0833333333335</v>
      </c>
      <c r="I51" s="78">
        <f t="shared" si="1"/>
        <v>4279.75</v>
      </c>
      <c r="J51" s="78">
        <f t="shared" si="1"/>
        <v>12252.666666666666</v>
      </c>
      <c r="K51" s="78">
        <f t="shared" si="1"/>
        <v>16863.75</v>
      </c>
      <c r="L51" s="78">
        <f t="shared" si="1"/>
        <v>5338.833333333333</v>
      </c>
      <c r="M51" s="78">
        <f t="shared" si="1"/>
        <v>11524.916666666666</v>
      </c>
      <c r="N51" s="78">
        <f t="shared" si="1"/>
        <v>23551.166666666668</v>
      </c>
      <c r="O51" s="78">
        <f t="shared" si="1"/>
        <v>10980.833333333334</v>
      </c>
      <c r="P51" s="78">
        <v>5147</v>
      </c>
      <c r="Q51" s="78">
        <f>AVERAGE(Q53:Q66)</f>
        <v>2688.8333333333335</v>
      </c>
      <c r="R51" s="78">
        <f>AVERAGE(R53:R66)</f>
        <v>4734</v>
      </c>
      <c r="S51" s="78">
        <f>AVERAGE(S53:S66)</f>
        <v>11977.166666666666</v>
      </c>
      <c r="T51" s="78">
        <v>4383</v>
      </c>
      <c r="U51" s="78">
        <f aca="true" t="shared" si="2" ref="U51:AD51">AVERAGE(U53:U66)</f>
        <v>1918.1666666666667</v>
      </c>
      <c r="V51" s="78">
        <f t="shared" si="2"/>
        <v>578.75</v>
      </c>
      <c r="W51" s="78">
        <f t="shared" si="2"/>
        <v>2177.3333333333335</v>
      </c>
      <c r="X51" s="78">
        <f t="shared" si="2"/>
        <v>2235</v>
      </c>
      <c r="Y51" s="78">
        <f t="shared" si="2"/>
        <v>685.25</v>
      </c>
      <c r="Z51" s="78">
        <f t="shared" si="2"/>
        <v>17643.083333333332</v>
      </c>
      <c r="AA51" s="78">
        <f t="shared" si="2"/>
        <v>320</v>
      </c>
      <c r="AB51" s="78">
        <f t="shared" si="2"/>
        <v>6852.25</v>
      </c>
      <c r="AC51" s="78">
        <f t="shared" si="2"/>
        <v>3388.0833333333335</v>
      </c>
      <c r="AD51" s="78">
        <f t="shared" si="2"/>
        <v>1647.9166666666667</v>
      </c>
      <c r="AE51" s="78">
        <v>969</v>
      </c>
      <c r="AF51" s="78">
        <f>AVERAGE(AF53:AF66)</f>
        <v>1225</v>
      </c>
      <c r="AG51" s="78">
        <f>AVERAGE(AG53:AG66)</f>
        <v>1705.6666666666667</v>
      </c>
      <c r="AH51" s="78">
        <f>AVERAGE(AH53:AH66)</f>
        <v>1534.6666666666667</v>
      </c>
      <c r="AI51" s="78">
        <f>AVERAGE(AI53:AI66)</f>
        <v>10919.25</v>
      </c>
    </row>
    <row r="52" spans="1:35" ht="3.75" customHeight="1">
      <c r="A52" s="42"/>
      <c r="B52" s="28"/>
      <c r="C52" s="28"/>
      <c r="D52" s="45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5"/>
      <c r="AD52" s="75"/>
      <c r="AE52" s="75"/>
      <c r="AF52" s="75"/>
      <c r="AG52" s="75"/>
      <c r="AH52" s="75"/>
      <c r="AI52" s="75"/>
    </row>
    <row r="53" spans="1:35" ht="10.5">
      <c r="A53" s="42"/>
      <c r="B53" s="28" t="s">
        <v>37</v>
      </c>
      <c r="C53" s="28" t="s">
        <v>38</v>
      </c>
      <c r="D53" s="45"/>
      <c r="E53" s="50">
        <v>2818</v>
      </c>
      <c r="F53" s="50">
        <v>5072</v>
      </c>
      <c r="G53" s="50">
        <v>8135</v>
      </c>
      <c r="H53" s="50">
        <v>2658</v>
      </c>
      <c r="I53" s="50">
        <v>2888</v>
      </c>
      <c r="J53" s="50">
        <v>14529</v>
      </c>
      <c r="K53" s="50">
        <v>5764</v>
      </c>
      <c r="L53" s="50">
        <v>4701</v>
      </c>
      <c r="M53" s="50">
        <v>1063</v>
      </c>
      <c r="N53" s="50">
        <v>27859</v>
      </c>
      <c r="O53" s="50">
        <v>12997</v>
      </c>
      <c r="P53" s="50">
        <v>5578</v>
      </c>
      <c r="Q53" s="50">
        <v>4957</v>
      </c>
      <c r="R53" s="50">
        <v>4327</v>
      </c>
      <c r="S53" s="50">
        <v>17522</v>
      </c>
      <c r="T53" s="50">
        <v>4654</v>
      </c>
      <c r="U53" s="50">
        <v>7600</v>
      </c>
      <c r="V53" s="50">
        <v>477</v>
      </c>
      <c r="W53" s="50">
        <v>2478</v>
      </c>
      <c r="X53" s="50">
        <v>1683</v>
      </c>
      <c r="Y53" s="50">
        <v>630</v>
      </c>
      <c r="Z53" s="50">
        <v>26960</v>
      </c>
      <c r="AA53" s="50">
        <v>10</v>
      </c>
      <c r="AB53" s="50">
        <v>14260</v>
      </c>
      <c r="AC53" s="50">
        <v>5686</v>
      </c>
      <c r="AD53" s="50">
        <v>1540</v>
      </c>
      <c r="AE53" s="50">
        <v>260</v>
      </c>
      <c r="AF53" s="50">
        <v>1455</v>
      </c>
      <c r="AG53" s="50">
        <v>3077</v>
      </c>
      <c r="AH53" s="50">
        <v>673</v>
      </c>
      <c r="AI53" s="50">
        <v>14864</v>
      </c>
    </row>
    <row r="54" spans="1:35" ht="10.5">
      <c r="A54" s="42"/>
      <c r="B54" s="52"/>
      <c r="C54" s="28" t="s">
        <v>39</v>
      </c>
      <c r="D54" s="45"/>
      <c r="E54" s="50">
        <v>2861</v>
      </c>
      <c r="F54" s="50">
        <v>5786</v>
      </c>
      <c r="G54" s="50">
        <v>8333</v>
      </c>
      <c r="H54" s="50">
        <v>3389</v>
      </c>
      <c r="I54" s="50">
        <v>3702</v>
      </c>
      <c r="J54" s="50">
        <v>12176</v>
      </c>
      <c r="K54" s="50">
        <v>8876</v>
      </c>
      <c r="L54" s="50">
        <v>3684</v>
      </c>
      <c r="M54" s="50">
        <v>5191</v>
      </c>
      <c r="N54" s="50">
        <v>31282</v>
      </c>
      <c r="O54" s="50">
        <v>13531</v>
      </c>
      <c r="P54" s="50">
        <v>6312</v>
      </c>
      <c r="Q54" s="50">
        <v>6907</v>
      </c>
      <c r="R54" s="50">
        <v>4532</v>
      </c>
      <c r="S54" s="50">
        <v>8399</v>
      </c>
      <c r="T54" s="50">
        <v>1921</v>
      </c>
      <c r="U54" s="50">
        <v>2329</v>
      </c>
      <c r="V54" s="50">
        <v>633</v>
      </c>
      <c r="W54" s="50">
        <v>1385</v>
      </c>
      <c r="X54" s="50">
        <v>1738</v>
      </c>
      <c r="Y54" s="50">
        <v>392</v>
      </c>
      <c r="Z54" s="50">
        <v>21929</v>
      </c>
      <c r="AA54" s="50">
        <v>0</v>
      </c>
      <c r="AB54" s="50">
        <v>10764</v>
      </c>
      <c r="AC54" s="50">
        <v>2998</v>
      </c>
      <c r="AD54" s="50">
        <v>3231</v>
      </c>
      <c r="AE54" s="50">
        <v>278</v>
      </c>
      <c r="AF54" s="50">
        <v>1701</v>
      </c>
      <c r="AG54" s="50">
        <v>1483</v>
      </c>
      <c r="AH54" s="50">
        <v>1474</v>
      </c>
      <c r="AI54" s="50">
        <v>13837</v>
      </c>
    </row>
    <row r="55" spans="1:35" ht="10.5">
      <c r="A55" s="42"/>
      <c r="B55" s="28"/>
      <c r="C55" s="28" t="s">
        <v>40</v>
      </c>
      <c r="D55" s="45"/>
      <c r="E55" s="50">
        <v>3372</v>
      </c>
      <c r="F55" s="50">
        <v>6458</v>
      </c>
      <c r="G55" s="50">
        <v>8076</v>
      </c>
      <c r="H55" s="50">
        <v>3303</v>
      </c>
      <c r="I55" s="50">
        <v>3960</v>
      </c>
      <c r="J55" s="50">
        <v>13641</v>
      </c>
      <c r="K55" s="50">
        <v>6095</v>
      </c>
      <c r="L55" s="50">
        <v>3243</v>
      </c>
      <c r="M55" s="50">
        <v>2852</v>
      </c>
      <c r="N55" s="50">
        <v>27653</v>
      </c>
      <c r="O55" s="50">
        <v>12815</v>
      </c>
      <c r="P55" s="50">
        <v>5977</v>
      </c>
      <c r="Q55" s="50">
        <v>4534</v>
      </c>
      <c r="R55" s="50">
        <v>4326</v>
      </c>
      <c r="S55" s="50">
        <v>6540</v>
      </c>
      <c r="T55" s="50">
        <v>729</v>
      </c>
      <c r="U55" s="50">
        <v>1325</v>
      </c>
      <c r="V55" s="50">
        <v>520</v>
      </c>
      <c r="W55" s="50">
        <v>1549</v>
      </c>
      <c r="X55" s="50">
        <v>2033</v>
      </c>
      <c r="Y55" s="50">
        <v>384</v>
      </c>
      <c r="Z55" s="50">
        <v>19060</v>
      </c>
      <c r="AA55" s="50">
        <v>7</v>
      </c>
      <c r="AB55" s="50">
        <v>6229</v>
      </c>
      <c r="AC55" s="50">
        <v>2830</v>
      </c>
      <c r="AD55" s="50">
        <v>2087</v>
      </c>
      <c r="AE55" s="50">
        <v>3413</v>
      </c>
      <c r="AF55" s="50">
        <v>1101</v>
      </c>
      <c r="AG55" s="50">
        <v>1308</v>
      </c>
      <c r="AH55" s="50">
        <v>2085</v>
      </c>
      <c r="AI55" s="50">
        <v>9723</v>
      </c>
    </row>
    <row r="56" spans="1:35" ht="10.5">
      <c r="A56" s="42"/>
      <c r="B56" s="28"/>
      <c r="C56" s="28" t="s">
        <v>41</v>
      </c>
      <c r="D56" s="45"/>
      <c r="E56" s="50">
        <v>2886</v>
      </c>
      <c r="F56" s="50">
        <v>4904</v>
      </c>
      <c r="G56" s="50">
        <v>7648</v>
      </c>
      <c r="H56" s="50">
        <v>3098</v>
      </c>
      <c r="I56" s="50">
        <v>4323</v>
      </c>
      <c r="J56" s="50">
        <v>12686</v>
      </c>
      <c r="K56" s="50">
        <v>7450</v>
      </c>
      <c r="L56" s="50">
        <v>2695</v>
      </c>
      <c r="M56" s="50">
        <v>4755</v>
      </c>
      <c r="N56" s="50">
        <v>24971</v>
      </c>
      <c r="O56" s="50">
        <v>12255</v>
      </c>
      <c r="P56" s="50">
        <v>5517</v>
      </c>
      <c r="Q56" s="50">
        <v>2796</v>
      </c>
      <c r="R56" s="50">
        <v>4403</v>
      </c>
      <c r="S56" s="50">
        <v>11528</v>
      </c>
      <c r="T56" s="50">
        <v>4318</v>
      </c>
      <c r="U56" s="50">
        <v>1486</v>
      </c>
      <c r="V56" s="50">
        <v>585</v>
      </c>
      <c r="W56" s="50">
        <v>2246</v>
      </c>
      <c r="X56" s="50">
        <v>2273</v>
      </c>
      <c r="Y56" s="50">
        <v>621</v>
      </c>
      <c r="Z56" s="50">
        <v>17789</v>
      </c>
      <c r="AA56" s="50">
        <v>11</v>
      </c>
      <c r="AB56" s="50">
        <v>8480</v>
      </c>
      <c r="AC56" s="50">
        <v>3150</v>
      </c>
      <c r="AD56" s="50">
        <v>1415</v>
      </c>
      <c r="AE56" s="50">
        <v>190</v>
      </c>
      <c r="AF56" s="50">
        <v>1610</v>
      </c>
      <c r="AG56" s="50">
        <v>1356</v>
      </c>
      <c r="AH56" s="50">
        <v>1578</v>
      </c>
      <c r="AI56" s="50">
        <v>14869</v>
      </c>
    </row>
    <row r="57" spans="1:33" ht="2.25" customHeight="1">
      <c r="A57" s="42"/>
      <c r="B57" s="28"/>
      <c r="C57" s="28"/>
      <c r="D57" s="45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AF57" s="42"/>
      <c r="AG57" s="44"/>
    </row>
    <row r="58" spans="1:35" ht="10.5">
      <c r="A58" s="42"/>
      <c r="B58" s="28"/>
      <c r="C58" s="28" t="s">
        <v>42</v>
      </c>
      <c r="D58" s="45"/>
      <c r="E58" s="50">
        <v>3136</v>
      </c>
      <c r="F58" s="50">
        <v>4826</v>
      </c>
      <c r="G58" s="50">
        <v>7482</v>
      </c>
      <c r="H58" s="50">
        <v>3603</v>
      </c>
      <c r="I58" s="50">
        <v>4979</v>
      </c>
      <c r="J58" s="50">
        <v>11128</v>
      </c>
      <c r="K58" s="50">
        <v>11430</v>
      </c>
      <c r="L58" s="50">
        <v>5718</v>
      </c>
      <c r="M58" s="50">
        <v>5712</v>
      </c>
      <c r="N58" s="50">
        <v>19632</v>
      </c>
      <c r="O58" s="50">
        <v>9436</v>
      </c>
      <c r="P58" s="50">
        <v>5244</v>
      </c>
      <c r="Q58" s="50">
        <v>1572</v>
      </c>
      <c r="R58" s="50">
        <v>3380</v>
      </c>
      <c r="S58" s="50">
        <v>11430</v>
      </c>
      <c r="T58" s="50">
        <v>4215</v>
      </c>
      <c r="U58" s="50">
        <v>1133</v>
      </c>
      <c r="V58" s="50">
        <v>925</v>
      </c>
      <c r="W58" s="50">
        <v>2571</v>
      </c>
      <c r="X58" s="50">
        <v>2031</v>
      </c>
      <c r="Y58" s="50">
        <v>553</v>
      </c>
      <c r="Z58" s="50">
        <v>14616</v>
      </c>
      <c r="AA58" s="50">
        <v>81</v>
      </c>
      <c r="AB58" s="50">
        <v>5277</v>
      </c>
      <c r="AC58" s="50">
        <v>2754</v>
      </c>
      <c r="AD58" s="50">
        <v>1751</v>
      </c>
      <c r="AE58" s="50">
        <v>207</v>
      </c>
      <c r="AF58" s="50">
        <v>1083</v>
      </c>
      <c r="AG58" s="50">
        <v>1440</v>
      </c>
      <c r="AH58" s="50">
        <v>2022</v>
      </c>
      <c r="AI58" s="50">
        <v>8131</v>
      </c>
    </row>
    <row r="59" spans="1:35" ht="10.5">
      <c r="A59" s="42"/>
      <c r="B59" s="28"/>
      <c r="C59" s="28" t="s">
        <v>43</v>
      </c>
      <c r="D59" s="45"/>
      <c r="E59" s="50">
        <v>3012</v>
      </c>
      <c r="F59" s="50">
        <v>4451</v>
      </c>
      <c r="G59" s="50">
        <v>7135</v>
      </c>
      <c r="H59" s="50">
        <v>3223</v>
      </c>
      <c r="I59" s="50">
        <v>4409</v>
      </c>
      <c r="J59" s="50">
        <v>11674</v>
      </c>
      <c r="K59" s="50">
        <v>74858</v>
      </c>
      <c r="L59" s="50">
        <v>6223</v>
      </c>
      <c r="M59" s="50">
        <v>68635</v>
      </c>
      <c r="N59" s="50">
        <v>19158</v>
      </c>
      <c r="O59" s="50">
        <v>8667</v>
      </c>
      <c r="P59" s="50">
        <v>5374</v>
      </c>
      <c r="Q59" s="50">
        <v>806</v>
      </c>
      <c r="R59" s="50">
        <v>4311</v>
      </c>
      <c r="S59" s="50">
        <v>10546</v>
      </c>
      <c r="T59" s="50">
        <v>3698</v>
      </c>
      <c r="U59" s="50">
        <v>1449</v>
      </c>
      <c r="V59" s="50">
        <v>294</v>
      </c>
      <c r="W59" s="50">
        <v>1991</v>
      </c>
      <c r="X59" s="50">
        <v>2609</v>
      </c>
      <c r="Y59" s="50">
        <v>505</v>
      </c>
      <c r="Z59" s="50">
        <v>13110</v>
      </c>
      <c r="AA59" s="50">
        <v>14</v>
      </c>
      <c r="AB59" s="50">
        <v>2687</v>
      </c>
      <c r="AC59" s="50">
        <v>3923</v>
      </c>
      <c r="AD59" s="50">
        <v>1627</v>
      </c>
      <c r="AE59" s="50">
        <v>194</v>
      </c>
      <c r="AF59" s="50">
        <v>863</v>
      </c>
      <c r="AG59" s="50">
        <v>2004</v>
      </c>
      <c r="AH59" s="50">
        <v>1798</v>
      </c>
      <c r="AI59" s="50">
        <v>8264</v>
      </c>
    </row>
    <row r="60" spans="1:35" ht="10.5">
      <c r="A60" s="42"/>
      <c r="B60" s="28"/>
      <c r="C60" s="28" t="s">
        <v>44</v>
      </c>
      <c r="D60" s="45"/>
      <c r="E60" s="50">
        <v>3047</v>
      </c>
      <c r="F60" s="50">
        <v>5402</v>
      </c>
      <c r="G60" s="50">
        <v>7727</v>
      </c>
      <c r="H60" s="50">
        <v>4302</v>
      </c>
      <c r="I60" s="50">
        <v>5151</v>
      </c>
      <c r="J60" s="50">
        <v>11487</v>
      </c>
      <c r="K60" s="50">
        <v>19163</v>
      </c>
      <c r="L60" s="50">
        <v>7550</v>
      </c>
      <c r="M60" s="50">
        <v>11614</v>
      </c>
      <c r="N60" s="50">
        <v>19694</v>
      </c>
      <c r="O60" s="50">
        <v>8966</v>
      </c>
      <c r="P60" s="50">
        <v>4727</v>
      </c>
      <c r="Q60" s="50">
        <v>648</v>
      </c>
      <c r="R60" s="50">
        <v>5353</v>
      </c>
      <c r="S60" s="50">
        <v>14080</v>
      </c>
      <c r="T60" s="50">
        <v>7221</v>
      </c>
      <c r="U60" s="50">
        <v>1506</v>
      </c>
      <c r="V60" s="50">
        <v>455</v>
      </c>
      <c r="W60" s="50">
        <v>1809</v>
      </c>
      <c r="X60" s="50">
        <v>2563</v>
      </c>
      <c r="Y60" s="50">
        <v>526</v>
      </c>
      <c r="Z60" s="50">
        <v>18005</v>
      </c>
      <c r="AA60" s="50">
        <v>132</v>
      </c>
      <c r="AB60" s="50">
        <v>6986</v>
      </c>
      <c r="AC60" s="50">
        <v>4569</v>
      </c>
      <c r="AD60" s="50">
        <v>1838</v>
      </c>
      <c r="AE60" s="50">
        <v>79</v>
      </c>
      <c r="AF60" s="50">
        <v>1099</v>
      </c>
      <c r="AG60" s="50">
        <v>2222</v>
      </c>
      <c r="AH60" s="50">
        <v>1080</v>
      </c>
      <c r="AI60" s="50">
        <v>8671</v>
      </c>
    </row>
    <row r="61" spans="1:35" ht="10.5">
      <c r="A61" s="42"/>
      <c r="B61" s="28"/>
      <c r="C61" s="28" t="s">
        <v>45</v>
      </c>
      <c r="D61" s="45"/>
      <c r="E61" s="50">
        <v>3396</v>
      </c>
      <c r="F61" s="50">
        <v>4841</v>
      </c>
      <c r="G61" s="50">
        <v>9717</v>
      </c>
      <c r="H61" s="50">
        <v>4423</v>
      </c>
      <c r="I61" s="50">
        <v>4050</v>
      </c>
      <c r="J61" s="50">
        <v>15013</v>
      </c>
      <c r="K61" s="50">
        <v>23666</v>
      </c>
      <c r="L61" s="50">
        <v>7007</v>
      </c>
      <c r="M61" s="50">
        <v>16659</v>
      </c>
      <c r="N61" s="50">
        <v>21409</v>
      </c>
      <c r="O61" s="50">
        <v>12134</v>
      </c>
      <c r="P61" s="50">
        <v>4459</v>
      </c>
      <c r="Q61" s="50">
        <v>761</v>
      </c>
      <c r="R61" s="50">
        <v>4055</v>
      </c>
      <c r="S61" s="50">
        <v>14193</v>
      </c>
      <c r="T61" s="50">
        <v>7531</v>
      </c>
      <c r="U61" s="50">
        <v>817</v>
      </c>
      <c r="V61" s="50">
        <v>171</v>
      </c>
      <c r="W61" s="50">
        <v>2131</v>
      </c>
      <c r="X61" s="50">
        <v>2501</v>
      </c>
      <c r="Y61" s="50">
        <v>1041</v>
      </c>
      <c r="Z61" s="50">
        <v>19566</v>
      </c>
      <c r="AA61" s="50">
        <v>3381</v>
      </c>
      <c r="AB61" s="50">
        <v>2891</v>
      </c>
      <c r="AC61" s="50">
        <v>1667</v>
      </c>
      <c r="AD61" s="50">
        <v>1011</v>
      </c>
      <c r="AE61" s="50">
        <v>6477</v>
      </c>
      <c r="AF61" s="50">
        <v>661</v>
      </c>
      <c r="AG61" s="50">
        <v>1367</v>
      </c>
      <c r="AH61" s="50">
        <v>2111</v>
      </c>
      <c r="AI61" s="50">
        <v>12093</v>
      </c>
    </row>
    <row r="62" spans="1:33" ht="2.25" customHeight="1">
      <c r="A62" s="42"/>
      <c r="B62" s="28"/>
      <c r="C62" s="28"/>
      <c r="D62" s="45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AF62" s="42"/>
      <c r="AG62" s="44"/>
    </row>
    <row r="63" spans="1:35" ht="10.5">
      <c r="A63" s="42"/>
      <c r="B63" s="28"/>
      <c r="C63" s="28" t="s">
        <v>46</v>
      </c>
      <c r="D63" s="45"/>
      <c r="E63" s="50">
        <v>2902</v>
      </c>
      <c r="F63" s="50">
        <v>4272</v>
      </c>
      <c r="G63" s="50">
        <v>9202</v>
      </c>
      <c r="H63" s="50">
        <v>3429</v>
      </c>
      <c r="I63" s="50">
        <v>3980</v>
      </c>
      <c r="J63" s="50">
        <v>11715</v>
      </c>
      <c r="K63" s="50">
        <v>11769</v>
      </c>
      <c r="L63" s="50">
        <v>6553</v>
      </c>
      <c r="M63" s="50">
        <v>5217</v>
      </c>
      <c r="N63" s="50">
        <v>23292</v>
      </c>
      <c r="O63" s="50">
        <v>12228</v>
      </c>
      <c r="P63" s="50">
        <v>4070</v>
      </c>
      <c r="Q63" s="50">
        <v>639</v>
      </c>
      <c r="R63" s="50">
        <v>6356</v>
      </c>
      <c r="S63" s="50">
        <v>11655</v>
      </c>
      <c r="T63" s="50">
        <v>4273</v>
      </c>
      <c r="U63" s="50">
        <v>1150</v>
      </c>
      <c r="V63" s="50">
        <v>766</v>
      </c>
      <c r="W63" s="50">
        <v>1755</v>
      </c>
      <c r="X63" s="50">
        <v>1961</v>
      </c>
      <c r="Y63" s="50">
        <v>1750</v>
      </c>
      <c r="Z63" s="50">
        <v>14431</v>
      </c>
      <c r="AA63" s="50">
        <v>72</v>
      </c>
      <c r="AB63" s="50">
        <v>5786</v>
      </c>
      <c r="AC63" s="50">
        <v>3133</v>
      </c>
      <c r="AD63" s="50">
        <v>884</v>
      </c>
      <c r="AE63" s="50">
        <v>203</v>
      </c>
      <c r="AF63" s="50">
        <v>716</v>
      </c>
      <c r="AG63" s="50">
        <v>2004</v>
      </c>
      <c r="AH63" s="50">
        <v>1634</v>
      </c>
      <c r="AI63" s="50">
        <v>9527</v>
      </c>
    </row>
    <row r="64" spans="1:35" ht="10.5">
      <c r="A64" s="42"/>
      <c r="B64" s="28"/>
      <c r="C64" s="28" t="s">
        <v>47</v>
      </c>
      <c r="D64" s="45"/>
      <c r="E64" s="50">
        <v>3289</v>
      </c>
      <c r="F64" s="50">
        <v>4325</v>
      </c>
      <c r="G64" s="50">
        <v>9455</v>
      </c>
      <c r="H64" s="50">
        <v>2962</v>
      </c>
      <c r="I64" s="50">
        <v>4506</v>
      </c>
      <c r="J64" s="50">
        <v>9387</v>
      </c>
      <c r="K64" s="50">
        <v>9695</v>
      </c>
      <c r="L64" s="50">
        <v>6484</v>
      </c>
      <c r="M64" s="50">
        <v>3211</v>
      </c>
      <c r="N64" s="50">
        <v>19419</v>
      </c>
      <c r="O64" s="50">
        <v>9299</v>
      </c>
      <c r="P64" s="50">
        <v>4249</v>
      </c>
      <c r="Q64" s="50">
        <v>1717</v>
      </c>
      <c r="R64" s="50">
        <v>4154</v>
      </c>
      <c r="S64" s="50">
        <v>12262</v>
      </c>
      <c r="T64" s="50">
        <v>3215</v>
      </c>
      <c r="U64" s="50">
        <v>1568</v>
      </c>
      <c r="V64" s="50">
        <v>798</v>
      </c>
      <c r="W64" s="50">
        <v>3333</v>
      </c>
      <c r="X64" s="50">
        <v>2416</v>
      </c>
      <c r="Y64" s="50">
        <v>932</v>
      </c>
      <c r="Z64" s="50">
        <v>17124</v>
      </c>
      <c r="AA64" s="50">
        <v>54</v>
      </c>
      <c r="AB64" s="50">
        <v>7688</v>
      </c>
      <c r="AC64" s="50">
        <v>2862</v>
      </c>
      <c r="AD64" s="50">
        <v>1817</v>
      </c>
      <c r="AE64" s="50">
        <v>92</v>
      </c>
      <c r="AF64" s="50">
        <v>1569</v>
      </c>
      <c r="AG64" s="50">
        <v>1475</v>
      </c>
      <c r="AH64" s="50">
        <v>1566</v>
      </c>
      <c r="AI64" s="50">
        <v>7125</v>
      </c>
    </row>
    <row r="65" spans="1:35" ht="10.5">
      <c r="A65" s="42"/>
      <c r="B65" s="28"/>
      <c r="C65" s="28" t="s">
        <v>48</v>
      </c>
      <c r="D65" s="45"/>
      <c r="E65" s="50">
        <v>2987</v>
      </c>
      <c r="F65" s="50">
        <v>3971</v>
      </c>
      <c r="G65" s="50">
        <v>9265</v>
      </c>
      <c r="H65" s="50">
        <v>3175</v>
      </c>
      <c r="I65" s="50">
        <v>3391</v>
      </c>
      <c r="J65" s="50">
        <v>10443</v>
      </c>
      <c r="K65" s="50">
        <v>11127</v>
      </c>
      <c r="L65" s="50">
        <v>4048</v>
      </c>
      <c r="M65" s="50">
        <v>7079</v>
      </c>
      <c r="N65" s="50">
        <v>22956</v>
      </c>
      <c r="O65" s="50">
        <v>8893</v>
      </c>
      <c r="P65" s="50">
        <v>4908</v>
      </c>
      <c r="Q65" s="50">
        <v>1936</v>
      </c>
      <c r="R65" s="50">
        <v>7220</v>
      </c>
      <c r="S65" s="50">
        <v>9758</v>
      </c>
      <c r="T65" s="50">
        <v>4398</v>
      </c>
      <c r="U65" s="50">
        <v>889</v>
      </c>
      <c r="V65" s="50">
        <v>239</v>
      </c>
      <c r="W65" s="50">
        <v>1782</v>
      </c>
      <c r="X65" s="50">
        <v>2061</v>
      </c>
      <c r="Y65" s="50">
        <v>389</v>
      </c>
      <c r="Z65" s="50">
        <v>13179</v>
      </c>
      <c r="AA65" s="50">
        <v>78</v>
      </c>
      <c r="AB65" s="50">
        <v>4890</v>
      </c>
      <c r="AC65" s="50">
        <v>3040</v>
      </c>
      <c r="AD65" s="50">
        <v>1052</v>
      </c>
      <c r="AE65" s="50">
        <v>134</v>
      </c>
      <c r="AF65" s="50">
        <v>1460</v>
      </c>
      <c r="AG65" s="50">
        <v>1176</v>
      </c>
      <c r="AH65" s="50">
        <v>1348</v>
      </c>
      <c r="AI65" s="50">
        <v>9061</v>
      </c>
    </row>
    <row r="66" spans="1:35" ht="10.5">
      <c r="A66" s="42"/>
      <c r="B66" s="28"/>
      <c r="C66" s="28" t="s">
        <v>49</v>
      </c>
      <c r="D66" s="45"/>
      <c r="E66" s="50">
        <v>3859</v>
      </c>
      <c r="F66" s="50">
        <v>5443</v>
      </c>
      <c r="G66" s="50">
        <v>14104</v>
      </c>
      <c r="H66" s="50">
        <v>3404</v>
      </c>
      <c r="I66" s="50">
        <v>6018</v>
      </c>
      <c r="J66" s="50">
        <v>13153</v>
      </c>
      <c r="K66" s="50">
        <v>12472</v>
      </c>
      <c r="L66" s="50">
        <v>6160</v>
      </c>
      <c r="M66" s="50">
        <v>6311</v>
      </c>
      <c r="N66" s="50">
        <v>25289</v>
      </c>
      <c r="O66" s="50">
        <v>10549</v>
      </c>
      <c r="P66" s="50">
        <v>5355</v>
      </c>
      <c r="Q66" s="50">
        <v>4993</v>
      </c>
      <c r="R66" s="50">
        <v>4391</v>
      </c>
      <c r="S66" s="50">
        <v>15813</v>
      </c>
      <c r="T66" s="50">
        <v>6416</v>
      </c>
      <c r="U66" s="50">
        <v>1766</v>
      </c>
      <c r="V66" s="50">
        <v>1082</v>
      </c>
      <c r="W66" s="50">
        <v>3098</v>
      </c>
      <c r="X66" s="50">
        <v>2951</v>
      </c>
      <c r="Y66" s="50">
        <v>500</v>
      </c>
      <c r="Z66" s="50">
        <v>15948</v>
      </c>
      <c r="AA66" s="50">
        <v>0</v>
      </c>
      <c r="AB66" s="50">
        <v>6289</v>
      </c>
      <c r="AC66" s="50">
        <v>4045</v>
      </c>
      <c r="AD66" s="50">
        <v>1522</v>
      </c>
      <c r="AE66" s="50">
        <v>107</v>
      </c>
      <c r="AF66" s="50">
        <v>1382</v>
      </c>
      <c r="AG66" s="50">
        <v>1556</v>
      </c>
      <c r="AH66" s="50">
        <v>1047</v>
      </c>
      <c r="AI66" s="50">
        <v>14866</v>
      </c>
    </row>
    <row r="67" spans="1:36" ht="1.5" customHeight="1">
      <c r="A67" s="53"/>
      <c r="B67" s="53"/>
      <c r="C67" s="53"/>
      <c r="D67" s="54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8"/>
    </row>
    <row r="70" spans="1:32" ht="17.25">
      <c r="A70" s="1"/>
      <c r="B70" s="1"/>
      <c r="C70" s="1"/>
      <c r="D70" s="1"/>
      <c r="E70" s="1"/>
      <c r="F70" s="1"/>
      <c r="G70" s="1"/>
      <c r="H70" s="1"/>
      <c r="I70" s="1"/>
      <c r="J70" s="3"/>
      <c r="K70" s="105" t="s">
        <v>50</v>
      </c>
      <c r="L70" s="104"/>
      <c r="M70" s="104"/>
      <c r="N70" s="104"/>
      <c r="O70" s="104"/>
      <c r="P70" s="104"/>
      <c r="Q70" s="104"/>
      <c r="R70" s="104"/>
      <c r="S70" s="3"/>
      <c r="T70" s="3"/>
      <c r="U70" s="105" t="s">
        <v>0</v>
      </c>
      <c r="V70" s="105"/>
      <c r="W70" s="105"/>
      <c r="X70" s="105"/>
      <c r="Y70" s="105"/>
      <c r="Z70" s="102" t="s">
        <v>115</v>
      </c>
      <c r="AA70" s="102"/>
      <c r="AB70" s="102"/>
      <c r="AC70" s="1"/>
      <c r="AD70" s="1"/>
      <c r="AF70" s="5" t="s">
        <v>1</v>
      </c>
    </row>
    <row r="71" spans="1:32" ht="10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0.5">
      <c r="A72" s="7"/>
      <c r="B72" s="7"/>
      <c r="C72" s="7"/>
      <c r="D72" s="8"/>
      <c r="E72" s="13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9"/>
      <c r="AB72" s="9"/>
      <c r="AC72" s="11"/>
      <c r="AD72" s="8"/>
      <c r="AE72" s="9"/>
      <c r="AF72" s="13"/>
    </row>
    <row r="73" spans="1:32" ht="10.5">
      <c r="A73" s="6"/>
      <c r="B73" s="122" t="s">
        <v>52</v>
      </c>
      <c r="C73" s="122"/>
      <c r="D73" s="14"/>
      <c r="E73" s="79"/>
      <c r="F73" s="64"/>
      <c r="G73" s="64"/>
      <c r="H73" s="64"/>
      <c r="I73" s="64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80"/>
      <c r="V73" s="64"/>
      <c r="W73" s="64"/>
      <c r="X73" s="64"/>
      <c r="Y73" s="64"/>
      <c r="Z73" s="17"/>
      <c r="AA73" s="108" t="s">
        <v>84</v>
      </c>
      <c r="AB73" s="108" t="s">
        <v>85</v>
      </c>
      <c r="AC73" s="89" t="s">
        <v>86</v>
      </c>
      <c r="AD73" s="110" t="s">
        <v>87</v>
      </c>
      <c r="AE73" s="108" t="s">
        <v>88</v>
      </c>
      <c r="AF73" s="92" t="s">
        <v>89</v>
      </c>
    </row>
    <row r="74" spans="1:32" ht="10.5">
      <c r="A74" s="6"/>
      <c r="B74" s="122"/>
      <c r="C74" s="122"/>
      <c r="D74" s="14"/>
      <c r="E74" s="58"/>
      <c r="F74" s="81"/>
      <c r="G74" s="81"/>
      <c r="H74" s="82"/>
      <c r="I74" s="20"/>
      <c r="J74" s="20"/>
      <c r="K74" s="20"/>
      <c r="L74" s="6"/>
      <c r="M74" s="13"/>
      <c r="N74" s="6"/>
      <c r="O74" s="6"/>
      <c r="P74" s="6"/>
      <c r="Q74" s="21"/>
      <c r="R74" s="25"/>
      <c r="S74" s="16"/>
      <c r="T74" s="25"/>
      <c r="U74" s="60"/>
      <c r="V74" s="61"/>
      <c r="W74" s="25"/>
      <c r="X74" s="25"/>
      <c r="Y74" s="25"/>
      <c r="Z74" s="16"/>
      <c r="AA74" s="123"/>
      <c r="AB74" s="123"/>
      <c r="AC74" s="124"/>
      <c r="AD74" s="125"/>
      <c r="AE74" s="123"/>
      <c r="AF74" s="126"/>
    </row>
    <row r="75" spans="1:32" ht="10.5">
      <c r="A75" s="6"/>
      <c r="B75" s="122"/>
      <c r="C75" s="122"/>
      <c r="D75" s="14"/>
      <c r="E75" s="62"/>
      <c r="F75" s="63"/>
      <c r="G75" s="63"/>
      <c r="H75" s="83"/>
      <c r="I75" s="92" t="s">
        <v>90</v>
      </c>
      <c r="J75" s="20"/>
      <c r="K75" s="63"/>
      <c r="L75" s="64"/>
      <c r="M75" s="92" t="s">
        <v>91</v>
      </c>
      <c r="N75" s="6"/>
      <c r="O75" s="17"/>
      <c r="P75" s="84"/>
      <c r="Q75" s="92" t="s">
        <v>92</v>
      </c>
      <c r="R75" s="66"/>
      <c r="S75" s="64"/>
      <c r="T75" s="66"/>
      <c r="U75" s="67"/>
      <c r="V75" s="121" t="s">
        <v>93</v>
      </c>
      <c r="W75" s="66"/>
      <c r="X75" s="66"/>
      <c r="Y75" s="66"/>
      <c r="Z75" s="64"/>
      <c r="AA75" s="123"/>
      <c r="AB75" s="123"/>
      <c r="AC75" s="124"/>
      <c r="AD75" s="125"/>
      <c r="AE75" s="123"/>
      <c r="AF75" s="126"/>
    </row>
    <row r="76" spans="1:32" ht="10.5">
      <c r="A76" s="6"/>
      <c r="B76" s="122"/>
      <c r="C76" s="122"/>
      <c r="D76" s="14"/>
      <c r="E76" s="68"/>
      <c r="F76" s="68"/>
      <c r="G76" s="68"/>
      <c r="H76" s="19"/>
      <c r="I76" s="92"/>
      <c r="J76" s="68"/>
      <c r="K76" s="68"/>
      <c r="L76" s="68"/>
      <c r="M76" s="92"/>
      <c r="N76" s="9"/>
      <c r="O76" s="9"/>
      <c r="P76" s="69"/>
      <c r="Q76" s="92"/>
      <c r="R76" s="27"/>
      <c r="S76" s="59"/>
      <c r="T76" s="87"/>
      <c r="U76" s="71"/>
      <c r="V76" s="120"/>
      <c r="W76" s="61"/>
      <c r="X76" s="69"/>
      <c r="Y76" s="69"/>
      <c r="Z76" s="59"/>
      <c r="AA76" s="123"/>
      <c r="AB76" s="123"/>
      <c r="AC76" s="124"/>
      <c r="AD76" s="125"/>
      <c r="AE76" s="123"/>
      <c r="AF76" s="126"/>
    </row>
    <row r="77" spans="1:32" ht="50.25">
      <c r="A77" s="28"/>
      <c r="B77" s="122"/>
      <c r="C77" s="122"/>
      <c r="D77" s="29"/>
      <c r="E77" s="15" t="s">
        <v>94</v>
      </c>
      <c r="F77" s="73" t="s">
        <v>95</v>
      </c>
      <c r="G77" s="73" t="s">
        <v>96</v>
      </c>
      <c r="H77" s="85" t="s">
        <v>97</v>
      </c>
      <c r="I77" s="92"/>
      <c r="J77" s="15" t="s">
        <v>98</v>
      </c>
      <c r="K77" s="73" t="s">
        <v>99</v>
      </c>
      <c r="L77" s="15" t="s">
        <v>100</v>
      </c>
      <c r="M77" s="92"/>
      <c r="N77" s="15" t="s">
        <v>101</v>
      </c>
      <c r="O77" s="73" t="s">
        <v>102</v>
      </c>
      <c r="P77" s="15" t="s">
        <v>103</v>
      </c>
      <c r="Q77" s="92"/>
      <c r="R77" s="26" t="s">
        <v>104</v>
      </c>
      <c r="S77" s="18" t="s">
        <v>105</v>
      </c>
      <c r="T77" s="85" t="s">
        <v>106</v>
      </c>
      <c r="U77" s="73" t="s">
        <v>107</v>
      </c>
      <c r="V77" s="120"/>
      <c r="W77" s="18" t="s">
        <v>108</v>
      </c>
      <c r="X77" s="15" t="s">
        <v>109</v>
      </c>
      <c r="Y77" s="15" t="s">
        <v>110</v>
      </c>
      <c r="Z77" s="18" t="s">
        <v>111</v>
      </c>
      <c r="AA77" s="123"/>
      <c r="AB77" s="123"/>
      <c r="AC77" s="124"/>
      <c r="AD77" s="125"/>
      <c r="AE77" s="123"/>
      <c r="AF77" s="126"/>
    </row>
    <row r="78" spans="1:32" ht="13.5">
      <c r="A78" s="31"/>
      <c r="B78" s="32"/>
      <c r="C78" s="32"/>
      <c r="D78" s="33"/>
      <c r="E78" s="34"/>
      <c r="F78" s="34"/>
      <c r="G78" s="34"/>
      <c r="H78" s="35"/>
      <c r="I78" s="31"/>
      <c r="J78" s="34"/>
      <c r="K78" s="34"/>
      <c r="L78" s="34"/>
      <c r="M78" s="37"/>
      <c r="N78" s="34"/>
      <c r="O78" s="34"/>
      <c r="P78" s="34"/>
      <c r="Q78" s="37"/>
      <c r="R78" s="37"/>
      <c r="S78" s="37"/>
      <c r="T78" s="35"/>
      <c r="U78" s="34"/>
      <c r="V78" s="31"/>
      <c r="W78" s="37"/>
      <c r="X78" s="34"/>
      <c r="Y78" s="34"/>
      <c r="Z78" s="34"/>
      <c r="AA78" s="34"/>
      <c r="AB78" s="34"/>
      <c r="AC78" s="38"/>
      <c r="AD78" s="35"/>
      <c r="AE78" s="34"/>
      <c r="AF78" s="37"/>
    </row>
    <row r="79" spans="1:32" ht="2.25" customHeight="1">
      <c r="A79" s="42"/>
      <c r="B79" s="42"/>
      <c r="C79" s="42"/>
      <c r="D79" s="43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 ht="10.5">
      <c r="A80" s="42"/>
      <c r="B80" s="28" t="s">
        <v>31</v>
      </c>
      <c r="C80" s="28" t="s">
        <v>32</v>
      </c>
      <c r="D80" s="45"/>
      <c r="E80" s="50">
        <v>1334.3333333333333</v>
      </c>
      <c r="F80" s="50">
        <v>440.25</v>
      </c>
      <c r="G80" s="50">
        <v>2193</v>
      </c>
      <c r="H80" s="50">
        <v>4257.083333333333</v>
      </c>
      <c r="I80" s="50">
        <v>35917.833333333336</v>
      </c>
      <c r="J80" s="50">
        <v>5337.5</v>
      </c>
      <c r="K80" s="50">
        <v>22964</v>
      </c>
      <c r="L80" s="50">
        <v>7616.166666666667</v>
      </c>
      <c r="M80" s="50">
        <v>9307.666666666666</v>
      </c>
      <c r="N80" s="50">
        <v>6316</v>
      </c>
      <c r="O80" s="50">
        <v>445.5833333333333</v>
      </c>
      <c r="P80" s="50">
        <v>2546</v>
      </c>
      <c r="Q80" s="50">
        <v>31122.25</v>
      </c>
      <c r="R80" s="50">
        <v>4697.416666666667</v>
      </c>
      <c r="S80" s="50">
        <v>7049.166666666667</v>
      </c>
      <c r="T80" s="50">
        <v>4809.583333333333</v>
      </c>
      <c r="U80" s="50">
        <v>14566.25</v>
      </c>
      <c r="V80" s="50">
        <v>112627.91666666667</v>
      </c>
      <c r="W80" s="50">
        <v>25981</v>
      </c>
      <c r="X80" s="50">
        <v>36046.916666666664</v>
      </c>
      <c r="Y80" s="50">
        <v>36557.416666666664</v>
      </c>
      <c r="Z80" s="50">
        <v>14042.666666666666</v>
      </c>
      <c r="AA80" s="50" t="s">
        <v>112</v>
      </c>
      <c r="AB80" s="50" t="s">
        <v>112</v>
      </c>
      <c r="AC80" s="50" t="s">
        <v>112</v>
      </c>
      <c r="AD80" s="50" t="s">
        <v>112</v>
      </c>
      <c r="AE80" s="50" t="s">
        <v>112</v>
      </c>
      <c r="AF80" s="50" t="s">
        <v>112</v>
      </c>
    </row>
    <row r="81" spans="1:32" ht="10.5">
      <c r="A81" s="42"/>
      <c r="B81" s="28" t="s">
        <v>34</v>
      </c>
      <c r="C81" s="28" t="s">
        <v>32</v>
      </c>
      <c r="D81" s="45"/>
      <c r="E81" s="50">
        <v>1843.1666666666667</v>
      </c>
      <c r="F81" s="50">
        <v>1250.6666666666667</v>
      </c>
      <c r="G81" s="50">
        <v>2142.5833333333335</v>
      </c>
      <c r="H81" s="50">
        <v>5436</v>
      </c>
      <c r="I81" s="50">
        <v>35284</v>
      </c>
      <c r="J81" s="50">
        <v>5124</v>
      </c>
      <c r="K81" s="50">
        <v>23150.75</v>
      </c>
      <c r="L81" s="50">
        <v>7008.75</v>
      </c>
      <c r="M81" s="50">
        <v>9454.833333333334</v>
      </c>
      <c r="N81" s="50">
        <v>6495</v>
      </c>
      <c r="O81" s="50">
        <v>381.75</v>
      </c>
      <c r="P81" s="50">
        <v>2578.6666666666665</v>
      </c>
      <c r="Q81" s="50">
        <v>32229.916666666668</v>
      </c>
      <c r="R81" s="50">
        <v>3697.25</v>
      </c>
      <c r="S81" s="50">
        <v>7047.833333333333</v>
      </c>
      <c r="T81" s="50">
        <v>4943.583333333333</v>
      </c>
      <c r="U81" s="50">
        <v>16541.083333333332</v>
      </c>
      <c r="V81" s="50">
        <v>122034</v>
      </c>
      <c r="W81" s="50">
        <v>25390</v>
      </c>
      <c r="X81" s="50">
        <v>46853.833333333336</v>
      </c>
      <c r="Y81" s="50">
        <v>35677.666666666664</v>
      </c>
      <c r="Z81" s="50">
        <v>14113</v>
      </c>
      <c r="AA81" s="50" t="s">
        <v>112</v>
      </c>
      <c r="AB81" s="50" t="s">
        <v>112</v>
      </c>
      <c r="AC81" s="50" t="s">
        <v>112</v>
      </c>
      <c r="AD81" s="50" t="s">
        <v>112</v>
      </c>
      <c r="AE81" s="50" t="s">
        <v>112</v>
      </c>
      <c r="AF81" s="50" t="s">
        <v>112</v>
      </c>
    </row>
    <row r="82" spans="1:32" ht="10.5">
      <c r="A82" s="42"/>
      <c r="B82" s="28" t="s">
        <v>35</v>
      </c>
      <c r="C82" s="28" t="s">
        <v>32</v>
      </c>
      <c r="D82" s="45"/>
      <c r="E82" s="50">
        <v>1684.0833333333333</v>
      </c>
      <c r="F82" s="50">
        <v>753.9166666666666</v>
      </c>
      <c r="G82" s="50">
        <v>1794.5833333333333</v>
      </c>
      <c r="H82" s="50">
        <v>6834.5</v>
      </c>
      <c r="I82" s="50">
        <v>35216.083333333336</v>
      </c>
      <c r="J82" s="50">
        <v>5947.333333333333</v>
      </c>
      <c r="K82" s="50">
        <v>21062.416666666668</v>
      </c>
      <c r="L82" s="50">
        <v>8206.333333333334</v>
      </c>
      <c r="M82" s="50">
        <v>11273.916666666666</v>
      </c>
      <c r="N82" s="50">
        <v>8022.833333333333</v>
      </c>
      <c r="O82" s="50">
        <v>278.0833333333333</v>
      </c>
      <c r="P82" s="50">
        <v>2973.1666666666665</v>
      </c>
      <c r="Q82" s="50">
        <v>31092.833333333332</v>
      </c>
      <c r="R82" s="50">
        <v>3539.8333333333335</v>
      </c>
      <c r="S82" s="50">
        <v>7079.666666666667</v>
      </c>
      <c r="T82" s="50">
        <v>5000.416666666667</v>
      </c>
      <c r="U82" s="50">
        <v>15473</v>
      </c>
      <c r="V82" s="50">
        <v>127581.16666666667</v>
      </c>
      <c r="W82" s="50">
        <v>28366.75</v>
      </c>
      <c r="X82" s="50">
        <v>39708.083333333336</v>
      </c>
      <c r="Y82" s="50">
        <v>37601.25</v>
      </c>
      <c r="Z82" s="50">
        <v>21905.416666666668</v>
      </c>
      <c r="AA82" s="50" t="s">
        <v>112</v>
      </c>
      <c r="AB82" s="50" t="s">
        <v>112</v>
      </c>
      <c r="AC82" s="50" t="s">
        <v>112</v>
      </c>
      <c r="AD82" s="50" t="s">
        <v>112</v>
      </c>
      <c r="AE82" s="50" t="s">
        <v>112</v>
      </c>
      <c r="AF82" s="50" t="s">
        <v>112</v>
      </c>
    </row>
    <row r="83" spans="1:32" ht="10.5">
      <c r="A83" s="42"/>
      <c r="B83" s="28" t="s">
        <v>36</v>
      </c>
      <c r="C83" s="28" t="s">
        <v>32</v>
      </c>
      <c r="D83" s="45"/>
      <c r="E83" s="50">
        <v>1708</v>
      </c>
      <c r="F83" s="50">
        <v>815</v>
      </c>
      <c r="G83" s="50">
        <v>2171</v>
      </c>
      <c r="H83" s="50">
        <v>6046</v>
      </c>
      <c r="I83" s="50">
        <v>31983</v>
      </c>
      <c r="J83" s="50">
        <v>5058</v>
      </c>
      <c r="K83" s="50">
        <v>18014</v>
      </c>
      <c r="L83" s="50">
        <v>8911</v>
      </c>
      <c r="M83" s="50">
        <v>13549</v>
      </c>
      <c r="N83" s="50">
        <v>10530</v>
      </c>
      <c r="O83" s="50">
        <v>336</v>
      </c>
      <c r="P83" s="50">
        <v>2683</v>
      </c>
      <c r="Q83" s="50">
        <v>32488</v>
      </c>
      <c r="R83" s="50">
        <v>4337</v>
      </c>
      <c r="S83" s="50">
        <v>6505</v>
      </c>
      <c r="T83" s="50">
        <v>4586</v>
      </c>
      <c r="U83" s="50">
        <v>17061</v>
      </c>
      <c r="V83" s="50">
        <v>164724</v>
      </c>
      <c r="W83" s="50">
        <v>28356</v>
      </c>
      <c r="X83" s="50">
        <v>77695</v>
      </c>
      <c r="Y83" s="50">
        <v>37587</v>
      </c>
      <c r="Z83" s="50">
        <v>21086</v>
      </c>
      <c r="AA83" s="50" t="s">
        <v>112</v>
      </c>
      <c r="AB83" s="50" t="s">
        <v>112</v>
      </c>
      <c r="AC83" s="50" t="s">
        <v>112</v>
      </c>
      <c r="AD83" s="50" t="s">
        <v>112</v>
      </c>
      <c r="AE83" s="50" t="s">
        <v>112</v>
      </c>
      <c r="AF83" s="50" t="s">
        <v>112</v>
      </c>
    </row>
    <row r="84" spans="1:33" s="101" customFormat="1" ht="10.5">
      <c r="A84" s="100"/>
      <c r="B84" s="96" t="s">
        <v>37</v>
      </c>
      <c r="C84" s="96" t="s">
        <v>32</v>
      </c>
      <c r="D84" s="97"/>
      <c r="E84" s="78">
        <f aca="true" t="shared" si="3" ref="E84:V84">AVERAGE(E86:E99)</f>
        <v>1752.8333333333333</v>
      </c>
      <c r="F84" s="78">
        <f t="shared" si="3"/>
        <v>654.75</v>
      </c>
      <c r="G84" s="78">
        <f t="shared" si="3"/>
        <v>2593.6666666666665</v>
      </c>
      <c r="H84" s="78">
        <f t="shared" si="3"/>
        <v>5918.166666666667</v>
      </c>
      <c r="I84" s="78">
        <f t="shared" si="3"/>
        <v>38043.166666666664</v>
      </c>
      <c r="J84" s="78">
        <f t="shared" si="3"/>
        <v>4232.916666666667</v>
      </c>
      <c r="K84" s="78">
        <f t="shared" si="3"/>
        <v>24615.583333333332</v>
      </c>
      <c r="L84" s="78">
        <f t="shared" si="3"/>
        <v>9194.666666666666</v>
      </c>
      <c r="M84" s="78">
        <f t="shared" si="3"/>
        <v>11683.166666666666</v>
      </c>
      <c r="N84" s="78">
        <f t="shared" si="3"/>
        <v>8187.583333333333</v>
      </c>
      <c r="O84" s="78">
        <f t="shared" si="3"/>
        <v>366.75</v>
      </c>
      <c r="P84" s="78">
        <f t="shared" si="3"/>
        <v>3128.75</v>
      </c>
      <c r="Q84" s="78">
        <f t="shared" si="3"/>
        <v>33602.333333333336</v>
      </c>
      <c r="R84" s="78">
        <f t="shared" si="3"/>
        <v>2958.9166666666665</v>
      </c>
      <c r="S84" s="78">
        <f t="shared" si="3"/>
        <v>6576.083333333333</v>
      </c>
      <c r="T84" s="78">
        <f t="shared" si="3"/>
        <v>4971.916666666667</v>
      </c>
      <c r="U84" s="78">
        <f t="shared" si="3"/>
        <v>19095.666666666668</v>
      </c>
      <c r="V84" s="78">
        <f t="shared" si="3"/>
        <v>142096.08333333334</v>
      </c>
      <c r="W84" s="78">
        <v>23711</v>
      </c>
      <c r="X84" s="78">
        <f>AVERAGE(X86:X99)</f>
        <v>65446.083333333336</v>
      </c>
      <c r="Y84" s="78">
        <f>AVERAGE(Y86:Y99)</f>
        <v>38097.416666666664</v>
      </c>
      <c r="Z84" s="78">
        <f>AVERAGE(Z86:Z99)</f>
        <v>14841.083333333334</v>
      </c>
      <c r="AA84" s="78" t="s">
        <v>112</v>
      </c>
      <c r="AB84" s="78" t="s">
        <v>112</v>
      </c>
      <c r="AC84" s="78" t="s">
        <v>112</v>
      </c>
      <c r="AD84" s="78" t="s">
        <v>112</v>
      </c>
      <c r="AE84" s="78" t="s">
        <v>112</v>
      </c>
      <c r="AF84" s="78" t="s">
        <v>112</v>
      </c>
      <c r="AG84" s="100"/>
    </row>
    <row r="85" spans="1:32" ht="3.75" customHeight="1">
      <c r="A85" s="42"/>
      <c r="B85" s="28"/>
      <c r="C85" s="28"/>
      <c r="D85" s="45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75"/>
      <c r="AA85" s="74"/>
      <c r="AB85" s="74"/>
      <c r="AC85" s="74"/>
      <c r="AD85" s="74"/>
      <c r="AE85" s="74"/>
      <c r="AF85" s="74"/>
    </row>
    <row r="86" spans="1:32" ht="10.5">
      <c r="A86" s="42"/>
      <c r="B86" s="28" t="s">
        <v>37</v>
      </c>
      <c r="C86" s="28" t="s">
        <v>38</v>
      </c>
      <c r="D86" s="45"/>
      <c r="E86" s="50">
        <v>1705</v>
      </c>
      <c r="F86" s="50">
        <v>1408</v>
      </c>
      <c r="G86" s="50">
        <v>1818</v>
      </c>
      <c r="H86" s="50">
        <v>9934</v>
      </c>
      <c r="I86" s="50">
        <v>31101</v>
      </c>
      <c r="J86" s="50">
        <v>7779</v>
      </c>
      <c r="K86" s="50">
        <v>13070</v>
      </c>
      <c r="L86" s="50">
        <v>10252</v>
      </c>
      <c r="M86" s="50">
        <v>9469</v>
      </c>
      <c r="N86" s="50">
        <v>7743</v>
      </c>
      <c r="O86" s="50">
        <v>278</v>
      </c>
      <c r="P86" s="50">
        <v>1449</v>
      </c>
      <c r="Q86" s="50">
        <v>42350</v>
      </c>
      <c r="R86" s="50">
        <v>2379</v>
      </c>
      <c r="S86" s="50">
        <v>7540</v>
      </c>
      <c r="T86" s="50">
        <v>4426</v>
      </c>
      <c r="U86" s="50">
        <v>28006</v>
      </c>
      <c r="V86" s="50">
        <v>184584</v>
      </c>
      <c r="W86" s="50">
        <v>24120</v>
      </c>
      <c r="X86" s="50">
        <v>77709</v>
      </c>
      <c r="Y86" s="50">
        <v>63691</v>
      </c>
      <c r="Z86" s="50">
        <v>19064</v>
      </c>
      <c r="AA86" s="50" t="s">
        <v>112</v>
      </c>
      <c r="AB86" s="50" t="s">
        <v>112</v>
      </c>
      <c r="AC86" s="50" t="s">
        <v>112</v>
      </c>
      <c r="AD86" s="50" t="s">
        <v>112</v>
      </c>
      <c r="AE86" s="50" t="s">
        <v>112</v>
      </c>
      <c r="AF86" s="50" t="s">
        <v>112</v>
      </c>
    </row>
    <row r="87" spans="1:32" ht="10.5">
      <c r="A87" s="42"/>
      <c r="B87" s="52"/>
      <c r="C87" s="28" t="s">
        <v>39</v>
      </c>
      <c r="D87" s="45"/>
      <c r="E87" s="50">
        <v>1515</v>
      </c>
      <c r="F87" s="50">
        <v>625</v>
      </c>
      <c r="G87" s="50">
        <v>3146</v>
      </c>
      <c r="H87" s="50">
        <v>8551</v>
      </c>
      <c r="I87" s="50">
        <v>26521</v>
      </c>
      <c r="J87" s="50">
        <v>3480</v>
      </c>
      <c r="K87" s="50">
        <v>13033</v>
      </c>
      <c r="L87" s="50">
        <v>10008</v>
      </c>
      <c r="M87" s="50">
        <v>10110</v>
      </c>
      <c r="N87" s="50">
        <v>7983</v>
      </c>
      <c r="O87" s="50">
        <v>113</v>
      </c>
      <c r="P87" s="50">
        <v>2014</v>
      </c>
      <c r="Q87" s="50">
        <v>37979</v>
      </c>
      <c r="R87" s="50">
        <v>3990</v>
      </c>
      <c r="S87" s="50">
        <v>5977</v>
      </c>
      <c r="T87" s="50">
        <v>4052</v>
      </c>
      <c r="U87" s="50">
        <v>23960</v>
      </c>
      <c r="V87" s="50">
        <v>135431</v>
      </c>
      <c r="W87" s="50">
        <v>27168</v>
      </c>
      <c r="X87" s="50">
        <v>68286</v>
      </c>
      <c r="Y87" s="50">
        <v>23798</v>
      </c>
      <c r="Z87" s="50">
        <v>16179</v>
      </c>
      <c r="AA87" s="50" t="s">
        <v>112</v>
      </c>
      <c r="AB87" s="50" t="s">
        <v>112</v>
      </c>
      <c r="AC87" s="50" t="s">
        <v>112</v>
      </c>
      <c r="AD87" s="50" t="s">
        <v>112</v>
      </c>
      <c r="AE87" s="50" t="s">
        <v>112</v>
      </c>
      <c r="AF87" s="50" t="s">
        <v>112</v>
      </c>
    </row>
    <row r="88" spans="1:32" ht="10.5">
      <c r="A88" s="42"/>
      <c r="B88" s="28"/>
      <c r="C88" s="28" t="s">
        <v>40</v>
      </c>
      <c r="D88" s="45"/>
      <c r="E88" s="50">
        <v>2211</v>
      </c>
      <c r="F88" s="50">
        <v>567</v>
      </c>
      <c r="G88" s="50">
        <v>2685</v>
      </c>
      <c r="H88" s="50">
        <v>4260</v>
      </c>
      <c r="I88" s="50">
        <v>68889</v>
      </c>
      <c r="J88" s="50">
        <v>5299</v>
      </c>
      <c r="K88" s="50">
        <v>54818</v>
      </c>
      <c r="L88" s="50">
        <v>8773</v>
      </c>
      <c r="M88" s="50">
        <v>25623</v>
      </c>
      <c r="N88" s="50">
        <v>19647</v>
      </c>
      <c r="O88" s="50">
        <v>1505</v>
      </c>
      <c r="P88" s="50">
        <v>4471</v>
      </c>
      <c r="Q88" s="50">
        <v>45661</v>
      </c>
      <c r="R88" s="50">
        <v>9899</v>
      </c>
      <c r="S88" s="50">
        <v>6134</v>
      </c>
      <c r="T88" s="50">
        <v>5172</v>
      </c>
      <c r="U88" s="50">
        <v>24456</v>
      </c>
      <c r="V88" s="50">
        <v>131899</v>
      </c>
      <c r="W88" s="50">
        <v>25107</v>
      </c>
      <c r="X88" s="50">
        <v>64542</v>
      </c>
      <c r="Y88" s="50">
        <v>33543</v>
      </c>
      <c r="Z88" s="50">
        <v>8706</v>
      </c>
      <c r="AA88" s="50" t="s">
        <v>112</v>
      </c>
      <c r="AB88" s="50" t="s">
        <v>112</v>
      </c>
      <c r="AC88" s="50" t="s">
        <v>112</v>
      </c>
      <c r="AD88" s="50" t="s">
        <v>112</v>
      </c>
      <c r="AE88" s="50" t="s">
        <v>112</v>
      </c>
      <c r="AF88" s="50" t="s">
        <v>112</v>
      </c>
    </row>
    <row r="89" spans="1:32" ht="10.5">
      <c r="A89" s="42"/>
      <c r="B89" s="28"/>
      <c r="C89" s="28" t="s">
        <v>41</v>
      </c>
      <c r="D89" s="45"/>
      <c r="E89" s="50">
        <v>1695</v>
      </c>
      <c r="F89" s="50">
        <v>1390</v>
      </c>
      <c r="G89" s="50">
        <v>5479</v>
      </c>
      <c r="H89" s="50">
        <v>6305</v>
      </c>
      <c r="I89" s="50">
        <v>54786</v>
      </c>
      <c r="J89" s="50">
        <v>4870</v>
      </c>
      <c r="K89" s="50">
        <v>41990</v>
      </c>
      <c r="L89" s="50">
        <v>7925</v>
      </c>
      <c r="M89" s="50">
        <v>19630</v>
      </c>
      <c r="N89" s="50">
        <v>16209</v>
      </c>
      <c r="O89" s="50">
        <v>1197</v>
      </c>
      <c r="P89" s="50">
        <v>2224</v>
      </c>
      <c r="Q89" s="50">
        <v>43459</v>
      </c>
      <c r="R89" s="50">
        <v>6601</v>
      </c>
      <c r="S89" s="50">
        <v>7957</v>
      </c>
      <c r="T89" s="50">
        <v>4848</v>
      </c>
      <c r="U89" s="50">
        <v>24054</v>
      </c>
      <c r="V89" s="50">
        <v>188584</v>
      </c>
      <c r="W89" s="50">
        <v>24910</v>
      </c>
      <c r="X89" s="50">
        <v>79779</v>
      </c>
      <c r="Y89" s="50">
        <v>64893</v>
      </c>
      <c r="Z89" s="50">
        <v>19002</v>
      </c>
      <c r="AA89" s="50" t="s">
        <v>112</v>
      </c>
      <c r="AB89" s="50" t="s">
        <v>112</v>
      </c>
      <c r="AC89" s="50" t="s">
        <v>112</v>
      </c>
      <c r="AD89" s="50" t="s">
        <v>112</v>
      </c>
      <c r="AE89" s="50" t="s">
        <v>112</v>
      </c>
      <c r="AF89" s="50" t="s">
        <v>112</v>
      </c>
    </row>
    <row r="90" spans="1:32" ht="2.25" customHeight="1">
      <c r="A90" s="42"/>
      <c r="B90" s="28"/>
      <c r="C90" s="28"/>
      <c r="D90" s="45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AA90" s="48"/>
      <c r="AB90" s="48"/>
      <c r="AC90" s="48"/>
      <c r="AD90" s="48"/>
      <c r="AE90" s="48"/>
      <c r="AF90" s="48"/>
    </row>
    <row r="91" spans="1:32" ht="10.5">
      <c r="A91" s="42"/>
      <c r="B91" s="28"/>
      <c r="C91" s="28" t="s">
        <v>42</v>
      </c>
      <c r="D91" s="45"/>
      <c r="E91" s="50">
        <v>1815</v>
      </c>
      <c r="F91" s="50">
        <v>865</v>
      </c>
      <c r="G91" s="50">
        <v>1454</v>
      </c>
      <c r="H91" s="50">
        <v>3997</v>
      </c>
      <c r="I91" s="50">
        <v>44253</v>
      </c>
      <c r="J91" s="50">
        <v>4293</v>
      </c>
      <c r="K91" s="50">
        <v>30645</v>
      </c>
      <c r="L91" s="50">
        <v>9315</v>
      </c>
      <c r="M91" s="50">
        <v>7598</v>
      </c>
      <c r="N91" s="50">
        <v>5397</v>
      </c>
      <c r="O91" s="50">
        <v>67</v>
      </c>
      <c r="P91" s="50">
        <v>2133</v>
      </c>
      <c r="Q91" s="50">
        <v>26970</v>
      </c>
      <c r="R91" s="50">
        <v>2084</v>
      </c>
      <c r="S91" s="50">
        <v>6597</v>
      </c>
      <c r="T91" s="50">
        <v>4605</v>
      </c>
      <c r="U91" s="50">
        <v>13684</v>
      </c>
      <c r="V91" s="50">
        <v>131681</v>
      </c>
      <c r="W91" s="50">
        <v>28935</v>
      </c>
      <c r="X91" s="50">
        <v>62139</v>
      </c>
      <c r="Y91" s="50">
        <v>32544</v>
      </c>
      <c r="Z91" s="50">
        <v>8063</v>
      </c>
      <c r="AA91" s="50" t="s">
        <v>112</v>
      </c>
      <c r="AB91" s="50" t="s">
        <v>112</v>
      </c>
      <c r="AC91" s="50" t="s">
        <v>112</v>
      </c>
      <c r="AD91" s="50" t="s">
        <v>112</v>
      </c>
      <c r="AE91" s="50" t="s">
        <v>112</v>
      </c>
      <c r="AF91" s="50" t="s">
        <v>112</v>
      </c>
    </row>
    <row r="92" spans="1:32" ht="10.5">
      <c r="A92" s="42"/>
      <c r="B92" s="28"/>
      <c r="C92" s="28" t="s">
        <v>43</v>
      </c>
      <c r="D92" s="45"/>
      <c r="E92" s="50">
        <v>1123</v>
      </c>
      <c r="F92" s="50">
        <v>612</v>
      </c>
      <c r="G92" s="50">
        <v>2184</v>
      </c>
      <c r="H92" s="50">
        <v>4346</v>
      </c>
      <c r="I92" s="50">
        <v>38672</v>
      </c>
      <c r="J92" s="50">
        <v>2453</v>
      </c>
      <c r="K92" s="50">
        <v>28156</v>
      </c>
      <c r="L92" s="50">
        <v>8063</v>
      </c>
      <c r="M92" s="50">
        <v>7946</v>
      </c>
      <c r="N92" s="50">
        <v>5427</v>
      </c>
      <c r="O92" s="50">
        <v>305</v>
      </c>
      <c r="P92" s="50">
        <v>2214</v>
      </c>
      <c r="Q92" s="50">
        <v>29934</v>
      </c>
      <c r="R92" s="50">
        <v>735</v>
      </c>
      <c r="S92" s="50">
        <v>5986</v>
      </c>
      <c r="T92" s="50">
        <v>4411</v>
      </c>
      <c r="U92" s="50">
        <v>18802</v>
      </c>
      <c r="V92" s="50">
        <v>131719</v>
      </c>
      <c r="W92" s="50">
        <v>33426</v>
      </c>
      <c r="X92" s="50">
        <v>66478</v>
      </c>
      <c r="Y92" s="50">
        <v>23123</v>
      </c>
      <c r="Z92" s="50">
        <v>8691</v>
      </c>
      <c r="AA92" s="50" t="s">
        <v>112</v>
      </c>
      <c r="AB92" s="50" t="s">
        <v>112</v>
      </c>
      <c r="AC92" s="50" t="s">
        <v>112</v>
      </c>
      <c r="AD92" s="50" t="s">
        <v>112</v>
      </c>
      <c r="AE92" s="50" t="s">
        <v>112</v>
      </c>
      <c r="AF92" s="50" t="s">
        <v>112</v>
      </c>
    </row>
    <row r="93" spans="1:32" ht="10.5">
      <c r="A93" s="42"/>
      <c r="B93" s="28"/>
      <c r="C93" s="28" t="s">
        <v>44</v>
      </c>
      <c r="D93" s="45"/>
      <c r="E93" s="50">
        <v>1957</v>
      </c>
      <c r="F93" s="50">
        <v>449</v>
      </c>
      <c r="G93" s="50">
        <v>1906</v>
      </c>
      <c r="H93" s="50">
        <v>4359</v>
      </c>
      <c r="I93" s="50">
        <v>47249</v>
      </c>
      <c r="J93" s="50">
        <v>2804</v>
      </c>
      <c r="K93" s="50">
        <v>35818</v>
      </c>
      <c r="L93" s="50">
        <v>8627</v>
      </c>
      <c r="M93" s="50">
        <v>10829</v>
      </c>
      <c r="N93" s="50">
        <v>5897</v>
      </c>
      <c r="O93" s="50">
        <v>97</v>
      </c>
      <c r="P93" s="50">
        <v>4834</v>
      </c>
      <c r="Q93" s="50">
        <v>28337</v>
      </c>
      <c r="R93" s="50">
        <v>2145</v>
      </c>
      <c r="S93" s="50">
        <v>4697</v>
      </c>
      <c r="T93" s="50">
        <v>5556</v>
      </c>
      <c r="U93" s="50">
        <v>15940</v>
      </c>
      <c r="V93" s="50">
        <v>118915</v>
      </c>
      <c r="W93" s="50">
        <v>19886</v>
      </c>
      <c r="X93" s="50">
        <v>63092</v>
      </c>
      <c r="Y93" s="50">
        <v>29969</v>
      </c>
      <c r="Z93" s="50">
        <v>5968</v>
      </c>
      <c r="AA93" s="50" t="s">
        <v>112</v>
      </c>
      <c r="AB93" s="50" t="s">
        <v>112</v>
      </c>
      <c r="AC93" s="50" t="s">
        <v>112</v>
      </c>
      <c r="AD93" s="50" t="s">
        <v>112</v>
      </c>
      <c r="AE93" s="50" t="s">
        <v>112</v>
      </c>
      <c r="AF93" s="50" t="s">
        <v>112</v>
      </c>
    </row>
    <row r="94" spans="1:32" ht="10.5">
      <c r="A94" s="42"/>
      <c r="B94" s="28"/>
      <c r="C94" s="28" t="s">
        <v>45</v>
      </c>
      <c r="D94" s="45"/>
      <c r="E94" s="50">
        <v>1436</v>
      </c>
      <c r="F94" s="50">
        <v>657</v>
      </c>
      <c r="G94" s="50">
        <v>4430</v>
      </c>
      <c r="H94" s="50">
        <v>5570</v>
      </c>
      <c r="I94" s="50">
        <v>29480</v>
      </c>
      <c r="J94" s="50">
        <v>4381</v>
      </c>
      <c r="K94" s="50">
        <v>16977</v>
      </c>
      <c r="L94" s="50">
        <v>8121</v>
      </c>
      <c r="M94" s="50">
        <v>5872</v>
      </c>
      <c r="N94" s="50">
        <v>2773</v>
      </c>
      <c r="O94" s="50">
        <v>67</v>
      </c>
      <c r="P94" s="50">
        <v>3032</v>
      </c>
      <c r="Q94" s="50">
        <v>31191</v>
      </c>
      <c r="R94" s="50">
        <v>1361</v>
      </c>
      <c r="S94" s="50">
        <v>6242</v>
      </c>
      <c r="T94" s="50">
        <v>5653</v>
      </c>
      <c r="U94" s="50">
        <v>17935</v>
      </c>
      <c r="V94" s="50">
        <v>136593</v>
      </c>
      <c r="W94" s="50">
        <v>25444</v>
      </c>
      <c r="X94" s="50">
        <v>55123</v>
      </c>
      <c r="Y94" s="50">
        <v>45938</v>
      </c>
      <c r="Z94" s="50">
        <v>10088</v>
      </c>
      <c r="AA94" s="50" t="s">
        <v>112</v>
      </c>
      <c r="AB94" s="50" t="s">
        <v>112</v>
      </c>
      <c r="AC94" s="50" t="s">
        <v>112</v>
      </c>
      <c r="AD94" s="50" t="s">
        <v>112</v>
      </c>
      <c r="AE94" s="50" t="s">
        <v>112</v>
      </c>
      <c r="AF94" s="50" t="s">
        <v>112</v>
      </c>
    </row>
    <row r="95" spans="1:32" ht="2.25" customHeight="1">
      <c r="A95" s="42"/>
      <c r="B95" s="28"/>
      <c r="C95" s="28"/>
      <c r="D95" s="45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AA95" s="48"/>
      <c r="AB95" s="48"/>
      <c r="AC95" s="48"/>
      <c r="AD95" s="48"/>
      <c r="AE95" s="48"/>
      <c r="AF95" s="48"/>
    </row>
    <row r="96" spans="1:32" ht="10.5">
      <c r="A96" s="42"/>
      <c r="B96" s="28"/>
      <c r="C96" s="28" t="s">
        <v>46</v>
      </c>
      <c r="D96" s="45"/>
      <c r="E96" s="50">
        <v>1156</v>
      </c>
      <c r="F96" s="50">
        <v>642</v>
      </c>
      <c r="G96" s="50">
        <v>2228</v>
      </c>
      <c r="H96" s="50">
        <v>5501</v>
      </c>
      <c r="I96" s="50">
        <v>28181</v>
      </c>
      <c r="J96" s="50">
        <v>3939</v>
      </c>
      <c r="K96" s="50">
        <v>16313</v>
      </c>
      <c r="L96" s="50">
        <v>7929</v>
      </c>
      <c r="M96" s="50">
        <v>7488</v>
      </c>
      <c r="N96" s="50">
        <v>3888</v>
      </c>
      <c r="O96" s="50">
        <v>165</v>
      </c>
      <c r="P96" s="50">
        <v>3435</v>
      </c>
      <c r="Q96" s="50">
        <v>27454</v>
      </c>
      <c r="R96" s="50">
        <v>2590</v>
      </c>
      <c r="S96" s="50">
        <v>4896</v>
      </c>
      <c r="T96" s="50">
        <v>5757</v>
      </c>
      <c r="U96" s="50">
        <v>14211</v>
      </c>
      <c r="V96" s="50">
        <v>117312</v>
      </c>
      <c r="W96" s="50">
        <v>17290</v>
      </c>
      <c r="X96" s="50">
        <v>45675</v>
      </c>
      <c r="Y96" s="50">
        <v>26994</v>
      </c>
      <c r="Z96" s="50">
        <v>27353</v>
      </c>
      <c r="AA96" s="50" t="s">
        <v>112</v>
      </c>
      <c r="AB96" s="50" t="s">
        <v>112</v>
      </c>
      <c r="AC96" s="50" t="s">
        <v>112</v>
      </c>
      <c r="AD96" s="50" t="s">
        <v>112</v>
      </c>
      <c r="AE96" s="50" t="s">
        <v>112</v>
      </c>
      <c r="AF96" s="50" t="s">
        <v>112</v>
      </c>
    </row>
    <row r="97" spans="1:32" ht="10.5">
      <c r="A97" s="42"/>
      <c r="B97" s="28"/>
      <c r="C97" s="28" t="s">
        <v>47</v>
      </c>
      <c r="D97" s="45"/>
      <c r="E97" s="50">
        <v>2074</v>
      </c>
      <c r="F97" s="50">
        <v>130</v>
      </c>
      <c r="G97" s="50">
        <v>1304</v>
      </c>
      <c r="H97" s="50">
        <v>3617</v>
      </c>
      <c r="I97" s="50">
        <v>28075</v>
      </c>
      <c r="J97" s="50">
        <v>4930</v>
      </c>
      <c r="K97" s="50">
        <v>15129</v>
      </c>
      <c r="L97" s="50">
        <v>8017</v>
      </c>
      <c r="M97" s="50">
        <v>8610</v>
      </c>
      <c r="N97" s="50">
        <v>5202</v>
      </c>
      <c r="O97" s="50">
        <v>88</v>
      </c>
      <c r="P97" s="50">
        <v>3320</v>
      </c>
      <c r="Q97" s="50">
        <v>26753</v>
      </c>
      <c r="R97" s="50">
        <v>808</v>
      </c>
      <c r="S97" s="50">
        <v>4849</v>
      </c>
      <c r="T97" s="50">
        <v>5590</v>
      </c>
      <c r="U97" s="50">
        <v>15506</v>
      </c>
      <c r="V97" s="50">
        <v>110434</v>
      </c>
      <c r="W97" s="50">
        <v>20541</v>
      </c>
      <c r="X97" s="50">
        <v>38467</v>
      </c>
      <c r="Y97" s="50">
        <v>27536</v>
      </c>
      <c r="Z97" s="50">
        <v>23892</v>
      </c>
      <c r="AA97" s="50" t="s">
        <v>112</v>
      </c>
      <c r="AB97" s="50" t="s">
        <v>112</v>
      </c>
      <c r="AC97" s="50" t="s">
        <v>112</v>
      </c>
      <c r="AD97" s="50" t="s">
        <v>112</v>
      </c>
      <c r="AE97" s="50" t="s">
        <v>112</v>
      </c>
      <c r="AF97" s="50" t="s">
        <v>112</v>
      </c>
    </row>
    <row r="98" spans="1:32" ht="10.5">
      <c r="A98" s="42"/>
      <c r="B98" s="28"/>
      <c r="C98" s="28" t="s">
        <v>48</v>
      </c>
      <c r="D98" s="45"/>
      <c r="E98" s="50">
        <v>1426</v>
      </c>
      <c r="F98" s="50">
        <v>278</v>
      </c>
      <c r="G98" s="50">
        <v>1966</v>
      </c>
      <c r="H98" s="50">
        <v>5391</v>
      </c>
      <c r="I98" s="50">
        <v>29122</v>
      </c>
      <c r="J98" s="50">
        <v>3476</v>
      </c>
      <c r="K98" s="50">
        <v>12798</v>
      </c>
      <c r="L98" s="50">
        <v>12848</v>
      </c>
      <c r="M98" s="50">
        <v>15766</v>
      </c>
      <c r="N98" s="50">
        <v>11769</v>
      </c>
      <c r="O98" s="50">
        <v>169</v>
      </c>
      <c r="P98" s="50">
        <v>3828</v>
      </c>
      <c r="Q98" s="50">
        <v>26032</v>
      </c>
      <c r="R98" s="50">
        <v>1809</v>
      </c>
      <c r="S98" s="50">
        <v>6711</v>
      </c>
      <c r="T98" s="50">
        <v>4676</v>
      </c>
      <c r="U98" s="50">
        <v>12836</v>
      </c>
      <c r="V98" s="50">
        <v>114872</v>
      </c>
      <c r="W98" s="50">
        <v>18010</v>
      </c>
      <c r="X98" s="50">
        <v>49339</v>
      </c>
      <c r="Y98" s="50">
        <v>29997</v>
      </c>
      <c r="Z98" s="50">
        <v>17526</v>
      </c>
      <c r="AA98" s="50" t="s">
        <v>112</v>
      </c>
      <c r="AB98" s="50" t="s">
        <v>112</v>
      </c>
      <c r="AC98" s="50" t="s">
        <v>112</v>
      </c>
      <c r="AD98" s="50" t="s">
        <v>112</v>
      </c>
      <c r="AE98" s="50" t="s">
        <v>112</v>
      </c>
      <c r="AF98" s="50" t="s">
        <v>112</v>
      </c>
    </row>
    <row r="99" spans="1:32" ht="10.5">
      <c r="A99" s="42"/>
      <c r="B99" s="28"/>
      <c r="C99" s="28" t="s">
        <v>49</v>
      </c>
      <c r="D99" s="45"/>
      <c r="E99" s="50">
        <v>2921</v>
      </c>
      <c r="F99" s="50">
        <v>234</v>
      </c>
      <c r="G99" s="50">
        <v>2524</v>
      </c>
      <c r="H99" s="50">
        <v>9187</v>
      </c>
      <c r="I99" s="50">
        <v>30189</v>
      </c>
      <c r="J99" s="50">
        <v>3091</v>
      </c>
      <c r="K99" s="50">
        <v>16640</v>
      </c>
      <c r="L99" s="50">
        <v>10458</v>
      </c>
      <c r="M99" s="50">
        <v>11257</v>
      </c>
      <c r="N99" s="50">
        <v>6316</v>
      </c>
      <c r="O99" s="50">
        <v>350</v>
      </c>
      <c r="P99" s="50">
        <v>4591</v>
      </c>
      <c r="Q99" s="50">
        <v>37108</v>
      </c>
      <c r="R99" s="50">
        <v>1106</v>
      </c>
      <c r="S99" s="50">
        <v>11327</v>
      </c>
      <c r="T99" s="50">
        <v>4917</v>
      </c>
      <c r="U99" s="50">
        <v>19758</v>
      </c>
      <c r="V99" s="50">
        <v>203129</v>
      </c>
      <c r="W99" s="50">
        <v>19701</v>
      </c>
      <c r="X99" s="50">
        <v>114724</v>
      </c>
      <c r="Y99" s="50">
        <v>55143</v>
      </c>
      <c r="Z99" s="50">
        <v>13561</v>
      </c>
      <c r="AA99" s="50" t="s">
        <v>112</v>
      </c>
      <c r="AB99" s="50" t="s">
        <v>112</v>
      </c>
      <c r="AC99" s="50" t="s">
        <v>112</v>
      </c>
      <c r="AD99" s="50" t="s">
        <v>112</v>
      </c>
      <c r="AE99" s="50" t="s">
        <v>112</v>
      </c>
      <c r="AF99" s="50" t="s">
        <v>112</v>
      </c>
    </row>
    <row r="100" spans="1:32" ht="2.25" customHeight="1">
      <c r="A100" s="53"/>
      <c r="B100" s="53"/>
      <c r="C100" s="53"/>
      <c r="D100" s="54"/>
      <c r="E100" s="76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53"/>
      <c r="AB100" s="53"/>
      <c r="AC100" s="53"/>
      <c r="AD100" s="53"/>
      <c r="AE100" s="53"/>
      <c r="AF100" s="53"/>
    </row>
  </sheetData>
  <mergeCells count="49">
    <mergeCell ref="AI42:AI44"/>
    <mergeCell ref="K70:R70"/>
    <mergeCell ref="AD73:AD77"/>
    <mergeCell ref="AE73:AE77"/>
    <mergeCell ref="AF73:AF77"/>
    <mergeCell ref="U70:Y70"/>
    <mergeCell ref="AC73:AC77"/>
    <mergeCell ref="I75:I77"/>
    <mergeCell ref="M75:M77"/>
    <mergeCell ref="Q75:Q77"/>
    <mergeCell ref="V75:V77"/>
    <mergeCell ref="U38:Y38"/>
    <mergeCell ref="B73:C77"/>
    <mergeCell ref="AA73:AA77"/>
    <mergeCell ref="AB73:AB77"/>
    <mergeCell ref="B41:C44"/>
    <mergeCell ref="K42:K44"/>
    <mergeCell ref="N42:N44"/>
    <mergeCell ref="S42:S44"/>
    <mergeCell ref="AE8:AE12"/>
    <mergeCell ref="AF8:AF12"/>
    <mergeCell ref="L10:L12"/>
    <mergeCell ref="P10:P12"/>
    <mergeCell ref="Q10:Q12"/>
    <mergeCell ref="AA8:AA12"/>
    <mergeCell ref="AB8:AB12"/>
    <mergeCell ref="AC8:AC12"/>
    <mergeCell ref="AD8:AD12"/>
    <mergeCell ref="Z6:Z12"/>
    <mergeCell ref="H4:H12"/>
    <mergeCell ref="I4:I12"/>
    <mergeCell ref="U4:U12"/>
    <mergeCell ref="V4:V12"/>
    <mergeCell ref="J6:J12"/>
    <mergeCell ref="T6:T12"/>
    <mergeCell ref="K8:K12"/>
    <mergeCell ref="R8:R12"/>
    <mergeCell ref="S8:S12"/>
    <mergeCell ref="B4:C12"/>
    <mergeCell ref="E4:E12"/>
    <mergeCell ref="F4:F12"/>
    <mergeCell ref="G4:G12"/>
    <mergeCell ref="I1:P1"/>
    <mergeCell ref="S1:X1"/>
    <mergeCell ref="X4:X12"/>
    <mergeCell ref="Y4:Y12"/>
    <mergeCell ref="W4:W12"/>
    <mergeCell ref="K38:R38"/>
    <mergeCell ref="Z42:Z4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2002-11-27T00:06:01Z</dcterms:created>
  <dcterms:modified xsi:type="dcterms:W3CDTF">2009-02-12T01:23:40Z</dcterms:modified>
  <cp:category/>
  <cp:version/>
  <cp:contentType/>
  <cp:contentStatus/>
</cp:coreProperties>
</file>