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95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<sst xmlns="http://schemas.openxmlformats.org/spreadsheetml/2006/main" count="85" uniqueCount="40">
  <si>
    <t>（単位　ｍ、輸送人員　千人）</t>
  </si>
  <si>
    <t>運転区間</t>
  </si>
  <si>
    <t>線路</t>
  </si>
  <si>
    <t>停車
場数</t>
  </si>
  <si>
    <t>車両</t>
  </si>
  <si>
    <t>運転日数</t>
  </si>
  <si>
    <t>輸送人員</t>
  </si>
  <si>
    <t>総数</t>
  </si>
  <si>
    <t>単線</t>
  </si>
  <si>
    <t>複線</t>
  </si>
  <si>
    <t>側線</t>
  </si>
  <si>
    <t>その他</t>
  </si>
  <si>
    <t>客車</t>
  </si>
  <si>
    <t>ボギー車</t>
  </si>
  <si>
    <t>四輪車</t>
  </si>
  <si>
    <t>富山地方鉄道</t>
  </si>
  <si>
    <t>本線</t>
  </si>
  <si>
    <t>-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</si>
  <si>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</si>
  <si>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</si>
  <si>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</si>
  <si>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</si>
  <si>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</si>
  <si>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</si>
  <si>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</si>
  <si>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</si>
  <si>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</si>
  <si>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加越能鉄道</t>
  </si>
  <si>
    <t>高岡軌道</t>
  </si>
  <si>
    <t>（六渡寺～高岡）</t>
  </si>
  <si>
    <t>新湊港線</t>
  </si>
  <si>
    <t>（越の潟～六渡寺）</t>
  </si>
  <si>
    <t>立山開発鉄道</t>
  </si>
  <si>
    <t>（立山～美女平）</t>
  </si>
  <si>
    <t>黒部峡谷鉄道</t>
  </si>
  <si>
    <t>（宇奈月～欅平）</t>
  </si>
  <si>
    <r>
      <t>95</t>
    </r>
    <r>
      <rPr>
        <sz val="14"/>
        <rFont val="ＭＳ 明朝"/>
        <family val="1"/>
      </rPr>
      <t xml:space="preserve"> 　鉄　軌　道　の　状　況 </t>
    </r>
    <r>
      <rPr>
        <sz val="11"/>
        <rFont val="ＭＳ 明朝"/>
        <family val="1"/>
      </rPr>
      <t>( 私 鉄 )</t>
    </r>
  </si>
  <si>
    <t>注１　平成12年度末現在</t>
  </si>
  <si>
    <t xml:space="preserve">  ２　富山地方鉄道については、線相互間にまたがる旅客のため輸送人員は重複する。</t>
  </si>
  <si>
    <t>資料　富山地方鉄道株式会社、加越能鉄道株式会社、立山開発鉄道株式会社、黒部峡谷鉄道株式会社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</si>
</sst>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7">
    <font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workbookViewId="0" topLeftCell="A1">
      <selection activeCell="O9" sqref="O9:O10"/>
    </sheetView>
  </sheetViews>
  <sheetFormatPr defaultColWidth="9.00390625" defaultRowHeight="13.5"/>
  <cols>
    <col min="1" max="1" width="0.5" style="1" customWidth="1"/>
    <col min="2" max="2" width="1.25" style="1" customWidth="1"/>
    <col min="3" max="3" width="14.625" style="1" customWidth="1"/>
    <col min="4" max="4" width="0.37109375" style="1" customWidth="1"/>
    <col min="5" max="5" width="7.75390625" style="1" customWidth="1"/>
    <col min="6" max="6" width="7.50390625" style="1" bestFit="1" customWidth="1"/>
    <col min="7" max="7" width="5.875" style="1" customWidth="1"/>
    <col min="8" max="8" width="7.50390625" style="1" bestFit="1" customWidth="1"/>
    <col min="9" max="9" width="5.75390625" style="1" customWidth="1"/>
    <col min="10" max="10" width="5.125" style="1" customWidth="1"/>
    <col min="11" max="12" width="5.625" style="1" customWidth="1"/>
    <col min="13" max="13" width="5.125" style="1" customWidth="1"/>
    <col min="14" max="14" width="6.375" style="1" customWidth="1"/>
    <col min="15" max="15" width="9.125" style="1" customWidth="1"/>
    <col min="16" max="16" width="4.25390625" style="1" customWidth="1"/>
    <col min="17" max="16384" width="9.00390625" style="1" customWidth="1"/>
  </cols>
  <sheetData>
    <row r="1" spans="5:12" ht="17.25">
      <c r="E1" s="32" t="s">
        <v>36</v>
      </c>
      <c r="F1" s="33"/>
      <c r="G1" s="33"/>
      <c r="H1" s="33"/>
      <c r="I1" s="33"/>
      <c r="J1" s="33"/>
      <c r="K1" s="33"/>
      <c r="L1" s="2"/>
    </row>
    <row r="2" ht="10.5">
      <c r="O2" s="3" t="s">
        <v>0</v>
      </c>
    </row>
    <row r="3" ht="2.25" customHeight="1">
      <c r="M3" s="4"/>
    </row>
    <row r="4" spans="1:15" ht="13.5" customHeight="1">
      <c r="A4" s="5"/>
      <c r="B4" s="34" t="s">
        <v>1</v>
      </c>
      <c r="C4" s="34"/>
      <c r="D4" s="5"/>
      <c r="E4" s="29" t="s">
        <v>2</v>
      </c>
      <c r="F4" s="30"/>
      <c r="G4" s="30"/>
      <c r="H4" s="30"/>
      <c r="I4" s="31"/>
      <c r="J4" s="37" t="s">
        <v>3</v>
      </c>
      <c r="K4" s="29" t="s">
        <v>4</v>
      </c>
      <c r="L4" s="30"/>
      <c r="M4" s="31"/>
      <c r="N4" s="23" t="s">
        <v>5</v>
      </c>
      <c r="O4" s="26" t="s">
        <v>6</v>
      </c>
    </row>
    <row r="5" spans="1:15" ht="10.5">
      <c r="A5" s="6"/>
      <c r="B5" s="35"/>
      <c r="C5" s="35"/>
      <c r="D5" s="6"/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38"/>
      <c r="K5" s="29" t="s">
        <v>12</v>
      </c>
      <c r="L5" s="30"/>
      <c r="M5" s="31"/>
      <c r="N5" s="24"/>
      <c r="O5" s="27"/>
    </row>
    <row r="6" spans="1:15" ht="10.5">
      <c r="A6" s="7"/>
      <c r="B6" s="36"/>
      <c r="C6" s="36"/>
      <c r="D6" s="7"/>
      <c r="E6" s="25"/>
      <c r="F6" s="25"/>
      <c r="G6" s="25"/>
      <c r="H6" s="25"/>
      <c r="I6" s="25"/>
      <c r="J6" s="39"/>
      <c r="K6" s="8" t="s">
        <v>13</v>
      </c>
      <c r="L6" s="9" t="s">
        <v>14</v>
      </c>
      <c r="M6" s="9" t="s">
        <v>11</v>
      </c>
      <c r="N6" s="25"/>
      <c r="O6" s="28"/>
    </row>
    <row r="7" spans="1:15" ht="3" customHeight="1">
      <c r="A7" s="5"/>
      <c r="B7" s="5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7" customFormat="1" ht="10.5" customHeight="1">
      <c r="B8" s="21" t="s">
        <v>15</v>
      </c>
      <c r="C8" s="21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3:15" s="17" customFormat="1" ht="10.5" customHeight="1">
      <c r="C9" s="18" t="s">
        <v>16</v>
      </c>
      <c r="E9" s="22">
        <f>SUM(F9:I9)</f>
        <v>61808</v>
      </c>
      <c r="F9" s="20">
        <v>51624</v>
      </c>
      <c r="G9" s="20">
        <v>1841</v>
      </c>
      <c r="H9" s="20">
        <v>8343</v>
      </c>
      <c r="I9" s="20" t="s">
        <v>17</v>
      </c>
      <c r="J9" s="20">
        <v>38</v>
      </c>
      <c r="K9" s="20" t="s">
        <v>17</v>
      </c>
      <c r="L9" s="20" t="s">
        <v>17</v>
      </c>
      <c r="M9" s="20" t="s">
        <v>17</v>
      </c>
      <c r="N9" s="20">
        <v>365</v>
      </c>
      <c r="O9" s="20">
        <v>4910</v>
      </c>
    </row>
    <row r="10" spans="3:15" s="17" customFormat="1" ht="10.5" customHeight="1">
      <c r="C10" s="19" t="s">
        <v>18</v>
      </c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3:15" s="17" customFormat="1" ht="10.5" customHeight="1">
      <c r="C11" s="18" t="s">
        <v>19</v>
      </c>
      <c r="E11" s="22">
        <f>SUM(F11:I11)</f>
        <v>26262</v>
      </c>
      <c r="F11" s="20">
        <v>24365</v>
      </c>
      <c r="G11" s="20" t="s">
        <v>17</v>
      </c>
      <c r="H11" s="20">
        <v>1897</v>
      </c>
      <c r="I11" s="20" t="s">
        <v>17</v>
      </c>
      <c r="J11" s="20">
        <v>13</v>
      </c>
      <c r="K11" s="20" t="s">
        <v>17</v>
      </c>
      <c r="L11" s="20" t="s">
        <v>17</v>
      </c>
      <c r="M11" s="20" t="s">
        <v>17</v>
      </c>
      <c r="N11" s="20">
        <v>365</v>
      </c>
      <c r="O11" s="20">
        <v>932</v>
      </c>
    </row>
    <row r="12" spans="3:15" s="17" customFormat="1" ht="10.5" customHeight="1">
      <c r="C12" s="18" t="s">
        <v>20</v>
      </c>
      <c r="E12" s="22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3:15" s="17" customFormat="1" ht="10.5" customHeight="1">
      <c r="C13" s="18" t="s">
        <v>21</v>
      </c>
      <c r="E13" s="22">
        <f>SUM(F13:I13)</f>
        <v>3539</v>
      </c>
      <c r="F13" s="20">
        <v>3275</v>
      </c>
      <c r="G13" s="20" t="s">
        <v>17</v>
      </c>
      <c r="H13" s="20">
        <v>264</v>
      </c>
      <c r="I13" s="20" t="s">
        <v>17</v>
      </c>
      <c r="J13" s="20">
        <v>2</v>
      </c>
      <c r="K13" s="20" t="s">
        <v>17</v>
      </c>
      <c r="L13" s="20" t="s">
        <v>17</v>
      </c>
      <c r="M13" s="20" t="s">
        <v>17</v>
      </c>
      <c r="N13" s="20">
        <v>365</v>
      </c>
      <c r="O13" s="20">
        <v>476</v>
      </c>
    </row>
    <row r="14" spans="3:15" s="17" customFormat="1" ht="10.5" customHeight="1">
      <c r="C14" s="18" t="s">
        <v>22</v>
      </c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3:15" s="17" customFormat="1" ht="10.5" customHeight="1">
      <c r="C15" s="18" t="s">
        <v>23</v>
      </c>
      <c r="E15" s="22">
        <f>SUM(F15:I15)</f>
        <v>13251</v>
      </c>
      <c r="F15" s="20">
        <v>12372</v>
      </c>
      <c r="G15" s="20" t="s">
        <v>17</v>
      </c>
      <c r="H15" s="20">
        <v>879</v>
      </c>
      <c r="I15" s="20" t="s">
        <v>17</v>
      </c>
      <c r="J15" s="20">
        <v>9</v>
      </c>
      <c r="K15" s="20" t="s">
        <v>17</v>
      </c>
      <c r="L15" s="20" t="s">
        <v>17</v>
      </c>
      <c r="M15" s="20" t="s">
        <v>17</v>
      </c>
      <c r="N15" s="20">
        <v>365</v>
      </c>
      <c r="O15" s="20">
        <v>826</v>
      </c>
    </row>
    <row r="16" spans="3:15" s="17" customFormat="1" ht="10.5" customHeight="1">
      <c r="C16" s="18" t="s">
        <v>24</v>
      </c>
      <c r="E16" s="22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3:15" s="17" customFormat="1" ht="10.5" customHeight="1">
      <c r="C17" s="18" t="s">
        <v>25</v>
      </c>
      <c r="E17" s="12">
        <f>SUM(E9:E16)</f>
        <v>104860</v>
      </c>
      <c r="F17" s="13">
        <f>SUM(F9:F16)</f>
        <v>91636</v>
      </c>
      <c r="G17" s="13">
        <f>SUM(G9:G16)</f>
        <v>1841</v>
      </c>
      <c r="H17" s="13">
        <f>SUM(H9:H16)</f>
        <v>11383</v>
      </c>
      <c r="I17" s="11" t="s">
        <v>17</v>
      </c>
      <c r="J17" s="11">
        <f>SUM(J9:J16)</f>
        <v>62</v>
      </c>
      <c r="K17" s="11">
        <v>49</v>
      </c>
      <c r="L17" s="11" t="s">
        <v>17</v>
      </c>
      <c r="M17" s="11" t="s">
        <v>17</v>
      </c>
      <c r="N17" s="11">
        <v>365</v>
      </c>
      <c r="O17" s="11">
        <v>5600</v>
      </c>
    </row>
    <row r="18" spans="3:15" s="17" customFormat="1" ht="10.5" customHeight="1">
      <c r="C18" s="18" t="s">
        <v>26</v>
      </c>
      <c r="E18" s="14">
        <f>SUM(F18:I18)</f>
        <v>7510</v>
      </c>
      <c r="F18" s="11">
        <v>1219</v>
      </c>
      <c r="G18" s="11">
        <v>5209</v>
      </c>
      <c r="H18" s="11">
        <v>1082</v>
      </c>
      <c r="I18" s="11" t="s">
        <v>17</v>
      </c>
      <c r="J18" s="11">
        <v>20</v>
      </c>
      <c r="K18" s="11">
        <v>17</v>
      </c>
      <c r="L18" s="11" t="s">
        <v>17</v>
      </c>
      <c r="M18" s="11" t="s">
        <v>17</v>
      </c>
      <c r="N18" s="11">
        <v>365</v>
      </c>
      <c r="O18" s="11">
        <v>4256</v>
      </c>
    </row>
    <row r="19" spans="2:15" s="17" customFormat="1" ht="10.5" customHeight="1">
      <c r="B19" s="21" t="s">
        <v>27</v>
      </c>
      <c r="C19" s="21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s="17" customFormat="1" ht="10.5" customHeight="1">
      <c r="C20" s="18" t="s">
        <v>28</v>
      </c>
      <c r="E20" s="22">
        <f>SUM(F20:I20)</f>
        <v>8274</v>
      </c>
      <c r="F20" s="20">
        <v>5054</v>
      </c>
      <c r="G20" s="20">
        <v>2843</v>
      </c>
      <c r="H20" s="20">
        <v>377</v>
      </c>
      <c r="I20" s="20" t="s">
        <v>17</v>
      </c>
      <c r="J20" s="20">
        <v>17</v>
      </c>
      <c r="K20" s="20">
        <v>11</v>
      </c>
      <c r="L20" s="20" t="s">
        <v>17</v>
      </c>
      <c r="M20" s="20" t="s">
        <v>17</v>
      </c>
      <c r="N20" s="20">
        <v>365</v>
      </c>
      <c r="O20" s="20">
        <v>691</v>
      </c>
    </row>
    <row r="21" spans="3:15" s="17" customFormat="1" ht="10.5" customHeight="1">
      <c r="C21" s="18" t="s">
        <v>29</v>
      </c>
      <c r="E21" s="22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3:15" s="17" customFormat="1" ht="10.5" customHeight="1">
      <c r="C22" s="18" t="s">
        <v>30</v>
      </c>
      <c r="E22" s="22">
        <f>SUM(F22:I22)</f>
        <v>5032</v>
      </c>
      <c r="F22" s="20">
        <v>4902</v>
      </c>
      <c r="G22" s="20" t="s">
        <v>17</v>
      </c>
      <c r="H22" s="20">
        <v>130</v>
      </c>
      <c r="I22" s="20" t="s">
        <v>17</v>
      </c>
      <c r="J22" s="20">
        <v>7</v>
      </c>
      <c r="K22" s="20" t="s">
        <v>17</v>
      </c>
      <c r="L22" s="20" t="s">
        <v>17</v>
      </c>
      <c r="M22" s="20" t="s">
        <v>17</v>
      </c>
      <c r="N22" s="20">
        <v>365</v>
      </c>
      <c r="O22" s="20">
        <v>342</v>
      </c>
    </row>
    <row r="23" spans="3:15" s="17" customFormat="1" ht="10.5" customHeight="1">
      <c r="C23" s="18" t="s">
        <v>31</v>
      </c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3:15" s="17" customFormat="1" ht="10.5" customHeight="1">
      <c r="C24" s="18" t="s">
        <v>25</v>
      </c>
      <c r="E24" s="14">
        <f>SUM(E20:E23)</f>
        <v>13306</v>
      </c>
      <c r="F24" s="11">
        <f>SUM(F20:F23)</f>
        <v>9956</v>
      </c>
      <c r="G24" s="11">
        <f>SUM(G20:G23)</f>
        <v>2843</v>
      </c>
      <c r="H24" s="11">
        <f>SUM(H20:H23)</f>
        <v>507</v>
      </c>
      <c r="I24" s="11" t="s">
        <v>17</v>
      </c>
      <c r="J24" s="11">
        <f>SUM(J20:J23)</f>
        <v>24</v>
      </c>
      <c r="K24" s="11">
        <f>SUM(K20:K23)</f>
        <v>11</v>
      </c>
      <c r="L24" s="11" t="s">
        <v>17</v>
      </c>
      <c r="M24" s="11" t="s">
        <v>17</v>
      </c>
      <c r="N24" s="11">
        <v>365</v>
      </c>
      <c r="O24" s="11">
        <f>+O20+O22</f>
        <v>1033</v>
      </c>
    </row>
    <row r="25" spans="2:15" s="17" customFormat="1" ht="10.5" customHeight="1">
      <c r="B25" s="21" t="s">
        <v>32</v>
      </c>
      <c r="C25" s="21"/>
      <c r="E25" s="22">
        <f>SUM(F25:I25)</f>
        <v>1324</v>
      </c>
      <c r="F25" s="20">
        <v>1324</v>
      </c>
      <c r="G25" s="20" t="s">
        <v>17</v>
      </c>
      <c r="H25" s="20" t="s">
        <v>17</v>
      </c>
      <c r="I25" s="20" t="s">
        <v>17</v>
      </c>
      <c r="J25" s="20">
        <v>2</v>
      </c>
      <c r="K25" s="20" t="s">
        <v>17</v>
      </c>
      <c r="L25" s="20">
        <v>2</v>
      </c>
      <c r="M25" s="20" t="s">
        <v>17</v>
      </c>
      <c r="N25" s="20">
        <v>235</v>
      </c>
      <c r="O25" s="20">
        <v>881</v>
      </c>
    </row>
    <row r="26" spans="3:15" s="17" customFormat="1" ht="10.5" customHeight="1">
      <c r="C26" s="18" t="s">
        <v>33</v>
      </c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2:15" s="17" customFormat="1" ht="10.5" customHeight="1">
      <c r="B27" s="21" t="s">
        <v>34</v>
      </c>
      <c r="C27" s="21"/>
      <c r="E27" s="22">
        <f>SUM(F27:I27)</f>
        <v>29143</v>
      </c>
      <c r="F27" s="20">
        <v>22165</v>
      </c>
      <c r="G27" s="20" t="s">
        <v>17</v>
      </c>
      <c r="H27" s="20">
        <v>6978</v>
      </c>
      <c r="I27" s="20" t="s">
        <v>17</v>
      </c>
      <c r="J27" s="20">
        <v>10</v>
      </c>
      <c r="K27" s="20">
        <v>111</v>
      </c>
      <c r="L27" s="20">
        <v>27</v>
      </c>
      <c r="M27" s="20" t="s">
        <v>17</v>
      </c>
      <c r="N27" s="20">
        <v>219</v>
      </c>
      <c r="O27" s="20">
        <v>1202</v>
      </c>
    </row>
    <row r="28" spans="3:15" s="17" customFormat="1" ht="10.5" customHeight="1">
      <c r="C28" s="18" t="s">
        <v>35</v>
      </c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ht="3" customHeight="1">
      <c r="E29" s="15"/>
    </row>
    <row r="30" spans="1:15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4" ht="10.5">
      <c r="B31" s="16" t="s">
        <v>37</v>
      </c>
      <c r="C31" s="16"/>
      <c r="D31" s="16"/>
    </row>
    <row r="32" spans="2:3" ht="10.5">
      <c r="B32" s="16" t="s">
        <v>38</v>
      </c>
      <c r="C32" s="16"/>
    </row>
    <row r="33" ht="10.5">
      <c r="B33" s="1" t="s">
        <v>39</v>
      </c>
    </row>
  </sheetData>
  <mergeCells count="105">
    <mergeCell ref="E1:K1"/>
    <mergeCell ref="B4:C6"/>
    <mergeCell ref="E4:I4"/>
    <mergeCell ref="J4:J6"/>
    <mergeCell ref="K4:M4"/>
    <mergeCell ref="N4:N6"/>
    <mergeCell ref="O4:O6"/>
    <mergeCell ref="E5:E6"/>
    <mergeCell ref="F5:F6"/>
    <mergeCell ref="G5:G6"/>
    <mergeCell ref="H5:H6"/>
    <mergeCell ref="I5:I6"/>
    <mergeCell ref="K5:M5"/>
    <mergeCell ref="B8:C8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E11:E12"/>
    <mergeCell ref="F11:F12"/>
    <mergeCell ref="G11:G12"/>
    <mergeCell ref="H11:H12"/>
    <mergeCell ref="I11:I12"/>
    <mergeCell ref="J11:J12"/>
    <mergeCell ref="K11:K12"/>
    <mergeCell ref="L11:L12"/>
    <mergeCell ref="E13:E14"/>
    <mergeCell ref="F13:F14"/>
    <mergeCell ref="G13:G14"/>
    <mergeCell ref="H13:H14"/>
    <mergeCell ref="N13:N14"/>
    <mergeCell ref="O13:O14"/>
    <mergeCell ref="M11:M12"/>
    <mergeCell ref="N11:N12"/>
    <mergeCell ref="O11:O12"/>
    <mergeCell ref="H15:H16"/>
    <mergeCell ref="L13:L14"/>
    <mergeCell ref="M13:M14"/>
    <mergeCell ref="I13:I14"/>
    <mergeCell ref="J13:J14"/>
    <mergeCell ref="K13:K14"/>
    <mergeCell ref="M15:M16"/>
    <mergeCell ref="N15:N16"/>
    <mergeCell ref="O15:O16"/>
    <mergeCell ref="B19:C19"/>
    <mergeCell ref="I15:I16"/>
    <mergeCell ref="J15:J16"/>
    <mergeCell ref="K15:K16"/>
    <mergeCell ref="L15:L16"/>
    <mergeCell ref="E15:E16"/>
    <mergeCell ref="F15:F16"/>
    <mergeCell ref="G15:G16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B25:C25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B27:C27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2002-11-26T06:40:26Z</dcterms:created>
  <dcterms:modified xsi:type="dcterms:W3CDTF">2003-03-11T05:48:08Z</dcterms:modified>
  <cp:category/>
  <cp:version/>
  <cp:contentType/>
  <cp:contentStatus/>
</cp:coreProperties>
</file>