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751" activeTab="0"/>
  </bookViews>
  <sheets>
    <sheet name="263 h11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<sst xmlns="http://schemas.openxmlformats.org/spreadsheetml/2006/main" count="76" uniqueCount="44">
  <si>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富山市</t>
  </si>
  <si>
    <t>高岡市</t>
  </si>
  <si>
    <t>新湊市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</si>
  <si>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</si>
  <si>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</si>
  <si>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</si>
  <si>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</si>
  <si>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</si>
  <si>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</si>
  <si>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</si>
  <si>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</si>
  <si>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</si>
  <si>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</si>
  <si>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</si>
  <si>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</si>
  <si>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</si>
  <si>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</si>
  <si>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福岡町</t>
  </si>
  <si>
    <t>救急業務実施状況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</si>
  <si>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</si>
  <si>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</si>
  <si>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</si>
  <si>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</si>
  <si>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</si>
  <si>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</si>
  <si>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</si>
  <si>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</si>
  <si>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</si>
  <si>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</si>
  <si>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</si>
  <si>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</si>
  <si>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</si>
  <si>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</si>
  <si>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</si>
  <si>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 xml:space="preserve">― </t>
  </si>
  <si>
    <t>砺波広域圏</t>
  </si>
  <si>
    <t>射水消防組合</t>
  </si>
  <si>
    <t>平成 7年</t>
  </si>
  <si>
    <t>平成 8年</t>
  </si>
  <si>
    <t>平成 9年</t>
  </si>
  <si>
    <t>平成11年</t>
  </si>
  <si>
    <t>注１　射水消防組合構成町村は、小杉町、大門町、下村、大島町。
　２　砺波広域圏事務組合構成市町村は、砺波市、城端町、平村、上平村、利賀村、庄川町、井波町、井口村、福野町、福光町。
　３　舟橋村は立山町に、細入村は大沢野町にそれぞれ委託している。
資料　富山県消防防災課「消防防災年報」</t>
  </si>
  <si>
    <t>平成10年</t>
  </si>
  <si>
    <t>（単位 件）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</si>
</sst>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11.375" style="1" customWidth="1"/>
    <col min="2" max="2" width="0.5" style="1" customWidth="1"/>
    <col min="3" max="3" width="7.375" style="1" customWidth="1"/>
    <col min="4" max="14" width="6.625" style="1" customWidth="1"/>
    <col min="15" max="15" width="8.00390625" style="1" customWidth="1"/>
    <col min="16" max="16" width="1.25" style="1" customWidth="1"/>
    <col min="17" max="17" width="1.12109375" style="1" customWidth="1"/>
    <col min="18" max="16384" width="8.875" style="1" customWidth="1"/>
  </cols>
  <sheetData>
    <row r="1" spans="4:18" s="5" customFormat="1" ht="23.25" customHeight="1">
      <c r="D1" s="26">
        <v>263</v>
      </c>
      <c r="E1" s="28" t="s">
        <v>18</v>
      </c>
      <c r="F1" s="28"/>
      <c r="G1" s="28"/>
      <c r="H1" s="28"/>
      <c r="I1" s="28"/>
      <c r="J1" s="28"/>
      <c r="K1" s="28"/>
      <c r="M1" s="27" t="s">
        <v>43</v>
      </c>
      <c r="O1" s="27"/>
      <c r="R1" s="18"/>
    </row>
    <row r="2" spans="4:18" ht="3" customHeight="1">
      <c r="D2" s="16"/>
      <c r="E2" s="17"/>
      <c r="F2" s="17"/>
      <c r="G2" s="17"/>
      <c r="H2" s="17"/>
      <c r="I2" s="17"/>
      <c r="J2" s="17"/>
      <c r="K2" s="17"/>
      <c r="M2" s="18"/>
      <c r="N2" s="18"/>
      <c r="R2" s="2"/>
    </row>
    <row r="3" spans="1:14" ht="15" customHeight="1">
      <c r="A3" s="39" t="s">
        <v>19</v>
      </c>
      <c r="B3" s="20"/>
      <c r="C3" s="21" t="s">
        <v>20</v>
      </c>
      <c r="D3" s="36" t="s">
        <v>21</v>
      </c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2" customHeight="1">
      <c r="A4" s="40"/>
      <c r="B4" s="6"/>
      <c r="C4" s="34" t="s">
        <v>22</v>
      </c>
      <c r="D4" s="29" t="s">
        <v>23</v>
      </c>
      <c r="E4" s="31" t="s">
        <v>24</v>
      </c>
      <c r="F4" s="29" t="s">
        <v>25</v>
      </c>
      <c r="G4" s="29" t="s">
        <v>26</v>
      </c>
      <c r="H4" s="31" t="s">
        <v>27</v>
      </c>
      <c r="I4" s="31" t="s">
        <v>28</v>
      </c>
      <c r="J4" s="31" t="s">
        <v>29</v>
      </c>
      <c r="K4" s="29" t="s">
        <v>30</v>
      </c>
      <c r="L4" s="31" t="s">
        <v>31</v>
      </c>
      <c r="M4" s="29" t="s">
        <v>32</v>
      </c>
      <c r="N4" s="42" t="s">
        <v>33</v>
      </c>
    </row>
    <row r="5" spans="1:14" ht="12" customHeight="1">
      <c r="A5" s="41"/>
      <c r="B5" s="3"/>
      <c r="C5" s="35"/>
      <c r="D5" s="30"/>
      <c r="E5" s="30"/>
      <c r="F5" s="30"/>
      <c r="G5" s="30"/>
      <c r="H5" s="30"/>
      <c r="I5" s="30"/>
      <c r="J5" s="30"/>
      <c r="K5" s="30"/>
      <c r="L5" s="38"/>
      <c r="M5" s="30"/>
      <c r="N5" s="43"/>
    </row>
    <row r="6" spans="1:14" ht="3" customHeight="1">
      <c r="A6" s="15"/>
      <c r="B6" s="6"/>
      <c r="C6" s="13"/>
      <c r="D6" s="4"/>
      <c r="E6" s="4"/>
      <c r="F6" s="4"/>
      <c r="G6" s="4"/>
      <c r="H6" s="4"/>
      <c r="I6" s="4"/>
      <c r="J6" s="4"/>
      <c r="K6" s="4"/>
      <c r="L6" s="14"/>
      <c r="M6" s="4"/>
      <c r="N6" s="4"/>
    </row>
    <row r="7" spans="1:14" ht="9.75" customHeight="1">
      <c r="A7" s="15" t="s">
        <v>37</v>
      </c>
      <c r="B7" s="6"/>
      <c r="C7" s="7">
        <v>20313</v>
      </c>
      <c r="D7" s="7">
        <v>65</v>
      </c>
      <c r="E7" s="7">
        <v>3</v>
      </c>
      <c r="F7" s="7">
        <v>35</v>
      </c>
      <c r="G7" s="7">
        <v>4542</v>
      </c>
      <c r="H7" s="7">
        <v>440</v>
      </c>
      <c r="I7" s="7">
        <v>160</v>
      </c>
      <c r="J7" s="7">
        <v>2428</v>
      </c>
      <c r="K7" s="7">
        <v>154</v>
      </c>
      <c r="L7" s="7">
        <v>215</v>
      </c>
      <c r="M7" s="7">
        <v>10547</v>
      </c>
      <c r="N7" s="7">
        <v>1724</v>
      </c>
    </row>
    <row r="8" spans="1:14" ht="9.75" customHeight="1">
      <c r="A8" s="15" t="s">
        <v>38</v>
      </c>
      <c r="B8" s="6"/>
      <c r="C8" s="7">
        <v>20806</v>
      </c>
      <c r="D8" s="7">
        <v>77</v>
      </c>
      <c r="E8" s="7" t="s">
        <v>34</v>
      </c>
      <c r="F8" s="7">
        <v>29</v>
      </c>
      <c r="G8" s="7">
        <v>4336</v>
      </c>
      <c r="H8" s="7">
        <v>421</v>
      </c>
      <c r="I8" s="7">
        <v>154</v>
      </c>
      <c r="J8" s="7">
        <v>2576</v>
      </c>
      <c r="K8" s="7">
        <v>166</v>
      </c>
      <c r="L8" s="7">
        <v>222</v>
      </c>
      <c r="M8" s="7">
        <v>10930</v>
      </c>
      <c r="N8" s="7">
        <v>1895</v>
      </c>
    </row>
    <row r="9" spans="1:14" ht="9.75" customHeight="1">
      <c r="A9" s="15" t="s">
        <v>39</v>
      </c>
      <c r="B9" s="6"/>
      <c r="C9" s="7">
        <f>SUM(D9:N9)</f>
        <v>21041</v>
      </c>
      <c r="D9" s="7">
        <v>80</v>
      </c>
      <c r="E9" s="7">
        <v>1</v>
      </c>
      <c r="F9" s="7">
        <v>35</v>
      </c>
      <c r="G9" s="7">
        <v>4072</v>
      </c>
      <c r="H9" s="7">
        <v>428</v>
      </c>
      <c r="I9" s="7">
        <v>163</v>
      </c>
      <c r="J9" s="7">
        <v>2613</v>
      </c>
      <c r="K9" s="7">
        <v>168</v>
      </c>
      <c r="L9" s="7">
        <v>255</v>
      </c>
      <c r="M9" s="7">
        <v>11220</v>
      </c>
      <c r="N9" s="7">
        <v>2006</v>
      </c>
    </row>
    <row r="10" spans="1:14" ht="9.75" customHeight="1">
      <c r="A10" s="15" t="s">
        <v>42</v>
      </c>
      <c r="B10" s="6"/>
      <c r="C10" s="7">
        <f>SUM(D10:N10)</f>
        <v>22118</v>
      </c>
      <c r="D10" s="7">
        <v>64</v>
      </c>
      <c r="E10" s="7">
        <v>2</v>
      </c>
      <c r="F10" s="7">
        <v>32</v>
      </c>
      <c r="G10" s="7">
        <v>4038</v>
      </c>
      <c r="H10" s="7">
        <v>424</v>
      </c>
      <c r="I10" s="7">
        <v>170</v>
      </c>
      <c r="J10" s="7">
        <v>2812</v>
      </c>
      <c r="K10" s="7">
        <v>131</v>
      </c>
      <c r="L10" s="7">
        <v>338</v>
      </c>
      <c r="M10" s="7">
        <v>12026</v>
      </c>
      <c r="N10" s="7">
        <v>2081</v>
      </c>
    </row>
    <row r="11" spans="1:14" s="22" customFormat="1" ht="9.75" customHeight="1">
      <c r="A11" s="19" t="s">
        <v>40</v>
      </c>
      <c r="B11" s="10"/>
      <c r="C11" s="8">
        <f>SUM(D11:N11)</f>
        <v>24349</v>
      </c>
      <c r="D11" s="8">
        <f>SUM(D13:D40)</f>
        <v>95</v>
      </c>
      <c r="E11" s="8">
        <f aca="true" t="shared" si="0" ref="E11:M11">SUM(E13:E40)</f>
        <v>6</v>
      </c>
      <c r="F11" s="8">
        <f t="shared" si="0"/>
        <v>44</v>
      </c>
      <c r="G11" s="8">
        <f t="shared" si="0"/>
        <v>4193</v>
      </c>
      <c r="H11" s="8">
        <f t="shared" si="0"/>
        <v>418</v>
      </c>
      <c r="I11" s="8">
        <f t="shared" si="0"/>
        <v>188</v>
      </c>
      <c r="J11" s="8">
        <f t="shared" si="0"/>
        <v>3234</v>
      </c>
      <c r="K11" s="8">
        <f t="shared" si="0"/>
        <v>150</v>
      </c>
      <c r="L11" s="8">
        <f t="shared" si="0"/>
        <v>356</v>
      </c>
      <c r="M11" s="8">
        <f t="shared" si="0"/>
        <v>13329</v>
      </c>
      <c r="N11" s="8">
        <f>SUM(N13:N40)</f>
        <v>2336</v>
      </c>
    </row>
    <row r="12" spans="1:14" ht="6" customHeight="1">
      <c r="A12" s="5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9.75" customHeight="1">
      <c r="A13" s="15" t="s">
        <v>0</v>
      </c>
      <c r="B13" s="6"/>
      <c r="C13" s="23">
        <f>SUM(D13:N13)</f>
        <v>7931</v>
      </c>
      <c r="D13" s="23">
        <v>51</v>
      </c>
      <c r="E13" s="7" t="s">
        <v>34</v>
      </c>
      <c r="F13" s="23">
        <v>18</v>
      </c>
      <c r="G13" s="23">
        <v>1287</v>
      </c>
      <c r="H13" s="23">
        <v>109</v>
      </c>
      <c r="I13" s="23">
        <v>48</v>
      </c>
      <c r="J13" s="23">
        <v>1004</v>
      </c>
      <c r="K13" s="23">
        <v>61</v>
      </c>
      <c r="L13" s="23">
        <v>108</v>
      </c>
      <c r="M13" s="23">
        <v>4369</v>
      </c>
      <c r="N13" s="23">
        <v>876</v>
      </c>
    </row>
    <row r="14" spans="1:14" ht="9.75" customHeight="1">
      <c r="A14" s="15" t="s">
        <v>1</v>
      </c>
      <c r="B14" s="6"/>
      <c r="C14" s="23">
        <f>SUM(D14:N14)</f>
        <v>3454</v>
      </c>
      <c r="D14" s="23">
        <v>9</v>
      </c>
      <c r="E14" s="23">
        <v>1</v>
      </c>
      <c r="F14" s="23">
        <v>2</v>
      </c>
      <c r="G14" s="23">
        <v>636</v>
      </c>
      <c r="H14" s="23">
        <v>59</v>
      </c>
      <c r="I14" s="23">
        <v>20</v>
      </c>
      <c r="J14" s="23">
        <v>433</v>
      </c>
      <c r="K14" s="23">
        <v>31</v>
      </c>
      <c r="L14" s="23">
        <v>57</v>
      </c>
      <c r="M14" s="23">
        <v>1916</v>
      </c>
      <c r="N14" s="23">
        <v>290</v>
      </c>
    </row>
    <row r="15" spans="1:14" ht="9.75" customHeight="1">
      <c r="A15" s="15" t="s">
        <v>2</v>
      </c>
      <c r="B15" s="6"/>
      <c r="C15" s="23">
        <f>SUM(D15:N15)</f>
        <v>710</v>
      </c>
      <c r="D15" s="23">
        <v>1</v>
      </c>
      <c r="E15" s="7" t="s">
        <v>34</v>
      </c>
      <c r="F15" s="23">
        <v>2</v>
      </c>
      <c r="G15" s="23">
        <v>117</v>
      </c>
      <c r="H15" s="23">
        <v>21</v>
      </c>
      <c r="I15" s="23">
        <v>8</v>
      </c>
      <c r="J15" s="23">
        <v>105</v>
      </c>
      <c r="K15" s="23">
        <v>3</v>
      </c>
      <c r="L15" s="23">
        <v>9</v>
      </c>
      <c r="M15" s="23">
        <v>368</v>
      </c>
      <c r="N15" s="23">
        <v>76</v>
      </c>
    </row>
    <row r="16" spans="1:14" ht="9.75" customHeight="1">
      <c r="A16" s="15" t="s">
        <v>3</v>
      </c>
      <c r="B16" s="6"/>
      <c r="C16" s="23">
        <f>SUM(D16:N16)</f>
        <v>1031</v>
      </c>
      <c r="D16" s="23">
        <v>1</v>
      </c>
      <c r="E16" s="7" t="s">
        <v>34</v>
      </c>
      <c r="F16" s="23">
        <v>2</v>
      </c>
      <c r="G16" s="23">
        <v>148</v>
      </c>
      <c r="H16" s="23">
        <v>17</v>
      </c>
      <c r="I16" s="23">
        <v>7</v>
      </c>
      <c r="J16" s="23">
        <v>150</v>
      </c>
      <c r="K16" s="23">
        <v>5</v>
      </c>
      <c r="L16" s="23">
        <v>15</v>
      </c>
      <c r="M16" s="23">
        <v>596</v>
      </c>
      <c r="N16" s="23">
        <v>90</v>
      </c>
    </row>
    <row r="17" spans="1:14" ht="6" customHeight="1">
      <c r="A17" s="15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9.75" customHeight="1">
      <c r="A18" s="15" t="s">
        <v>4</v>
      </c>
      <c r="B18" s="6"/>
      <c r="C18" s="23">
        <f>SUM(D18:N18)</f>
        <v>954</v>
      </c>
      <c r="D18" s="23">
        <v>3</v>
      </c>
      <c r="E18" s="7" t="s">
        <v>34</v>
      </c>
      <c r="F18" s="23">
        <v>2</v>
      </c>
      <c r="G18" s="23">
        <v>176</v>
      </c>
      <c r="H18" s="23">
        <v>17</v>
      </c>
      <c r="I18" s="23">
        <v>4</v>
      </c>
      <c r="J18" s="23">
        <v>123</v>
      </c>
      <c r="K18" s="23">
        <v>7</v>
      </c>
      <c r="L18" s="23">
        <v>13</v>
      </c>
      <c r="M18" s="23">
        <v>541</v>
      </c>
      <c r="N18" s="23">
        <v>68</v>
      </c>
    </row>
    <row r="19" spans="1:14" ht="9.75" customHeight="1">
      <c r="A19" s="15" t="s">
        <v>5</v>
      </c>
      <c r="B19" s="6"/>
      <c r="C19" s="23">
        <f>SUM(D19:N19)</f>
        <v>883</v>
      </c>
      <c r="D19" s="23">
        <v>1</v>
      </c>
      <c r="E19" s="7" t="s">
        <v>34</v>
      </c>
      <c r="F19" s="23">
        <v>2</v>
      </c>
      <c r="G19" s="23">
        <v>156</v>
      </c>
      <c r="H19" s="23">
        <v>10</v>
      </c>
      <c r="I19" s="23">
        <v>12</v>
      </c>
      <c r="J19" s="23">
        <v>139</v>
      </c>
      <c r="K19" s="23">
        <v>4</v>
      </c>
      <c r="L19" s="23">
        <v>6</v>
      </c>
      <c r="M19" s="23">
        <v>492</v>
      </c>
      <c r="N19" s="23">
        <v>61</v>
      </c>
    </row>
    <row r="20" spans="1:14" ht="9.75" customHeight="1">
      <c r="A20" s="15" t="s">
        <v>6</v>
      </c>
      <c r="B20" s="6"/>
      <c r="C20" s="23">
        <f>SUM(D20:N20)</f>
        <v>708</v>
      </c>
      <c r="D20" s="23"/>
      <c r="E20" s="7" t="s">
        <v>34</v>
      </c>
      <c r="F20" s="23">
        <v>1</v>
      </c>
      <c r="G20" s="23">
        <v>152</v>
      </c>
      <c r="H20" s="23">
        <v>14</v>
      </c>
      <c r="I20" s="23">
        <v>14</v>
      </c>
      <c r="J20" s="23">
        <v>83</v>
      </c>
      <c r="K20" s="23">
        <v>2</v>
      </c>
      <c r="L20" s="23">
        <v>15</v>
      </c>
      <c r="M20" s="23">
        <v>361</v>
      </c>
      <c r="N20" s="23">
        <v>66</v>
      </c>
    </row>
    <row r="21" spans="1:14" ht="9.75" customHeight="1">
      <c r="A21" s="15" t="s">
        <v>7</v>
      </c>
      <c r="B21" s="6"/>
      <c r="C21" s="23">
        <f>SUM(D21:N21)</f>
        <v>621</v>
      </c>
      <c r="D21" s="23">
        <v>2</v>
      </c>
      <c r="E21" s="7" t="s">
        <v>34</v>
      </c>
      <c r="F21" s="23">
        <v>2</v>
      </c>
      <c r="G21" s="23">
        <v>144</v>
      </c>
      <c r="H21" s="23">
        <v>14</v>
      </c>
      <c r="I21" s="23">
        <v>3</v>
      </c>
      <c r="J21" s="23">
        <v>81</v>
      </c>
      <c r="K21" s="7" t="s">
        <v>34</v>
      </c>
      <c r="L21" s="23">
        <v>4</v>
      </c>
      <c r="M21" s="23">
        <v>308</v>
      </c>
      <c r="N21" s="23">
        <v>63</v>
      </c>
    </row>
    <row r="22" spans="1:14" ht="6" customHeight="1">
      <c r="A22" s="15"/>
      <c r="B22" s="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9.75" customHeight="1">
      <c r="A23" s="15" t="s">
        <v>8</v>
      </c>
      <c r="B23" s="6"/>
      <c r="C23" s="23">
        <f>SUM(D23:N23)</f>
        <v>671</v>
      </c>
      <c r="D23" s="7" t="s">
        <v>34</v>
      </c>
      <c r="E23" s="23">
        <v>3</v>
      </c>
      <c r="F23" s="7" t="s">
        <v>34</v>
      </c>
      <c r="G23" s="23">
        <v>82</v>
      </c>
      <c r="H23" s="23">
        <v>12</v>
      </c>
      <c r="I23" s="23">
        <v>4</v>
      </c>
      <c r="J23" s="23">
        <v>80</v>
      </c>
      <c r="K23" s="23">
        <v>2</v>
      </c>
      <c r="L23" s="23">
        <v>6</v>
      </c>
      <c r="M23" s="23">
        <v>415</v>
      </c>
      <c r="N23" s="23">
        <v>67</v>
      </c>
    </row>
    <row r="24" spans="1:14" ht="9.75" customHeight="1">
      <c r="A24" s="15" t="s">
        <v>9</v>
      </c>
      <c r="B24" s="6"/>
      <c r="C24" s="23">
        <f>SUM(D24:N24)</f>
        <v>359</v>
      </c>
      <c r="D24" s="23">
        <v>1</v>
      </c>
      <c r="E24" s="23">
        <v>1</v>
      </c>
      <c r="F24" s="7" t="s">
        <v>34</v>
      </c>
      <c r="G24" s="23">
        <v>37</v>
      </c>
      <c r="H24" s="23">
        <v>7</v>
      </c>
      <c r="I24" s="23">
        <v>3</v>
      </c>
      <c r="J24" s="23">
        <v>90</v>
      </c>
      <c r="K24" s="23">
        <v>1</v>
      </c>
      <c r="L24" s="23">
        <v>1</v>
      </c>
      <c r="M24" s="23">
        <v>211</v>
      </c>
      <c r="N24" s="23">
        <v>7</v>
      </c>
    </row>
    <row r="25" spans="1:14" ht="6" customHeight="1">
      <c r="A25" s="15"/>
      <c r="B25" s="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9.75" customHeight="1">
      <c r="A26" s="15" t="s">
        <v>10</v>
      </c>
      <c r="B26" s="6"/>
      <c r="C26" s="23">
        <f>SUM(D26:N26)</f>
        <v>549</v>
      </c>
      <c r="D26" s="7" t="s">
        <v>34</v>
      </c>
      <c r="E26" s="7" t="s">
        <v>34</v>
      </c>
      <c r="F26" s="7" t="s">
        <v>34</v>
      </c>
      <c r="G26" s="23">
        <v>72</v>
      </c>
      <c r="H26" s="23">
        <v>10</v>
      </c>
      <c r="I26" s="23">
        <v>9</v>
      </c>
      <c r="J26" s="23">
        <v>81</v>
      </c>
      <c r="K26" s="7" t="s">
        <v>34</v>
      </c>
      <c r="L26" s="23">
        <v>7</v>
      </c>
      <c r="M26" s="23">
        <v>326</v>
      </c>
      <c r="N26" s="23">
        <v>44</v>
      </c>
    </row>
    <row r="27" spans="1:14" ht="9.75" customHeight="1">
      <c r="A27" s="15" t="s">
        <v>11</v>
      </c>
      <c r="B27" s="6"/>
      <c r="C27" s="23">
        <f>SUM(D27:N27)</f>
        <v>763</v>
      </c>
      <c r="D27" s="23">
        <v>1</v>
      </c>
      <c r="E27" s="7" t="s">
        <v>34</v>
      </c>
      <c r="F27" s="23">
        <v>1</v>
      </c>
      <c r="G27" s="23">
        <v>126</v>
      </c>
      <c r="H27" s="23">
        <v>10</v>
      </c>
      <c r="I27" s="23">
        <v>5</v>
      </c>
      <c r="J27" s="23">
        <v>123</v>
      </c>
      <c r="K27" s="23">
        <v>8</v>
      </c>
      <c r="L27" s="23">
        <v>20</v>
      </c>
      <c r="M27" s="23">
        <v>411</v>
      </c>
      <c r="N27" s="23">
        <v>58</v>
      </c>
    </row>
    <row r="28" spans="1:14" ht="6" customHeight="1">
      <c r="A28" s="15"/>
      <c r="B28" s="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9.75" customHeight="1">
      <c r="A29" s="15" t="s">
        <v>12</v>
      </c>
      <c r="B29" s="6"/>
      <c r="C29" s="23">
        <f>SUM(D29:N29)</f>
        <v>231</v>
      </c>
      <c r="D29" s="7" t="s">
        <v>34</v>
      </c>
      <c r="E29" s="7" t="s">
        <v>34</v>
      </c>
      <c r="F29" s="7" t="s">
        <v>34</v>
      </c>
      <c r="G29" s="23">
        <v>23</v>
      </c>
      <c r="H29" s="23">
        <v>7</v>
      </c>
      <c r="I29" s="23">
        <v>1</v>
      </c>
      <c r="J29" s="23">
        <v>40</v>
      </c>
      <c r="K29" s="23">
        <v>1</v>
      </c>
      <c r="L29" s="23">
        <v>3</v>
      </c>
      <c r="M29" s="23">
        <v>141</v>
      </c>
      <c r="N29" s="23">
        <v>15</v>
      </c>
    </row>
    <row r="30" spans="1:14" ht="9.75" customHeight="1">
      <c r="A30" s="15" t="s">
        <v>13</v>
      </c>
      <c r="B30" s="6"/>
      <c r="C30" s="23">
        <f>SUM(D30:N30)</f>
        <v>526</v>
      </c>
      <c r="D30" s="7" t="s">
        <v>34</v>
      </c>
      <c r="E30" s="7" t="s">
        <v>34</v>
      </c>
      <c r="F30" s="23">
        <v>1</v>
      </c>
      <c r="G30" s="23">
        <v>86</v>
      </c>
      <c r="H30" s="23">
        <v>12</v>
      </c>
      <c r="I30" s="23">
        <v>5</v>
      </c>
      <c r="J30" s="23">
        <v>68</v>
      </c>
      <c r="K30" s="23">
        <v>5</v>
      </c>
      <c r="L30" s="23">
        <v>16</v>
      </c>
      <c r="M30" s="23">
        <v>304</v>
      </c>
      <c r="N30" s="23">
        <v>29</v>
      </c>
    </row>
    <row r="31" spans="1:14" ht="9.75" customHeight="1">
      <c r="A31" s="15" t="s">
        <v>14</v>
      </c>
      <c r="B31" s="6"/>
      <c r="C31" s="23">
        <f>SUM(D31:N31)</f>
        <v>287</v>
      </c>
      <c r="D31" s="7" t="s">
        <v>34</v>
      </c>
      <c r="E31" s="7" t="s">
        <v>34</v>
      </c>
      <c r="F31" s="23">
        <v>1</v>
      </c>
      <c r="G31" s="23">
        <v>53</v>
      </c>
      <c r="H31" s="23">
        <v>6</v>
      </c>
      <c r="I31" s="23">
        <v>3</v>
      </c>
      <c r="J31" s="23">
        <v>26</v>
      </c>
      <c r="K31" s="23">
        <v>2</v>
      </c>
      <c r="L31" s="23">
        <v>5</v>
      </c>
      <c r="M31" s="23">
        <v>154</v>
      </c>
      <c r="N31" s="23">
        <v>37</v>
      </c>
    </row>
    <row r="32" spans="1:14" ht="6" customHeight="1">
      <c r="A32" s="15"/>
      <c r="B32" s="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9.75" customHeight="1">
      <c r="A33" s="15" t="s">
        <v>15</v>
      </c>
      <c r="B33" s="6"/>
      <c r="C33" s="23">
        <f>SUM(D33:N33)</f>
        <v>404</v>
      </c>
      <c r="D33" s="7" t="s">
        <v>34</v>
      </c>
      <c r="E33" s="7" t="s">
        <v>34</v>
      </c>
      <c r="F33" s="7" t="s">
        <v>34</v>
      </c>
      <c r="G33" s="23">
        <v>58</v>
      </c>
      <c r="H33" s="23">
        <v>4</v>
      </c>
      <c r="I33" s="23">
        <v>3</v>
      </c>
      <c r="J33" s="23">
        <v>60</v>
      </c>
      <c r="K33" s="23">
        <v>2</v>
      </c>
      <c r="L33" s="23">
        <v>8</v>
      </c>
      <c r="M33" s="23">
        <v>231</v>
      </c>
      <c r="N33" s="23">
        <v>38</v>
      </c>
    </row>
    <row r="34" spans="1:14" ht="9.75" customHeight="1">
      <c r="A34" s="15" t="s">
        <v>16</v>
      </c>
      <c r="B34" s="6"/>
      <c r="C34" s="23">
        <f>SUM(D34:N34)</f>
        <v>665</v>
      </c>
      <c r="D34" s="7" t="s">
        <v>34</v>
      </c>
      <c r="E34" s="7" t="s">
        <v>34</v>
      </c>
      <c r="F34" s="23">
        <v>2</v>
      </c>
      <c r="G34" s="23">
        <v>143</v>
      </c>
      <c r="H34" s="23">
        <v>18</v>
      </c>
      <c r="I34" s="23">
        <v>9</v>
      </c>
      <c r="J34" s="23">
        <v>88</v>
      </c>
      <c r="K34" s="23">
        <v>3</v>
      </c>
      <c r="L34" s="23">
        <v>15</v>
      </c>
      <c r="M34" s="23">
        <v>358</v>
      </c>
      <c r="N34" s="23">
        <v>29</v>
      </c>
    </row>
    <row r="35" spans="1:14" ht="6" customHeight="1">
      <c r="A35" s="15"/>
      <c r="B35" s="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9.75" customHeight="1">
      <c r="A36" s="15" t="s">
        <v>17</v>
      </c>
      <c r="B36" s="6"/>
      <c r="C36" s="23">
        <f>SUM(D36:N36)</f>
        <v>305</v>
      </c>
      <c r="D36" s="23">
        <v>1</v>
      </c>
      <c r="E36" s="7" t="s">
        <v>34</v>
      </c>
      <c r="F36" s="7" t="s">
        <v>34</v>
      </c>
      <c r="G36" s="23">
        <v>53</v>
      </c>
      <c r="H36" s="23">
        <v>5</v>
      </c>
      <c r="I36" s="23">
        <v>1</v>
      </c>
      <c r="J36" s="23">
        <v>56</v>
      </c>
      <c r="K36" s="7" t="s">
        <v>34</v>
      </c>
      <c r="L36" s="23">
        <v>3</v>
      </c>
      <c r="M36" s="23">
        <v>168</v>
      </c>
      <c r="N36" s="23">
        <v>18</v>
      </c>
    </row>
    <row r="37" spans="1:14" ht="6" customHeight="1">
      <c r="A37" s="5"/>
      <c r="B37" s="9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9.75" customHeight="1">
      <c r="A38" s="15" t="s">
        <v>35</v>
      </c>
      <c r="B38" s="6"/>
      <c r="C38" s="23">
        <f>SUM(D38:N38)</f>
        <v>2212</v>
      </c>
      <c r="D38" s="23">
        <v>16</v>
      </c>
      <c r="E38" s="23">
        <v>1</v>
      </c>
      <c r="F38" s="23">
        <v>7</v>
      </c>
      <c r="G38" s="23">
        <v>431</v>
      </c>
      <c r="H38" s="23">
        <v>49</v>
      </c>
      <c r="I38" s="23">
        <v>22</v>
      </c>
      <c r="J38" s="23">
        <v>301</v>
      </c>
      <c r="K38" s="23">
        <v>4</v>
      </c>
      <c r="L38" s="23">
        <v>31</v>
      </c>
      <c r="M38" s="23">
        <v>1142</v>
      </c>
      <c r="N38" s="23">
        <v>208</v>
      </c>
    </row>
    <row r="39" spans="1:14" ht="6" customHeight="1">
      <c r="A39" s="15"/>
      <c r="B39" s="6"/>
      <c r="C39" s="23"/>
      <c r="D39" s="25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9.75" customHeight="1">
      <c r="A40" s="15" t="s">
        <v>36</v>
      </c>
      <c r="B40" s="6"/>
      <c r="C40" s="23">
        <f>SUM(D40:N40)</f>
        <v>1085</v>
      </c>
      <c r="D40" s="23">
        <v>8</v>
      </c>
      <c r="E40" s="7" t="s">
        <v>34</v>
      </c>
      <c r="F40" s="23">
        <v>1</v>
      </c>
      <c r="G40" s="23">
        <v>213</v>
      </c>
      <c r="H40" s="23">
        <v>17</v>
      </c>
      <c r="I40" s="23">
        <v>7</v>
      </c>
      <c r="J40" s="23">
        <v>103</v>
      </c>
      <c r="K40" s="23">
        <v>9</v>
      </c>
      <c r="L40" s="23">
        <v>14</v>
      </c>
      <c r="M40" s="23">
        <v>517</v>
      </c>
      <c r="N40" s="23">
        <v>196</v>
      </c>
    </row>
    <row r="41" spans="1:14" ht="3" customHeight="1">
      <c r="A41" s="12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ht="6" customHeight="1"/>
    <row r="43" spans="1:14" ht="12" customHeight="1">
      <c r="A43" s="32" t="s">
        <v>41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</sheetData>
  <mergeCells count="16">
    <mergeCell ref="A43:N47"/>
    <mergeCell ref="F4:F5"/>
    <mergeCell ref="C4:C5"/>
    <mergeCell ref="D3:N3"/>
    <mergeCell ref="L4:L5"/>
    <mergeCell ref="A3:A5"/>
    <mergeCell ref="K4:K5"/>
    <mergeCell ref="M4:M5"/>
    <mergeCell ref="N4:N5"/>
    <mergeCell ref="H4:H5"/>
    <mergeCell ref="E1:K1"/>
    <mergeCell ref="D4:D5"/>
    <mergeCell ref="I4:I5"/>
    <mergeCell ref="G4:G5"/>
    <mergeCell ref="J4:J5"/>
    <mergeCell ref="E4:E5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2001-10-12T01:35:28Z</cp:lastPrinted>
  <dcterms:created xsi:type="dcterms:W3CDTF">1999-04-13T14:20:50Z</dcterms:created>
  <dcterms:modified xsi:type="dcterms:W3CDTF">2002-02-12T04:57:38Z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