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751" activeTab="0"/>
  </bookViews>
  <sheets>
    <sheet name="262.6 h11" sheetId="1" r:id="rId1"/>
  </sheets>
  <definedNames/>
  <calcPr fullCalcOnLoad="1"/>
</workbook>
</file>

<file path=xl/sharedStrings.xml><?xml version="1.0" encoding="utf-8"?>
<sst xmlns="http://schemas.openxmlformats.org/spreadsheetml/2006/main" count="111" uniqueCount="37">
  <si>
    <t xml:space="preserve">― </t>
  </si>
  <si>
    <t>平成8年度</t>
  </si>
  <si>
    <t>平成9年度</t>
  </si>
  <si>
    <t>平成11年度</t>
  </si>
  <si>
    <t>市町村名</t>
  </si>
  <si>
    <t>規制
地域</t>
  </si>
  <si>
    <t>観察
地域</t>
  </si>
  <si>
    <t>計</t>
  </si>
  <si>
    <t>規制
地域</t>
  </si>
  <si>
    <t>観察
地域</t>
  </si>
  <si>
    <t>富山地域</t>
  </si>
  <si>
    <t>富山市</t>
  </si>
  <si>
    <t>大山町</t>
  </si>
  <si>
    <t>上市町</t>
  </si>
  <si>
    <t>立山町</t>
  </si>
  <si>
    <t>婦中町</t>
  </si>
  <si>
    <t>小計</t>
  </si>
  <si>
    <t>高岡市</t>
  </si>
  <si>
    <t>新湊市</t>
  </si>
  <si>
    <t>大門町</t>
  </si>
  <si>
    <t>大島町</t>
  </si>
  <si>
    <t>砺波市</t>
  </si>
  <si>
    <t>小杉町</t>
  </si>
  <si>
    <t>下村</t>
  </si>
  <si>
    <t>合計</t>
  </si>
  <si>
    <t>262.6　市町村別地下水採水量の状況(地下水条例指定地域）</t>
  </si>
  <si>
    <t>年　度</t>
  </si>
  <si>
    <t>平成7年度</t>
  </si>
  <si>
    <t>平成10年度</t>
  </si>
  <si>
    <t>計</t>
  </si>
  <si>
    <t>大沢野町</t>
  </si>
  <si>
    <t>舟橋村</t>
  </si>
  <si>
    <t>八尾町</t>
  </si>
  <si>
    <t>高岡地域</t>
  </si>
  <si>
    <t>福岡町</t>
  </si>
  <si>
    <t>資料　富山県環境保全課</t>
  </si>
  <si>
    <r>
      <t>（単位　百万ｍ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/年）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</si>
</sst>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#\ ###\ ##0\ "/>
    <numFmt numFmtId="178" formatCode="#,##0.0_ "/>
    <numFmt numFmtId="179" formatCode="#,##0.0_);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vertAlign val="superscript"/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distributed" textRotation="255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</xdr:col>
      <xdr:colOff>104775</xdr:colOff>
      <xdr:row>16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66700" y="1219200"/>
          <a:ext cx="104775" cy="1228725"/>
        </a:xfrm>
        <a:prstGeom prst="leftBrace">
          <a:avLst>
            <a:gd name="adj" fmla="val -4489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38100</xdr:rowOff>
    </xdr:from>
    <xdr:to>
      <xdr:col>2</xdr:col>
      <xdr:colOff>0</xdr:colOff>
      <xdr:row>26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85750" y="2600325"/>
          <a:ext cx="95250" cy="1219200"/>
        </a:xfrm>
        <a:prstGeom prst="leftBrace">
          <a:avLst>
            <a:gd name="adj" fmla="val -4591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85775"/>
          <a:ext cx="1228725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19050</xdr:rowOff>
    </xdr:from>
    <xdr:to>
      <xdr:col>1</xdr:col>
      <xdr:colOff>104775</xdr:colOff>
      <xdr:row>16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266700" y="1219200"/>
          <a:ext cx="104775" cy="1228725"/>
        </a:xfrm>
        <a:prstGeom prst="leftBrace">
          <a:avLst>
            <a:gd name="adj" fmla="val -4489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38100</xdr:rowOff>
    </xdr:from>
    <xdr:to>
      <xdr:col>2</xdr:col>
      <xdr:colOff>0</xdr:colOff>
      <xdr:row>26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285750" y="2600325"/>
          <a:ext cx="95250" cy="1219200"/>
        </a:xfrm>
        <a:prstGeom prst="leftBrace">
          <a:avLst>
            <a:gd name="adj" fmla="val -4591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485775"/>
          <a:ext cx="1228725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6" customWidth="1"/>
    <col min="2" max="2" width="1.4921875" style="6" customWidth="1"/>
    <col min="3" max="3" width="10.50390625" style="6" customWidth="1"/>
    <col min="4" max="4" width="0.74609375" style="6" customWidth="1"/>
    <col min="5" max="15" width="4.50390625" style="6" customWidth="1"/>
    <col min="16" max="16" width="5.625" style="6" bestFit="1" customWidth="1"/>
    <col min="17" max="18" width="4.50390625" style="6" customWidth="1"/>
    <col min="19" max="19" width="5.25390625" style="6" customWidth="1"/>
    <col min="20" max="20" width="2.75390625" style="6" customWidth="1"/>
    <col min="21" max="21" width="1.625" style="6" customWidth="1"/>
    <col min="22" max="16384" width="8.875" style="6" customWidth="1"/>
  </cols>
  <sheetData>
    <row r="1" spans="5:16" ht="18.75" customHeight="1">
      <c r="E1" s="47" t="s">
        <v>25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5:19" ht="13.5" customHeight="1"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8" t="s">
        <v>36</v>
      </c>
      <c r="R2" s="38"/>
      <c r="S2" s="38"/>
    </row>
    <row r="3" spans="5:19" ht="4.5" customHeight="1"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7"/>
      <c r="R3" s="37"/>
      <c r="S3" s="37"/>
    </row>
    <row r="4" spans="5:19" ht="1.5" customHeight="1"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37"/>
      <c r="R4" s="37"/>
      <c r="S4" s="37"/>
    </row>
    <row r="5" spans="1:19" ht="18" customHeight="1">
      <c r="A5" s="14"/>
      <c r="B5" s="14"/>
      <c r="C5" s="15" t="s">
        <v>26</v>
      </c>
      <c r="D5" s="11"/>
      <c r="E5" s="39" t="s">
        <v>27</v>
      </c>
      <c r="F5" s="39"/>
      <c r="G5" s="39"/>
      <c r="H5" s="39" t="s">
        <v>1</v>
      </c>
      <c r="I5" s="39"/>
      <c r="J5" s="39"/>
      <c r="K5" s="39" t="s">
        <v>2</v>
      </c>
      <c r="L5" s="39"/>
      <c r="M5" s="39"/>
      <c r="N5" s="39" t="s">
        <v>28</v>
      </c>
      <c r="O5" s="39"/>
      <c r="P5" s="39"/>
      <c r="Q5" s="40" t="s">
        <v>3</v>
      </c>
      <c r="R5" s="40"/>
      <c r="S5" s="41"/>
    </row>
    <row r="6" spans="1:19" ht="18" customHeight="1">
      <c r="A6" s="57" t="s">
        <v>4</v>
      </c>
      <c r="B6" s="58"/>
      <c r="C6" s="58"/>
      <c r="D6" s="17"/>
      <c r="E6" s="60" t="s">
        <v>5</v>
      </c>
      <c r="F6" s="46" t="s">
        <v>6</v>
      </c>
      <c r="G6" s="42" t="s">
        <v>29</v>
      </c>
      <c r="H6" s="44" t="s">
        <v>8</v>
      </c>
      <c r="I6" s="46" t="s">
        <v>9</v>
      </c>
      <c r="J6" s="42" t="s">
        <v>29</v>
      </c>
      <c r="K6" s="44" t="s">
        <v>8</v>
      </c>
      <c r="L6" s="46" t="s">
        <v>9</v>
      </c>
      <c r="M6" s="42" t="s">
        <v>29</v>
      </c>
      <c r="N6" s="44" t="s">
        <v>8</v>
      </c>
      <c r="O6" s="46" t="s">
        <v>9</v>
      </c>
      <c r="P6" s="42" t="s">
        <v>29</v>
      </c>
      <c r="Q6" s="55" t="s">
        <v>8</v>
      </c>
      <c r="R6" s="49" t="s">
        <v>9</v>
      </c>
      <c r="S6" s="51" t="s">
        <v>7</v>
      </c>
    </row>
    <row r="7" spans="1:19" ht="18" customHeight="1">
      <c r="A7" s="59"/>
      <c r="B7" s="59"/>
      <c r="C7" s="59"/>
      <c r="D7" s="18"/>
      <c r="E7" s="61"/>
      <c r="F7" s="43"/>
      <c r="G7" s="43"/>
      <c r="H7" s="45"/>
      <c r="I7" s="43"/>
      <c r="J7" s="43"/>
      <c r="K7" s="45"/>
      <c r="L7" s="43"/>
      <c r="M7" s="43"/>
      <c r="N7" s="45"/>
      <c r="O7" s="43"/>
      <c r="P7" s="43"/>
      <c r="Q7" s="56"/>
      <c r="R7" s="50"/>
      <c r="S7" s="52"/>
    </row>
    <row r="8" spans="1:19" ht="2.25" customHeight="1">
      <c r="A8" s="16"/>
      <c r="B8" s="16"/>
      <c r="C8" s="19"/>
      <c r="D8" s="20"/>
      <c r="E8" s="21"/>
      <c r="F8" s="22"/>
      <c r="G8" s="22"/>
      <c r="H8" s="21"/>
      <c r="I8" s="22"/>
      <c r="J8" s="22"/>
      <c r="K8" s="21"/>
      <c r="L8" s="22"/>
      <c r="M8" s="22"/>
      <c r="N8" s="21"/>
      <c r="O8" s="22"/>
      <c r="P8" s="22"/>
      <c r="Q8" s="4"/>
      <c r="R8" s="3"/>
      <c r="S8" s="3"/>
    </row>
    <row r="9" spans="1:19" ht="11.25" customHeight="1">
      <c r="A9" s="54" t="s">
        <v>10</v>
      </c>
      <c r="B9" s="23"/>
      <c r="C9" s="24" t="s">
        <v>11</v>
      </c>
      <c r="D9" s="25"/>
      <c r="E9" s="26">
        <v>43.5</v>
      </c>
      <c r="F9" s="26">
        <v>12.2</v>
      </c>
      <c r="G9" s="26">
        <v>55.7</v>
      </c>
      <c r="H9" s="26">
        <v>37.7</v>
      </c>
      <c r="I9" s="26">
        <v>11.6</v>
      </c>
      <c r="J9" s="26">
        <v>49.3</v>
      </c>
      <c r="K9" s="26">
        <v>38.4</v>
      </c>
      <c r="L9" s="26">
        <v>11.2</v>
      </c>
      <c r="M9" s="26">
        <v>49.6</v>
      </c>
      <c r="N9" s="26">
        <v>38.8</v>
      </c>
      <c r="O9" s="26">
        <v>12</v>
      </c>
      <c r="P9" s="26">
        <v>50.8</v>
      </c>
      <c r="Q9" s="7">
        <v>41.2</v>
      </c>
      <c r="R9" s="8">
        <v>8.4</v>
      </c>
      <c r="S9" s="1">
        <f>SUM(Q9:R9)</f>
        <v>49.6</v>
      </c>
    </row>
    <row r="10" spans="1:19" ht="11.25" customHeight="1">
      <c r="A10" s="54"/>
      <c r="B10" s="23"/>
      <c r="C10" s="24" t="s">
        <v>30</v>
      </c>
      <c r="D10" s="25"/>
      <c r="E10" s="26" t="s">
        <v>0</v>
      </c>
      <c r="F10" s="26">
        <v>4.5</v>
      </c>
      <c r="G10" s="26">
        <v>4.5</v>
      </c>
      <c r="H10" s="26" t="s">
        <v>0</v>
      </c>
      <c r="I10" s="26">
        <v>4.2</v>
      </c>
      <c r="J10" s="26">
        <v>4.2</v>
      </c>
      <c r="K10" s="26" t="s">
        <v>0</v>
      </c>
      <c r="L10" s="26">
        <v>4.2</v>
      </c>
      <c r="M10" s="26">
        <v>4.2</v>
      </c>
      <c r="N10" s="26" t="s">
        <v>0</v>
      </c>
      <c r="O10" s="26">
        <v>4.8</v>
      </c>
      <c r="P10" s="26">
        <v>4.8</v>
      </c>
      <c r="Q10" s="1" t="s">
        <v>0</v>
      </c>
      <c r="R10" s="8">
        <v>5</v>
      </c>
      <c r="S10" s="1">
        <f aca="true" t="shared" si="0" ref="S10:S16">SUM(Q10:R10)</f>
        <v>5</v>
      </c>
    </row>
    <row r="11" spans="1:19" ht="11.25" customHeight="1">
      <c r="A11" s="54"/>
      <c r="B11" s="23"/>
      <c r="C11" s="24" t="s">
        <v>12</v>
      </c>
      <c r="D11" s="25"/>
      <c r="E11" s="26" t="s">
        <v>0</v>
      </c>
      <c r="F11" s="26">
        <v>2</v>
      </c>
      <c r="G11" s="26">
        <v>2</v>
      </c>
      <c r="H11" s="26" t="s">
        <v>0</v>
      </c>
      <c r="I11" s="26">
        <v>2.1</v>
      </c>
      <c r="J11" s="26">
        <v>2.1</v>
      </c>
      <c r="K11" s="26" t="s">
        <v>0</v>
      </c>
      <c r="L11" s="26">
        <v>2</v>
      </c>
      <c r="M11" s="26">
        <v>2</v>
      </c>
      <c r="N11" s="26" t="s">
        <v>0</v>
      </c>
      <c r="O11" s="26">
        <v>1.9</v>
      </c>
      <c r="P11" s="26">
        <v>1.9</v>
      </c>
      <c r="Q11" s="1" t="s">
        <v>0</v>
      </c>
      <c r="R11" s="8">
        <v>2</v>
      </c>
      <c r="S11" s="1">
        <f t="shared" si="0"/>
        <v>2</v>
      </c>
    </row>
    <row r="12" spans="1:19" ht="11.25" customHeight="1">
      <c r="A12" s="54"/>
      <c r="B12" s="23"/>
      <c r="C12" s="24" t="s">
        <v>31</v>
      </c>
      <c r="D12" s="25"/>
      <c r="E12" s="26" t="s">
        <v>0</v>
      </c>
      <c r="F12" s="26">
        <v>0.1</v>
      </c>
      <c r="G12" s="26">
        <v>0.1</v>
      </c>
      <c r="H12" s="26" t="s">
        <v>0</v>
      </c>
      <c r="I12" s="26">
        <v>0.1</v>
      </c>
      <c r="J12" s="26">
        <v>0.1</v>
      </c>
      <c r="K12" s="26" t="s">
        <v>0</v>
      </c>
      <c r="L12" s="26">
        <v>0</v>
      </c>
      <c r="M12" s="26">
        <v>0</v>
      </c>
      <c r="N12" s="26" t="s">
        <v>0</v>
      </c>
      <c r="O12" s="26">
        <v>0</v>
      </c>
      <c r="P12" s="26">
        <v>0</v>
      </c>
      <c r="Q12" s="1" t="s">
        <v>0</v>
      </c>
      <c r="R12" s="8">
        <v>0</v>
      </c>
      <c r="S12" s="1">
        <f t="shared" si="0"/>
        <v>0</v>
      </c>
    </row>
    <row r="13" spans="1:19" ht="11.25" customHeight="1">
      <c r="A13" s="54"/>
      <c r="B13" s="23"/>
      <c r="C13" s="24" t="s">
        <v>13</v>
      </c>
      <c r="D13" s="25"/>
      <c r="E13" s="26" t="s">
        <v>0</v>
      </c>
      <c r="F13" s="26">
        <v>9.3</v>
      </c>
      <c r="G13" s="26">
        <v>9.3</v>
      </c>
      <c r="H13" s="26" t="s">
        <v>0</v>
      </c>
      <c r="I13" s="26">
        <v>8.4</v>
      </c>
      <c r="J13" s="26">
        <v>8.4</v>
      </c>
      <c r="K13" s="26" t="s">
        <v>0</v>
      </c>
      <c r="L13" s="26">
        <v>8.2</v>
      </c>
      <c r="M13" s="26">
        <v>8.2</v>
      </c>
      <c r="N13" s="26" t="s">
        <v>0</v>
      </c>
      <c r="O13" s="26">
        <v>8.3</v>
      </c>
      <c r="P13" s="26">
        <v>8.3</v>
      </c>
      <c r="Q13" s="1" t="s">
        <v>0</v>
      </c>
      <c r="R13" s="8">
        <v>8.2</v>
      </c>
      <c r="S13" s="1">
        <f t="shared" si="0"/>
        <v>8.2</v>
      </c>
    </row>
    <row r="14" spans="1:19" ht="11.25" customHeight="1">
      <c r="A14" s="54"/>
      <c r="B14" s="23"/>
      <c r="C14" s="24" t="s">
        <v>14</v>
      </c>
      <c r="D14" s="25"/>
      <c r="E14" s="26" t="s">
        <v>0</v>
      </c>
      <c r="F14" s="26">
        <v>2.3</v>
      </c>
      <c r="G14" s="26">
        <v>2.3</v>
      </c>
      <c r="H14" s="26" t="s">
        <v>0</v>
      </c>
      <c r="I14" s="26">
        <v>2.1</v>
      </c>
      <c r="J14" s="26">
        <v>2.1</v>
      </c>
      <c r="K14" s="26" t="s">
        <v>0</v>
      </c>
      <c r="L14" s="26">
        <v>2</v>
      </c>
      <c r="M14" s="26">
        <v>2</v>
      </c>
      <c r="N14" s="26" t="s">
        <v>0</v>
      </c>
      <c r="O14" s="26">
        <v>2.2</v>
      </c>
      <c r="P14" s="26">
        <v>2.2</v>
      </c>
      <c r="Q14" s="1" t="s">
        <v>0</v>
      </c>
      <c r="R14" s="8">
        <v>2.2</v>
      </c>
      <c r="S14" s="1">
        <f t="shared" si="0"/>
        <v>2.2</v>
      </c>
    </row>
    <row r="15" spans="1:19" ht="11.25" customHeight="1">
      <c r="A15" s="54"/>
      <c r="B15" s="23"/>
      <c r="C15" s="24" t="s">
        <v>32</v>
      </c>
      <c r="D15" s="25"/>
      <c r="E15" s="26" t="s">
        <v>0</v>
      </c>
      <c r="F15" s="26">
        <v>2.9</v>
      </c>
      <c r="G15" s="26">
        <v>2.9</v>
      </c>
      <c r="H15" s="26" t="s">
        <v>0</v>
      </c>
      <c r="I15" s="26">
        <v>2.8</v>
      </c>
      <c r="J15" s="26">
        <v>2.8</v>
      </c>
      <c r="K15" s="26" t="s">
        <v>0</v>
      </c>
      <c r="L15" s="26">
        <v>3.1</v>
      </c>
      <c r="M15" s="26">
        <v>3.1</v>
      </c>
      <c r="N15" s="26" t="s">
        <v>0</v>
      </c>
      <c r="O15" s="26">
        <v>3</v>
      </c>
      <c r="P15" s="26">
        <v>3</v>
      </c>
      <c r="Q15" s="1" t="s">
        <v>0</v>
      </c>
      <c r="R15" s="8">
        <v>3.1</v>
      </c>
      <c r="S15" s="1">
        <f t="shared" si="0"/>
        <v>3.1</v>
      </c>
    </row>
    <row r="16" spans="1:19" ht="11.25" customHeight="1">
      <c r="A16" s="54"/>
      <c r="B16" s="23"/>
      <c r="C16" s="24" t="s">
        <v>15</v>
      </c>
      <c r="D16" s="25"/>
      <c r="E16" s="26" t="s">
        <v>0</v>
      </c>
      <c r="F16" s="26">
        <v>18</v>
      </c>
      <c r="G16" s="26">
        <v>18</v>
      </c>
      <c r="H16" s="26" t="s">
        <v>0</v>
      </c>
      <c r="I16" s="26">
        <v>18.5</v>
      </c>
      <c r="J16" s="26">
        <v>18.5</v>
      </c>
      <c r="K16" s="26" t="s">
        <v>0</v>
      </c>
      <c r="L16" s="26">
        <v>18.3</v>
      </c>
      <c r="M16" s="26">
        <v>18.3</v>
      </c>
      <c r="N16" s="26" t="s">
        <v>0</v>
      </c>
      <c r="O16" s="26">
        <v>20</v>
      </c>
      <c r="P16" s="26">
        <v>20</v>
      </c>
      <c r="Q16" s="1" t="s">
        <v>0</v>
      </c>
      <c r="R16" s="8">
        <v>23</v>
      </c>
      <c r="S16" s="1">
        <f t="shared" si="0"/>
        <v>23</v>
      </c>
    </row>
    <row r="17" spans="1:19" ht="11.25" customHeight="1">
      <c r="A17" s="54"/>
      <c r="B17" s="23"/>
      <c r="C17" s="24" t="s">
        <v>16</v>
      </c>
      <c r="D17" s="25"/>
      <c r="E17" s="26">
        <v>43.5</v>
      </c>
      <c r="F17" s="26">
        <v>51.3</v>
      </c>
      <c r="G17" s="26">
        <v>94.8</v>
      </c>
      <c r="H17" s="26">
        <v>37.7</v>
      </c>
      <c r="I17" s="26">
        <v>49.8</v>
      </c>
      <c r="J17" s="26">
        <v>87.5</v>
      </c>
      <c r="K17" s="26">
        <v>38.4</v>
      </c>
      <c r="L17" s="26">
        <v>49</v>
      </c>
      <c r="M17" s="26">
        <v>87.4</v>
      </c>
      <c r="N17" s="26">
        <v>38.8</v>
      </c>
      <c r="O17" s="26">
        <v>52.2</v>
      </c>
      <c r="P17" s="26">
        <v>91</v>
      </c>
      <c r="Q17" s="7">
        <f>SUM(Q9:Q16)</f>
        <v>41.2</v>
      </c>
      <c r="R17" s="8">
        <f>SUM(R9:R16)</f>
        <v>51.900000000000006</v>
      </c>
      <c r="S17" s="1">
        <f>SUM(S9:S16)</f>
        <v>93.1</v>
      </c>
    </row>
    <row r="18" spans="1:19" ht="6" customHeight="1">
      <c r="A18" s="27"/>
      <c r="B18" s="27"/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8"/>
      <c r="O18" s="28"/>
      <c r="P18" s="28"/>
      <c r="Q18" s="5"/>
      <c r="R18" s="5"/>
      <c r="S18" s="5"/>
    </row>
    <row r="19" spans="1:19" ht="11.25" customHeight="1">
      <c r="A19" s="54" t="s">
        <v>33</v>
      </c>
      <c r="B19" s="23"/>
      <c r="C19" s="24" t="s">
        <v>17</v>
      </c>
      <c r="D19" s="25"/>
      <c r="E19" s="26">
        <v>19.5</v>
      </c>
      <c r="F19" s="26">
        <v>1.2</v>
      </c>
      <c r="G19" s="26">
        <v>20.7</v>
      </c>
      <c r="H19" s="26">
        <v>19.3</v>
      </c>
      <c r="I19" s="26">
        <v>1.2</v>
      </c>
      <c r="J19" s="26">
        <v>20.5</v>
      </c>
      <c r="K19" s="26">
        <v>18.9</v>
      </c>
      <c r="L19" s="26">
        <v>1.1</v>
      </c>
      <c r="M19" s="26">
        <v>20</v>
      </c>
      <c r="N19" s="26">
        <v>19.1</v>
      </c>
      <c r="O19" s="26">
        <v>1.2</v>
      </c>
      <c r="P19" s="26">
        <v>20.3</v>
      </c>
      <c r="Q19" s="7">
        <v>17.8</v>
      </c>
      <c r="R19" s="7">
        <v>1.1</v>
      </c>
      <c r="S19" s="1">
        <f aca="true" t="shared" si="1" ref="S19:S26">SUM(Q19:R19)</f>
        <v>18.900000000000002</v>
      </c>
    </row>
    <row r="20" spans="1:19" ht="11.25" customHeight="1">
      <c r="A20" s="54"/>
      <c r="B20" s="23"/>
      <c r="C20" s="24" t="s">
        <v>18</v>
      </c>
      <c r="D20" s="25"/>
      <c r="E20" s="26">
        <v>2.4</v>
      </c>
      <c r="F20" s="26" t="s">
        <v>0</v>
      </c>
      <c r="G20" s="26">
        <v>2.4</v>
      </c>
      <c r="H20" s="26">
        <v>2</v>
      </c>
      <c r="I20" s="26" t="s">
        <v>0</v>
      </c>
      <c r="J20" s="26">
        <v>2</v>
      </c>
      <c r="K20" s="26">
        <v>1.9</v>
      </c>
      <c r="L20" s="26" t="s">
        <v>0</v>
      </c>
      <c r="M20" s="26">
        <v>1.9</v>
      </c>
      <c r="N20" s="26">
        <v>2</v>
      </c>
      <c r="O20" s="26" t="s">
        <v>0</v>
      </c>
      <c r="P20" s="26">
        <v>2</v>
      </c>
      <c r="Q20" s="7">
        <v>2.2</v>
      </c>
      <c r="R20" s="1" t="s">
        <v>0</v>
      </c>
      <c r="S20" s="1">
        <f t="shared" si="1"/>
        <v>2.2</v>
      </c>
    </row>
    <row r="21" spans="1:19" ht="11.25" customHeight="1">
      <c r="A21" s="54"/>
      <c r="B21" s="23"/>
      <c r="C21" s="24" t="s">
        <v>19</v>
      </c>
      <c r="D21" s="25"/>
      <c r="E21" s="26">
        <v>1.1</v>
      </c>
      <c r="F21" s="26">
        <v>3.3</v>
      </c>
      <c r="G21" s="26">
        <v>4.4</v>
      </c>
      <c r="H21" s="26">
        <v>0.8</v>
      </c>
      <c r="I21" s="26">
        <v>2.7</v>
      </c>
      <c r="J21" s="26">
        <v>3.5</v>
      </c>
      <c r="K21" s="26">
        <v>0.7</v>
      </c>
      <c r="L21" s="26">
        <v>2.3</v>
      </c>
      <c r="M21" s="26">
        <v>3</v>
      </c>
      <c r="N21" s="26">
        <v>0.9</v>
      </c>
      <c r="O21" s="26">
        <v>2.3</v>
      </c>
      <c r="P21" s="26">
        <v>3.2</v>
      </c>
      <c r="Q21" s="7">
        <v>0.9</v>
      </c>
      <c r="R21" s="7">
        <v>2.4</v>
      </c>
      <c r="S21" s="1">
        <f t="shared" si="1"/>
        <v>3.3</v>
      </c>
    </row>
    <row r="22" spans="1:19" ht="11.25" customHeight="1">
      <c r="A22" s="54"/>
      <c r="B22" s="23"/>
      <c r="C22" s="24" t="s">
        <v>20</v>
      </c>
      <c r="D22" s="25"/>
      <c r="E22" s="26">
        <v>3.3</v>
      </c>
      <c r="F22" s="26" t="s">
        <v>0</v>
      </c>
      <c r="G22" s="26">
        <v>3.3</v>
      </c>
      <c r="H22" s="26">
        <v>2.9</v>
      </c>
      <c r="I22" s="26" t="s">
        <v>0</v>
      </c>
      <c r="J22" s="26">
        <v>2.9</v>
      </c>
      <c r="K22" s="26">
        <v>2.7</v>
      </c>
      <c r="L22" s="26" t="s">
        <v>0</v>
      </c>
      <c r="M22" s="26">
        <v>2.7</v>
      </c>
      <c r="N22" s="26">
        <v>2.4</v>
      </c>
      <c r="O22" s="26" t="s">
        <v>0</v>
      </c>
      <c r="P22" s="26">
        <v>2.4</v>
      </c>
      <c r="Q22" s="7">
        <v>2.2</v>
      </c>
      <c r="R22" s="1" t="s">
        <v>0</v>
      </c>
      <c r="S22" s="1">
        <f t="shared" si="1"/>
        <v>2.2</v>
      </c>
    </row>
    <row r="23" spans="1:19" ht="11.25" customHeight="1">
      <c r="A23" s="54"/>
      <c r="B23" s="23"/>
      <c r="C23" s="24" t="s">
        <v>21</v>
      </c>
      <c r="D23" s="25"/>
      <c r="E23" s="26" t="s">
        <v>0</v>
      </c>
      <c r="F23" s="26">
        <v>7.6</v>
      </c>
      <c r="G23" s="26">
        <v>7.6</v>
      </c>
      <c r="H23" s="26" t="s">
        <v>0</v>
      </c>
      <c r="I23" s="26">
        <v>6.7</v>
      </c>
      <c r="J23" s="26">
        <v>6.7</v>
      </c>
      <c r="K23" s="26" t="s">
        <v>0</v>
      </c>
      <c r="L23" s="26">
        <v>7.7</v>
      </c>
      <c r="M23" s="26">
        <v>7.7</v>
      </c>
      <c r="N23" s="26" t="s">
        <v>0</v>
      </c>
      <c r="O23" s="26">
        <v>7.1</v>
      </c>
      <c r="P23" s="26">
        <v>7.1</v>
      </c>
      <c r="Q23" s="1" t="s">
        <v>0</v>
      </c>
      <c r="R23" s="7">
        <v>7.1</v>
      </c>
      <c r="S23" s="1">
        <f t="shared" si="1"/>
        <v>7.1</v>
      </c>
    </row>
    <row r="24" spans="1:19" ht="11.25" customHeight="1">
      <c r="A24" s="54"/>
      <c r="B24" s="23"/>
      <c r="C24" s="24" t="s">
        <v>22</v>
      </c>
      <c r="D24" s="25"/>
      <c r="E24" s="26" t="s">
        <v>0</v>
      </c>
      <c r="F24" s="26">
        <v>0.7</v>
      </c>
      <c r="G24" s="26">
        <v>0.7</v>
      </c>
      <c r="H24" s="26" t="s">
        <v>0</v>
      </c>
      <c r="I24" s="26">
        <v>0.5</v>
      </c>
      <c r="J24" s="26">
        <v>0.5</v>
      </c>
      <c r="K24" s="26" t="s">
        <v>0</v>
      </c>
      <c r="L24" s="26">
        <v>0.5</v>
      </c>
      <c r="M24" s="26">
        <v>0.5</v>
      </c>
      <c r="N24" s="26" t="s">
        <v>0</v>
      </c>
      <c r="O24" s="26">
        <v>0.5</v>
      </c>
      <c r="P24" s="26">
        <v>0.5</v>
      </c>
      <c r="Q24" s="1" t="s">
        <v>0</v>
      </c>
      <c r="R24" s="7">
        <v>0.6</v>
      </c>
      <c r="S24" s="1">
        <f t="shared" si="1"/>
        <v>0.6</v>
      </c>
    </row>
    <row r="25" spans="1:19" ht="11.25" customHeight="1">
      <c r="A25" s="54"/>
      <c r="B25" s="23"/>
      <c r="C25" s="24" t="s">
        <v>23</v>
      </c>
      <c r="D25" s="25"/>
      <c r="E25" s="26" t="s">
        <v>0</v>
      </c>
      <c r="F25" s="26">
        <v>0.1</v>
      </c>
      <c r="G25" s="26">
        <v>0.1</v>
      </c>
      <c r="H25" s="26" t="s">
        <v>0</v>
      </c>
      <c r="I25" s="26">
        <v>0.1</v>
      </c>
      <c r="J25" s="26">
        <v>0.1</v>
      </c>
      <c r="K25" s="26" t="s">
        <v>0</v>
      </c>
      <c r="L25" s="26">
        <v>0.1</v>
      </c>
      <c r="M25" s="26">
        <v>0.1</v>
      </c>
      <c r="N25" s="26" t="s">
        <v>0</v>
      </c>
      <c r="O25" s="26">
        <v>0.1</v>
      </c>
      <c r="P25" s="26">
        <v>0.1</v>
      </c>
      <c r="Q25" s="1" t="s">
        <v>0</v>
      </c>
      <c r="R25" s="7">
        <v>0.2</v>
      </c>
      <c r="S25" s="1">
        <f t="shared" si="1"/>
        <v>0.2</v>
      </c>
    </row>
    <row r="26" spans="1:19" ht="11.25" customHeight="1">
      <c r="A26" s="54"/>
      <c r="B26" s="23"/>
      <c r="C26" s="24" t="s">
        <v>34</v>
      </c>
      <c r="D26" s="25"/>
      <c r="E26" s="26" t="s">
        <v>0</v>
      </c>
      <c r="F26" s="26">
        <v>3.4</v>
      </c>
      <c r="G26" s="26">
        <v>3.4</v>
      </c>
      <c r="H26" s="26" t="s">
        <v>0</v>
      </c>
      <c r="I26" s="26">
        <v>3.3</v>
      </c>
      <c r="J26" s="26">
        <v>3.3</v>
      </c>
      <c r="K26" s="26" t="s">
        <v>0</v>
      </c>
      <c r="L26" s="26">
        <v>3.2</v>
      </c>
      <c r="M26" s="26">
        <v>3.2</v>
      </c>
      <c r="N26" s="26" t="s">
        <v>0</v>
      </c>
      <c r="O26" s="26">
        <v>3.4</v>
      </c>
      <c r="P26" s="26">
        <v>3.4</v>
      </c>
      <c r="Q26" s="1" t="s">
        <v>0</v>
      </c>
      <c r="R26" s="7">
        <v>2.5</v>
      </c>
      <c r="S26" s="1">
        <f t="shared" si="1"/>
        <v>2.5</v>
      </c>
    </row>
    <row r="27" spans="1:19" ht="11.25" customHeight="1">
      <c r="A27" s="54"/>
      <c r="B27" s="23"/>
      <c r="C27" s="24" t="s">
        <v>16</v>
      </c>
      <c r="D27" s="25"/>
      <c r="E27" s="26">
        <v>26.3</v>
      </c>
      <c r="F27" s="26">
        <v>16.3</v>
      </c>
      <c r="G27" s="26">
        <v>42.6</v>
      </c>
      <c r="H27" s="26">
        <v>25</v>
      </c>
      <c r="I27" s="26">
        <v>14.5</v>
      </c>
      <c r="J27" s="26">
        <v>39.5</v>
      </c>
      <c r="K27" s="26">
        <v>24.2</v>
      </c>
      <c r="L27" s="26">
        <v>14.9</v>
      </c>
      <c r="M27" s="26">
        <v>39.1</v>
      </c>
      <c r="N27" s="26">
        <v>24.4</v>
      </c>
      <c r="O27" s="26">
        <v>14.6</v>
      </c>
      <c r="P27" s="26">
        <v>39</v>
      </c>
      <c r="Q27" s="7">
        <f>SUM(Q19:Q26)</f>
        <v>23.099999999999998</v>
      </c>
      <c r="R27" s="7">
        <f>SUM(R19:R26)</f>
        <v>13.899999999999999</v>
      </c>
      <c r="S27" s="1">
        <f>SUM(S19:S26)</f>
        <v>37.00000000000001</v>
      </c>
    </row>
    <row r="28" spans="1:19" ht="6" customHeight="1">
      <c r="A28" s="27"/>
      <c r="B28" s="27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8"/>
      <c r="O28" s="28"/>
      <c r="P28" s="28"/>
      <c r="Q28" s="5"/>
      <c r="R28" s="5"/>
      <c r="S28" s="5"/>
    </row>
    <row r="29" spans="1:19" ht="11.25" customHeight="1">
      <c r="A29" s="27"/>
      <c r="B29" s="27"/>
      <c r="C29" s="24" t="s">
        <v>24</v>
      </c>
      <c r="D29" s="25"/>
      <c r="E29" s="26">
        <v>69.8</v>
      </c>
      <c r="F29" s="26">
        <v>67.6</v>
      </c>
      <c r="G29" s="29">
        <v>137.4</v>
      </c>
      <c r="H29" s="26">
        <v>62.7</v>
      </c>
      <c r="I29" s="29">
        <v>64.3</v>
      </c>
      <c r="J29" s="29">
        <v>127</v>
      </c>
      <c r="K29" s="26">
        <v>62.6</v>
      </c>
      <c r="L29" s="26">
        <v>63.9</v>
      </c>
      <c r="M29" s="29">
        <v>126.5</v>
      </c>
      <c r="N29" s="26">
        <v>63.2</v>
      </c>
      <c r="O29" s="26">
        <v>66.8</v>
      </c>
      <c r="P29" s="26">
        <v>130</v>
      </c>
      <c r="Q29" s="1">
        <v>64.3</v>
      </c>
      <c r="R29" s="1">
        <v>65.8</v>
      </c>
      <c r="S29" s="1">
        <f>S17+S27</f>
        <v>130.1</v>
      </c>
    </row>
    <row r="30" spans="1:19" ht="3" customHeight="1">
      <c r="A30" s="30"/>
      <c r="B30" s="30"/>
      <c r="C30" s="31"/>
      <c r="D30" s="32"/>
      <c r="E30" s="33"/>
      <c r="F30" s="33"/>
      <c r="G30" s="34"/>
      <c r="H30" s="33"/>
      <c r="I30" s="33"/>
      <c r="J30" s="34"/>
      <c r="K30" s="33"/>
      <c r="L30" s="33"/>
      <c r="M30" s="34"/>
      <c r="N30" s="33"/>
      <c r="O30" s="34"/>
      <c r="P30" s="34"/>
      <c r="Q30" s="9"/>
      <c r="R30" s="9"/>
      <c r="S30" s="2"/>
    </row>
    <row r="31" spans="1:19" ht="6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10"/>
      <c r="R31" s="10"/>
      <c r="S31" s="10"/>
    </row>
    <row r="32" spans="1:16" ht="12" customHeight="1">
      <c r="A32" s="53" t="s">
        <v>35</v>
      </c>
      <c r="B32" s="53"/>
      <c r="C32" s="53"/>
      <c r="D32" s="53"/>
      <c r="E32" s="53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</sheetData>
  <mergeCells count="26">
    <mergeCell ref="A32:E32"/>
    <mergeCell ref="A9:A17"/>
    <mergeCell ref="A19:A27"/>
    <mergeCell ref="Q6:Q7"/>
    <mergeCell ref="A6:C7"/>
    <mergeCell ref="E6:E7"/>
    <mergeCell ref="F6:F7"/>
    <mergeCell ref="G6:G7"/>
    <mergeCell ref="H6:H7"/>
    <mergeCell ref="I6:I7"/>
    <mergeCell ref="R6:R7"/>
    <mergeCell ref="S6:S7"/>
    <mergeCell ref="M6:M7"/>
    <mergeCell ref="N6:N7"/>
    <mergeCell ref="O6:O7"/>
    <mergeCell ref="P6:P7"/>
    <mergeCell ref="J6:J7"/>
    <mergeCell ref="K6:K7"/>
    <mergeCell ref="L6:L7"/>
    <mergeCell ref="E1:P1"/>
    <mergeCell ref="Q2:S2"/>
    <mergeCell ref="E5:G5"/>
    <mergeCell ref="H5:J5"/>
    <mergeCell ref="K5:M5"/>
    <mergeCell ref="N5:P5"/>
    <mergeCell ref="Q5:S5"/>
  </mergeCells>
  <printOptions/>
  <pageMargins left="0.75" right="0.75" top="1" bottom="1" header="0.512" footer="0.512"/>
  <pageSetup draft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PREF1601</cp:lastModifiedBy>
  <cp:lastPrinted>2001-10-10T23:57:58Z</cp:lastPrinted>
  <dcterms:created xsi:type="dcterms:W3CDTF">1999-04-13T14:20:50Z</dcterms:created>
  <dcterms:modified xsi:type="dcterms:W3CDTF">2002-02-12T04:57:37Z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