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32760" windowWidth="7890" windowHeight="8340" activeTab="0"/>
  </bookViews>
  <sheets>
    <sheet name="金融機関別預金残高" sheetId="1" r:id="rId1"/>
    <sheet name="時系列データ（12年度～）" sheetId="2" r:id="rId2"/>
  </sheets>
  <definedNames>
    <definedName name="_xlnm.Print_Area" localSheetId="0">'金融機関別預金残高'!$A$2:$H$42</definedName>
    <definedName name="_xlnm.Print_Area" localSheetId="1">'時系列データ（12年度～）'!$B$1:$J$274</definedName>
    <definedName name="_xlnm.Print_Titles" localSheetId="1">'時系列データ（12年度～）'!$1:$3</definedName>
    <definedName name="貼り付け１">#REF!</definedName>
    <definedName name="貼り付け２" localSheetId="0">'金融機関別預金残高'!$B$2:$H$37</definedName>
    <definedName name="貼り付け２">#REF!</definedName>
  </definedNames>
  <calcPr fullCalcOnLoad="1"/>
</workbook>
</file>

<file path=xl/sharedStrings.xml><?xml version="1.0" encoding="utf-8"?>
<sst xmlns="http://schemas.openxmlformats.org/spreadsheetml/2006/main" count="1051" uniqueCount="131">
  <si>
    <t>銀行</t>
  </si>
  <si>
    <t>信用金庫</t>
  </si>
  <si>
    <t>農協</t>
  </si>
  <si>
    <t>信農連</t>
  </si>
  <si>
    <t>信漁連</t>
  </si>
  <si>
    <t>－</t>
  </si>
  <si>
    <t>(注)</t>
  </si>
  <si>
    <t>12年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</si>
  <si>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</si>
  <si>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</si>
  <si>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</si>
  <si>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</si>
  <si>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</si>
  <si>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</si>
  <si>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</si>
  <si>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</si>
  <si>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</si>
  <si>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13年</t>
  </si>
  <si>
    <t>1月末</t>
  </si>
  <si>
    <t>2月末</t>
  </si>
  <si>
    <t>3月末</t>
  </si>
  <si>
    <t>14年</t>
  </si>
  <si>
    <t>15年</t>
  </si>
  <si>
    <t>16年</t>
  </si>
  <si>
    <t>17年</t>
  </si>
  <si>
    <t>18年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</si>
  <si>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</si>
  <si>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</si>
  <si>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</si>
  <si>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</si>
  <si>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</si>
  <si>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</si>
  <si>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</si>
  <si>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</si>
  <si>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</si>
  <si>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1月末</t>
  </si>
  <si>
    <t>2月末</t>
  </si>
  <si>
    <t>20年</t>
  </si>
  <si>
    <t>19年</t>
  </si>
  <si>
    <t>10月末</t>
  </si>
  <si>
    <t>11月末</t>
  </si>
  <si>
    <t>12月末</t>
  </si>
  <si>
    <t>ゆうちょ銀行
(旧郵政公社)</t>
  </si>
  <si>
    <t>1月末</t>
  </si>
  <si>
    <t>2月末</t>
  </si>
  <si>
    <t>21年</t>
  </si>
  <si>
    <t>8月末</t>
  </si>
  <si>
    <t>9月末</t>
  </si>
  <si>
    <r>
      <t>6</t>
    </r>
    <r>
      <rPr>
        <sz val="12"/>
        <rFont val="ＭＳ Ｐゴシック"/>
        <family val="3"/>
      </rPr>
      <t>の</t>
    </r>
    <r>
      <rPr>
        <sz val="14"/>
        <rFont val="ＭＳ Ｐゴシック"/>
        <family val="3"/>
      </rPr>
      <t>1</t>
    </r>
    <r>
      <rPr>
        <sz val="12"/>
        <rFont val="ＭＳ Ｐゴシック"/>
        <family val="3"/>
      </rPr>
      <t>　金融機関別預金残高</t>
    </r>
  </si>
  <si>
    <t>22年</t>
  </si>
  <si>
    <t>2）ゆうちょ銀行の平成20年3月末以降の残高には、未払利子を含まない。</t>
  </si>
  <si>
    <t>2)ゆうちょ銀行の平成20年3月末以降の残高には、未払利子を含まない。</t>
  </si>
  <si>
    <t>3)平成12年12月１日より、漁協は信漁連と一本化されたため、それ以前のものは信漁連にまとめて表示している。</t>
  </si>
  <si>
    <t>4)平成16年10月12日に、信農連は農林中央金庫へ統合（一部事業譲渡）されたため預金残高が減少している。</t>
  </si>
  <si>
    <t>5)平成20年1月15日に、信農連は農林中央金庫と全部事業譲渡により統合した。</t>
  </si>
  <si>
    <t>1)銀行は、普通銀行、信託銀行（銀行勘定のみ）及び長期信用銀行を示す。合計にゆうちょ銀行は含まない。</t>
  </si>
  <si>
    <r>
      <t>6</t>
    </r>
    <r>
      <rPr>
        <sz val="12"/>
        <rFont val="ＭＳ Ｐゴシック"/>
        <family val="3"/>
      </rPr>
      <t>の</t>
    </r>
    <r>
      <rPr>
        <sz val="14"/>
        <rFont val="ＭＳ Ｐゴシック"/>
        <family val="3"/>
      </rPr>
      <t>1</t>
    </r>
    <r>
      <rPr>
        <sz val="12"/>
        <rFont val="ＭＳ Ｐゴシック"/>
        <family val="3"/>
      </rPr>
      <t>　金融機関別預金残高（日銀時系列データ）</t>
    </r>
  </si>
  <si>
    <t>23年</t>
  </si>
  <si>
    <t>(単位　億円)</t>
  </si>
  <si>
    <t>資料</t>
  </si>
  <si>
    <t>銀行：日本銀行　都道府県別預金貸出残高</t>
  </si>
  <si>
    <t>信用金庫：金融庁　都道府県別　中小・地域金融機関一覧表</t>
  </si>
  <si>
    <t>農協：農林中央金庫富山支店</t>
  </si>
  <si>
    <t>県信漁連：富山県信用漁業協組連合会</t>
  </si>
  <si>
    <t>ゆうちょ銀行：株式会社ゆうちょ銀行</t>
  </si>
  <si>
    <t xml:space="preserve"> - </t>
  </si>
  <si>
    <r>
      <t>合　　　　　計    　　　　　　</t>
    </r>
    <r>
      <rPr>
        <sz val="9"/>
        <rFont val="ＭＳ Ｐゴシック"/>
        <family val="3"/>
      </rPr>
      <t>(信金･ ゆうちょ銀行を除く)</t>
    </r>
  </si>
  <si>
    <t>24年</t>
  </si>
  <si>
    <t>3月末</t>
  </si>
  <si>
    <t>4月末</t>
  </si>
  <si>
    <t>銀行：日本銀行　都道府県別預金・現金・貸出金(国内銀行）</t>
  </si>
  <si>
    <t>5月末</t>
  </si>
  <si>
    <t>5月末</t>
  </si>
  <si>
    <t>6月末</t>
  </si>
  <si>
    <t>6月末</t>
  </si>
  <si>
    <t>7月末</t>
  </si>
  <si>
    <t>8月末</t>
  </si>
  <si>
    <t>8月末</t>
  </si>
  <si>
    <t>9月末</t>
  </si>
  <si>
    <t>9月末</t>
  </si>
  <si>
    <t>10月末</t>
  </si>
  <si>
    <t>10月末</t>
  </si>
  <si>
    <t>11月末</t>
  </si>
  <si>
    <t>12月末</t>
  </si>
  <si>
    <t>12月末</t>
  </si>
  <si>
    <t>1月末</t>
  </si>
  <si>
    <t>25年</t>
  </si>
  <si>
    <t>1月末</t>
  </si>
  <si>
    <t>2月末</t>
  </si>
  <si>
    <t>2月末</t>
  </si>
  <si>
    <t>3月末</t>
  </si>
  <si>
    <t>4月末</t>
  </si>
  <si>
    <t>7月末</t>
  </si>
  <si>
    <t>1)合計に信金・ゆうちょ銀行は含まない。</t>
  </si>
  <si>
    <t>11月末</t>
  </si>
  <si>
    <t>26年</t>
  </si>
  <si>
    <t>平成26年3月末</t>
  </si>
  <si>
    <t>27年</t>
  </si>
  <si>
    <t>28年</t>
  </si>
  <si>
    <t>平成28年3月末</t>
  </si>
  <si>
    <t>29年</t>
  </si>
  <si>
    <t>平成29年3月末</t>
  </si>
  <si>
    <t>合　　　　　計 
( 信金・ゆうちょ銀行を除く）</t>
  </si>
  <si>
    <t>30年</t>
  </si>
  <si>
    <t>平成30年3月末</t>
  </si>
  <si>
    <t>2月末</t>
  </si>
  <si>
    <t>3月末</t>
  </si>
  <si>
    <t>31年</t>
  </si>
  <si>
    <t>平成31年3月末</t>
  </si>
  <si>
    <t>4月末</t>
  </si>
  <si>
    <t>5月末</t>
  </si>
  <si>
    <t>元年</t>
  </si>
  <si>
    <t>6月末</t>
  </si>
  <si>
    <t>7月末</t>
  </si>
  <si>
    <t>8月末</t>
  </si>
  <si>
    <t>9月末</t>
  </si>
  <si>
    <t>10月末</t>
  </si>
  <si>
    <t>11月末</t>
  </si>
  <si>
    <t>12月末</t>
  </si>
  <si>
    <t>1月末</t>
  </si>
  <si>
    <t>令和２年3月末</t>
  </si>
  <si>
    <t>－</t>
  </si>
  <si>
    <t>2年</t>
  </si>
  <si>
    <t xml:space="preserve"> </t>
  </si>
  <si>
    <t>3年</t>
  </si>
  <si>
    <t>3年</t>
  </si>
  <si>
    <t xml:space="preserve"> </t>
  </si>
  <si>
    <t xml:space="preserve"> </t>
  </si>
  <si>
    <t>令和３年3月末</t>
  </si>
  <si>
    <t>県信漁連：東日本信用漁業協組連合会</t>
  </si>
  <si>
    <t>4年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</si>
</sst>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;_ * &quot;△&quot;#,##0;_ * &quot;-&quot;;_ @_ "/>
    <numFmt numFmtId="178" formatCode="_ * #,##0;_ * &quot;△&quot;\ #,##0;_ * &quot;-&quot;;_ @_ "/>
    <numFmt numFmtId="179" formatCode="_ * #,##0;_ * &quot;△&quot;\ #,##0;_ * &quot;－&quot;;_ @_ "/>
    <numFmt numFmtId="180" formatCode="_ * #,##0.0;_ * &quot;△&quot;\ #,##0.0;_ * &quot;－&quot;;_ @_ 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#,##0_);[Red]\(#,##0\)"/>
    <numFmt numFmtId="187" formatCode="yy&quot;年&quot;m&quot;月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</numFmts>
  <fonts count="5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2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horizontal="distributed" vertical="distributed"/>
    </xf>
    <xf numFmtId="0" fontId="13" fillId="0" borderId="12" xfId="0" applyFont="1" applyBorder="1" applyAlignment="1" applyProtection="1">
      <alignment horizontal="distributed" vertical="distributed"/>
      <protection locked="0"/>
    </xf>
    <xf numFmtId="179" fontId="13" fillId="0" borderId="11" xfId="0" applyNumberFormat="1" applyFont="1" applyBorder="1" applyAlignment="1" applyProtection="1">
      <alignment vertical="center"/>
      <protection locked="0"/>
    </xf>
    <xf numFmtId="179" fontId="13" fillId="0" borderId="13" xfId="0" applyNumberFormat="1" applyFont="1" applyBorder="1" applyAlignment="1" applyProtection="1">
      <alignment vertical="center"/>
      <protection locked="0"/>
    </xf>
    <xf numFmtId="179" fontId="13" fillId="0" borderId="13" xfId="0" applyNumberFormat="1" applyFont="1" applyFill="1" applyBorder="1" applyAlignment="1" applyProtection="1">
      <alignment vertical="center"/>
      <protection locked="0"/>
    </xf>
    <xf numFmtId="179" fontId="13" fillId="0" borderId="13" xfId="0" applyNumberFormat="1" applyFont="1" applyFill="1" applyBorder="1" applyAlignment="1" applyProtection="1">
      <alignment horizontal="right" vertical="center"/>
      <protection locked="0"/>
    </xf>
    <xf numFmtId="179" fontId="13" fillId="0" borderId="12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distributed" vertical="distributed"/>
      <protection locked="0"/>
    </xf>
    <xf numFmtId="0" fontId="13" fillId="0" borderId="15" xfId="0" applyFont="1" applyBorder="1" applyAlignment="1" applyProtection="1">
      <alignment horizontal="distributed" vertical="distributed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6" xfId="0" applyFont="1" applyBorder="1" applyAlignment="1" applyProtection="1">
      <alignment horizontal="distributed" vertical="distributed"/>
      <protection locked="0"/>
    </xf>
    <xf numFmtId="0" fontId="13" fillId="0" borderId="17" xfId="0" applyFont="1" applyBorder="1" applyAlignment="1" applyProtection="1">
      <alignment horizontal="distributed" vertical="distributed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179" fontId="8" fillId="0" borderId="17" xfId="0" applyNumberFormat="1" applyFont="1" applyBorder="1" applyAlignment="1" applyProtection="1">
      <alignment/>
      <protection locked="0"/>
    </xf>
    <xf numFmtId="179" fontId="8" fillId="0" borderId="17" xfId="0" applyNumberFormat="1" applyFont="1" applyBorder="1" applyAlignment="1" applyProtection="1">
      <alignment horizontal="center"/>
      <protection locked="0"/>
    </xf>
    <xf numFmtId="179" fontId="8" fillId="0" borderId="0" xfId="0" applyNumberFormat="1" applyFont="1" applyBorder="1" applyAlignment="1" applyProtection="1">
      <alignment/>
      <protection locked="0"/>
    </xf>
    <xf numFmtId="179" fontId="8" fillId="0" borderId="0" xfId="0" applyNumberFormat="1" applyFont="1" applyBorder="1" applyAlignment="1" applyProtection="1">
      <alignment horizontal="center"/>
      <protection locked="0"/>
    </xf>
    <xf numFmtId="179" fontId="8" fillId="0" borderId="18" xfId="0" applyNumberFormat="1" applyFont="1" applyFill="1" applyBorder="1" applyAlignment="1" applyProtection="1">
      <alignment/>
      <protection locked="0"/>
    </xf>
    <xf numFmtId="179" fontId="8" fillId="0" borderId="18" xfId="0" applyNumberFormat="1" applyFont="1" applyBorder="1" applyAlignment="1" applyProtection="1">
      <alignment/>
      <protection locked="0"/>
    </xf>
    <xf numFmtId="179" fontId="8" fillId="0" borderId="18" xfId="0" applyNumberFormat="1" applyFont="1" applyBorder="1" applyAlignment="1" applyProtection="1">
      <alignment horizontal="center"/>
      <protection locked="0"/>
    </xf>
    <xf numFmtId="179" fontId="8" fillId="0" borderId="19" xfId="0" applyNumberFormat="1" applyFont="1" applyBorder="1" applyAlignment="1" applyProtection="1">
      <alignment horizontal="center"/>
      <protection locked="0"/>
    </xf>
    <xf numFmtId="179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0" xfId="0" applyNumberFormat="1" applyFont="1" applyFill="1" applyBorder="1" applyAlignment="1" applyProtection="1">
      <alignment/>
      <protection locked="0"/>
    </xf>
    <xf numFmtId="179" fontId="8" fillId="0" borderId="19" xfId="0" applyNumberFormat="1" applyFont="1" applyBorder="1" applyAlignment="1" applyProtection="1">
      <alignment/>
      <protection locked="0"/>
    </xf>
    <xf numFmtId="179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179" fontId="8" fillId="0" borderId="19" xfId="0" applyNumberFormat="1" applyFont="1" applyFill="1" applyBorder="1" applyAlignment="1" applyProtection="1">
      <alignment/>
      <protection locked="0"/>
    </xf>
    <xf numFmtId="0" fontId="8" fillId="0" borderId="0" xfId="0" applyFont="1" applyAlignment="1" quotePrefix="1">
      <alignment vertical="center"/>
    </xf>
    <xf numFmtId="179" fontId="8" fillId="0" borderId="18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center" wrapText="1"/>
    </xf>
    <xf numFmtId="179" fontId="8" fillId="0" borderId="0" xfId="0" applyNumberFormat="1" applyFont="1" applyBorder="1" applyAlignment="1" applyProtection="1">
      <alignment horizontal="center" vertical="center"/>
      <protection/>
    </xf>
    <xf numFmtId="17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79" fontId="13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38" fontId="8" fillId="0" borderId="14" xfId="49" applyFont="1" applyBorder="1" applyAlignment="1">
      <alignment horizontal="distributed" vertical="center"/>
    </xf>
    <xf numFmtId="38" fontId="8" fillId="0" borderId="20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38" fontId="8" fillId="0" borderId="22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8" fillId="0" borderId="24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26" xfId="49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 wrapText="1"/>
    </xf>
    <xf numFmtId="179" fontId="13" fillId="0" borderId="0" xfId="0" applyNumberFormat="1" applyFont="1" applyBorder="1" applyAlignment="1" applyProtection="1">
      <alignment horizontal="center"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center" vertical="center"/>
      <protection locked="0"/>
    </xf>
    <xf numFmtId="179" fontId="13" fillId="0" borderId="27" xfId="0" applyNumberFormat="1" applyFont="1" applyBorder="1" applyAlignment="1" applyProtection="1">
      <alignment horizontal="center" vertical="center"/>
      <protection/>
    </xf>
    <xf numFmtId="179" fontId="13" fillId="0" borderId="14" xfId="0" applyNumberFormat="1" applyFont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 applyProtection="1">
      <alignment horizontal="right" vertical="center"/>
      <protection locked="0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27" xfId="0" applyNumberFormat="1" applyFont="1" applyBorder="1" applyAlignment="1" applyProtection="1">
      <alignment vertical="center"/>
      <protection locked="0"/>
    </xf>
    <xf numFmtId="179" fontId="13" fillId="0" borderId="28" xfId="0" applyNumberFormat="1" applyFont="1" applyBorder="1" applyAlignment="1" applyProtection="1">
      <alignment horizontal="center" vertical="center"/>
      <protection locked="0"/>
    </xf>
    <xf numFmtId="179" fontId="13" fillId="0" borderId="28" xfId="0" applyNumberFormat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Alignment="1">
      <alignment/>
    </xf>
    <xf numFmtId="179" fontId="8" fillId="0" borderId="29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0" fontId="8" fillId="0" borderId="27" xfId="0" applyFont="1" applyBorder="1" applyAlignment="1">
      <alignment/>
    </xf>
    <xf numFmtId="38" fontId="8" fillId="0" borderId="27" xfId="49" applyFont="1" applyBorder="1" applyAlignment="1">
      <alignment horizontal="distributed" vertical="center"/>
    </xf>
    <xf numFmtId="38" fontId="8" fillId="0" borderId="30" xfId="49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27" xfId="0" applyNumberFormat="1" applyFont="1" applyFill="1" applyBorder="1" applyAlignment="1" applyProtection="1">
      <alignment horizontal="center"/>
      <protection locked="0"/>
    </xf>
    <xf numFmtId="179" fontId="8" fillId="0" borderId="14" xfId="0" applyNumberFormat="1" applyFont="1" applyFill="1" applyBorder="1" applyAlignment="1" applyProtection="1">
      <alignment/>
      <protection locked="0"/>
    </xf>
    <xf numFmtId="179" fontId="8" fillId="0" borderId="32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8" fontId="8" fillId="0" borderId="33" xfId="49" applyFont="1" applyBorder="1" applyAlignment="1">
      <alignment horizontal="distributed" vertical="center"/>
    </xf>
    <xf numFmtId="38" fontId="8" fillId="0" borderId="32" xfId="49" applyFont="1" applyBorder="1" applyAlignment="1">
      <alignment horizontal="distributed" vertical="center"/>
    </xf>
    <xf numFmtId="38" fontId="8" fillId="0" borderId="34" xfId="49" applyFont="1" applyBorder="1" applyAlignment="1">
      <alignment horizontal="distributed" vertical="center"/>
    </xf>
    <xf numFmtId="38" fontId="8" fillId="0" borderId="35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38" fontId="8" fillId="0" borderId="19" xfId="49" applyFont="1" applyBorder="1" applyAlignment="1">
      <alignment horizontal="distributed" vertical="center"/>
    </xf>
    <xf numFmtId="179" fontId="8" fillId="0" borderId="30" xfId="0" applyNumberFormat="1" applyFont="1" applyFill="1" applyBorder="1" applyAlignment="1" applyProtection="1">
      <alignment horizontal="center"/>
      <protection locked="0"/>
    </xf>
    <xf numFmtId="38" fontId="8" fillId="0" borderId="18" xfId="49" applyFont="1" applyBorder="1" applyAlignment="1">
      <alignment horizontal="distributed" vertical="center"/>
    </xf>
    <xf numFmtId="179" fontId="8" fillId="0" borderId="36" xfId="0" applyNumberFormat="1" applyFont="1" applyFill="1" applyBorder="1" applyAlignment="1" applyProtection="1">
      <alignment horizontal="center"/>
      <protection locked="0"/>
    </xf>
    <xf numFmtId="38" fontId="8" fillId="0" borderId="37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distributed" vertical="center"/>
    </xf>
    <xf numFmtId="179" fontId="8" fillId="0" borderId="28" xfId="0" applyNumberFormat="1" applyFont="1" applyFill="1" applyBorder="1" applyAlignment="1" applyProtection="1">
      <alignment horizontal="center"/>
      <protection locked="0"/>
    </xf>
    <xf numFmtId="179" fontId="8" fillId="0" borderId="38" xfId="0" applyNumberFormat="1" applyFont="1" applyFill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right" vertical="center"/>
      <protection locked="0"/>
    </xf>
    <xf numFmtId="179" fontId="8" fillId="0" borderId="19" xfId="0" applyNumberFormat="1" applyFont="1" applyFill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distributed" vertical="center"/>
      <protection locked="0"/>
    </xf>
    <xf numFmtId="0" fontId="13" fillId="0" borderId="40" xfId="0" applyFont="1" applyBorder="1" applyAlignment="1" applyProtection="1">
      <alignment horizontal="distributed" vertical="center"/>
      <protection locked="0"/>
    </xf>
    <xf numFmtId="0" fontId="13" fillId="0" borderId="14" xfId="0" applyFont="1" applyBorder="1" applyAlignment="1" applyProtection="1">
      <alignment horizontal="distributed" vertical="center"/>
      <protection locked="0"/>
    </xf>
    <xf numFmtId="0" fontId="13" fillId="0" borderId="27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200025</xdr:colOff>
      <xdr:row>20</xdr:row>
      <xdr:rowOff>171450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1295400" y="41529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200025</xdr:colOff>
      <xdr:row>20</xdr:row>
      <xdr:rowOff>171450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6334125" y="41529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</xdr:row>
      <xdr:rowOff>85725</xdr:rowOff>
    </xdr:from>
    <xdr:to>
      <xdr:col>15</xdr:col>
      <xdr:colOff>628650</xdr:colOff>
      <xdr:row>5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8763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85725</xdr:rowOff>
    </xdr:from>
    <xdr:to>
      <xdr:col>16</xdr:col>
      <xdr:colOff>628650</xdr:colOff>
      <xdr:row>5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8763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85725</xdr:rowOff>
    </xdr:from>
    <xdr:to>
      <xdr:col>16</xdr:col>
      <xdr:colOff>628650</xdr:colOff>
      <xdr:row>5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58850" y="8763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</xdr:row>
      <xdr:rowOff>85725</xdr:rowOff>
    </xdr:from>
    <xdr:to>
      <xdr:col>16</xdr:col>
      <xdr:colOff>180975</xdr:colOff>
      <xdr:row>5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11175" y="8763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200025</xdr:colOff>
      <xdr:row>206</xdr:row>
      <xdr:rowOff>28575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8258175" y="29670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200025</xdr:colOff>
      <xdr:row>206</xdr:row>
      <xdr:rowOff>28575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1914525" y="29670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7.125" style="1" customWidth="1"/>
    <col min="2" max="2" width="9.875" style="1" customWidth="1"/>
    <col min="3" max="4" width="12.875" style="1" customWidth="1"/>
    <col min="5" max="5" width="14.125" style="1" customWidth="1"/>
    <col min="6" max="6" width="12.875" style="1" customWidth="1"/>
    <col min="7" max="7" width="13.375" style="1" customWidth="1"/>
    <col min="8" max="10" width="23.875" style="1" customWidth="1"/>
    <col min="11" max="11" width="12.00390625" style="1" bestFit="1" customWidth="1"/>
    <col min="12" max="12" width="12.50390625" style="1" customWidth="1"/>
    <col min="13" max="13" width="9.375" style="1" customWidth="1"/>
    <col min="14" max="14" width="17.375" style="1" customWidth="1"/>
    <col min="15" max="16384" width="9.375" style="1" customWidth="1"/>
  </cols>
  <sheetData>
    <row r="1" spans="3:10" ht="11.25">
      <c r="C1" s="2"/>
      <c r="D1" s="2"/>
      <c r="E1" s="2"/>
      <c r="F1" s="2"/>
      <c r="G1" s="2"/>
      <c r="H1" s="3"/>
      <c r="I1" s="3"/>
      <c r="J1" s="3"/>
    </row>
    <row r="2" spans="1:12" ht="29.25" customHeight="1">
      <c r="A2" s="116" t="s">
        <v>48</v>
      </c>
      <c r="B2" s="117"/>
      <c r="C2" s="117"/>
      <c r="D2" s="117"/>
      <c r="E2" s="2"/>
      <c r="F2" s="2"/>
      <c r="G2" s="115" t="s">
        <v>58</v>
      </c>
      <c r="H2" s="115"/>
      <c r="I2" s="56"/>
      <c r="J2" s="56"/>
      <c r="K2" s="2"/>
      <c r="L2" s="2"/>
    </row>
    <row r="3" spans="2:12" ht="6" customHeight="1">
      <c r="B3" s="4"/>
      <c r="C3" s="2"/>
      <c r="D3" s="5"/>
      <c r="E3" s="2"/>
      <c r="F3" s="2"/>
      <c r="G3" s="6"/>
      <c r="H3" s="3"/>
      <c r="I3" s="3"/>
      <c r="J3" s="3"/>
      <c r="K3" s="2"/>
      <c r="L3" s="2"/>
    </row>
    <row r="4" spans="1:12" s="10" customFormat="1" ht="24" customHeight="1">
      <c r="A4" s="118"/>
      <c r="B4" s="119"/>
      <c r="C4" s="69" t="s">
        <v>0</v>
      </c>
      <c r="D4" s="69" t="s">
        <v>4</v>
      </c>
      <c r="E4" s="69" t="s">
        <v>2</v>
      </c>
      <c r="F4" s="70" t="s">
        <v>1</v>
      </c>
      <c r="G4" s="52" t="s">
        <v>42</v>
      </c>
      <c r="H4" s="71" t="s">
        <v>66</v>
      </c>
      <c r="I4" s="58"/>
      <c r="J4" s="58"/>
      <c r="K4" s="9"/>
      <c r="L4" s="9"/>
    </row>
    <row r="5" spans="1:15" s="10" customFormat="1" ht="18" customHeight="1" hidden="1">
      <c r="A5" s="113" t="s">
        <v>96</v>
      </c>
      <c r="B5" s="114"/>
      <c r="C5" s="76">
        <v>49569</v>
      </c>
      <c r="D5" s="72">
        <v>324</v>
      </c>
      <c r="E5" s="73">
        <v>13027</v>
      </c>
      <c r="F5" s="73">
        <v>11776</v>
      </c>
      <c r="G5" s="74">
        <v>14840</v>
      </c>
      <c r="H5" s="75">
        <v>62920</v>
      </c>
      <c r="I5" s="54"/>
      <c r="J5" s="11"/>
      <c r="K5" s="11"/>
      <c r="L5" s="11"/>
      <c r="M5" s="11"/>
      <c r="N5" s="11"/>
      <c r="O5" s="11"/>
    </row>
    <row r="6" spans="1:15" s="10" customFormat="1" ht="18" customHeight="1">
      <c r="A6" s="113" t="s">
        <v>99</v>
      </c>
      <c r="B6" s="114"/>
      <c r="C6" s="76">
        <v>51710</v>
      </c>
      <c r="D6" s="72">
        <v>312</v>
      </c>
      <c r="E6" s="73">
        <v>13530</v>
      </c>
      <c r="F6" s="73">
        <v>12176</v>
      </c>
      <c r="G6" s="74">
        <v>14666</v>
      </c>
      <c r="H6" s="75">
        <v>65552</v>
      </c>
      <c r="I6" s="54"/>
      <c r="J6" s="11"/>
      <c r="K6" s="11"/>
      <c r="L6" s="11"/>
      <c r="M6" s="11"/>
      <c r="N6" s="11"/>
      <c r="O6" s="11"/>
    </row>
    <row r="7" spans="1:15" s="10" customFormat="1" ht="18" customHeight="1">
      <c r="A7" s="113" t="s">
        <v>101</v>
      </c>
      <c r="B7" s="114"/>
      <c r="C7" s="76">
        <v>52880</v>
      </c>
      <c r="D7" s="72">
        <v>342</v>
      </c>
      <c r="E7" s="73">
        <v>13671</v>
      </c>
      <c r="F7" s="73">
        <v>12303</v>
      </c>
      <c r="G7" s="74">
        <v>14800</v>
      </c>
      <c r="H7" s="75">
        <v>66893</v>
      </c>
      <c r="I7" s="54"/>
      <c r="J7" s="11"/>
      <c r="K7" s="11"/>
      <c r="L7" s="11"/>
      <c r="M7" s="11"/>
      <c r="N7" s="11"/>
      <c r="O7" s="11"/>
    </row>
    <row r="8" spans="1:15" s="10" customFormat="1" ht="18" customHeight="1">
      <c r="A8" s="113" t="s">
        <v>104</v>
      </c>
      <c r="B8" s="114"/>
      <c r="C8" s="76">
        <v>55182</v>
      </c>
      <c r="D8" s="72">
        <v>345</v>
      </c>
      <c r="E8" s="73">
        <v>14040</v>
      </c>
      <c r="F8" s="73">
        <v>12412</v>
      </c>
      <c r="G8" s="74">
        <v>14654</v>
      </c>
      <c r="H8" s="75">
        <v>69567</v>
      </c>
      <c r="I8" s="54"/>
      <c r="J8" s="11"/>
      <c r="K8" s="11"/>
      <c r="L8" s="11"/>
      <c r="M8" s="11"/>
      <c r="N8" s="11"/>
      <c r="O8" s="11"/>
    </row>
    <row r="9" spans="1:15" s="10" customFormat="1" ht="18" customHeight="1">
      <c r="A9" s="113" t="s">
        <v>108</v>
      </c>
      <c r="B9" s="114"/>
      <c r="C9" s="76">
        <v>55671</v>
      </c>
      <c r="D9" s="77">
        <v>344</v>
      </c>
      <c r="E9" s="73">
        <v>14199</v>
      </c>
      <c r="F9" s="73">
        <v>12453</v>
      </c>
      <c r="G9" s="89">
        <v>14558</v>
      </c>
      <c r="H9" s="75">
        <v>70214</v>
      </c>
      <c r="I9" s="54"/>
      <c r="J9" s="11"/>
      <c r="K9" s="11"/>
      <c r="L9" s="11"/>
      <c r="M9" s="11"/>
      <c r="N9" s="11"/>
      <c r="O9" s="11"/>
    </row>
    <row r="10" spans="1:15" s="10" customFormat="1" ht="18" customHeight="1">
      <c r="A10" s="113" t="s">
        <v>120</v>
      </c>
      <c r="B10" s="114"/>
      <c r="C10" s="76">
        <v>57322</v>
      </c>
      <c r="D10" s="77">
        <v>338</v>
      </c>
      <c r="E10" s="73">
        <v>14211</v>
      </c>
      <c r="F10" s="73">
        <v>12520</v>
      </c>
      <c r="G10" s="89">
        <v>15329</v>
      </c>
      <c r="H10" s="75">
        <v>71871</v>
      </c>
      <c r="I10" s="54"/>
      <c r="J10" s="11"/>
      <c r="K10" s="11"/>
      <c r="L10" s="11"/>
      <c r="M10" s="11"/>
      <c r="N10" s="11"/>
      <c r="O10" s="11"/>
    </row>
    <row r="11" spans="1:15" s="10" customFormat="1" ht="18" customHeight="1">
      <c r="A11" s="111" t="s">
        <v>128</v>
      </c>
      <c r="B11" s="112"/>
      <c r="C11" s="76">
        <v>61748</v>
      </c>
      <c r="D11" s="77">
        <v>331</v>
      </c>
      <c r="E11" s="73">
        <v>14616</v>
      </c>
      <c r="F11" s="89">
        <v>13089</v>
      </c>
      <c r="G11" s="89">
        <v>15720</v>
      </c>
      <c r="H11" s="75">
        <v>76695</v>
      </c>
      <c r="I11" s="54"/>
      <c r="J11" s="11"/>
      <c r="K11" s="11"/>
      <c r="L11" s="11"/>
      <c r="M11" s="11"/>
      <c r="N11" s="11"/>
      <c r="O11" s="11"/>
    </row>
    <row r="12" spans="1:12" s="10" customFormat="1" ht="4.5" customHeight="1">
      <c r="A12" s="12"/>
      <c r="B12" s="13"/>
      <c r="C12" s="14"/>
      <c r="D12" s="15"/>
      <c r="E12" s="16"/>
      <c r="F12" s="16"/>
      <c r="G12" s="17"/>
      <c r="H12" s="18"/>
      <c r="I12" s="59"/>
      <c r="J12" s="59"/>
      <c r="K12" s="9"/>
      <c r="L12" s="11"/>
    </row>
    <row r="13" spans="1:15" s="10" customFormat="1" ht="18" customHeight="1">
      <c r="A13" s="19" t="s">
        <v>125</v>
      </c>
      <c r="B13" s="20" t="s">
        <v>105</v>
      </c>
      <c r="C13" s="72">
        <v>61786</v>
      </c>
      <c r="D13" s="77">
        <v>329</v>
      </c>
      <c r="E13" s="78">
        <v>14766</v>
      </c>
      <c r="F13" s="77" t="s">
        <v>5</v>
      </c>
      <c r="G13" s="77" t="s">
        <v>5</v>
      </c>
      <c r="H13" s="79">
        <v>76881</v>
      </c>
      <c r="I13" s="21"/>
      <c r="J13" s="11"/>
      <c r="K13" s="9"/>
      <c r="L13" s="11"/>
      <c r="M13" s="11"/>
      <c r="N13" s="11"/>
      <c r="O13" s="11"/>
    </row>
    <row r="14" spans="1:15" s="10" customFormat="1" ht="18" customHeight="1">
      <c r="A14" s="19" t="s">
        <v>127</v>
      </c>
      <c r="B14" s="20" t="s">
        <v>106</v>
      </c>
      <c r="C14" s="72">
        <v>61748</v>
      </c>
      <c r="D14" s="77">
        <v>331</v>
      </c>
      <c r="E14" s="78">
        <v>14616</v>
      </c>
      <c r="F14" s="77" t="s">
        <v>5</v>
      </c>
      <c r="G14" s="77" t="s">
        <v>5</v>
      </c>
      <c r="H14" s="79">
        <v>76695</v>
      </c>
      <c r="I14" s="21"/>
      <c r="J14" s="11"/>
      <c r="K14" s="9"/>
      <c r="L14" s="11"/>
      <c r="M14" s="11"/>
      <c r="N14" s="11"/>
      <c r="O14" s="11"/>
    </row>
    <row r="15" spans="1:15" s="10" customFormat="1" ht="18" customHeight="1">
      <c r="A15" s="19" t="s">
        <v>127</v>
      </c>
      <c r="B15" s="20" t="s">
        <v>109</v>
      </c>
      <c r="C15" s="72">
        <v>62038</v>
      </c>
      <c r="D15" s="77">
        <v>339</v>
      </c>
      <c r="E15" s="78">
        <v>14682</v>
      </c>
      <c r="F15" s="77" t="s">
        <v>5</v>
      </c>
      <c r="G15" s="77" t="s">
        <v>5</v>
      </c>
      <c r="H15" s="79">
        <v>77059</v>
      </c>
      <c r="I15" s="21"/>
      <c r="J15" s="11"/>
      <c r="K15" s="9"/>
      <c r="L15" s="11"/>
      <c r="M15" s="11"/>
      <c r="N15" s="11"/>
      <c r="O15" s="11"/>
    </row>
    <row r="16" spans="1:15" s="10" customFormat="1" ht="18" customHeight="1">
      <c r="A16" s="19" t="s">
        <v>127</v>
      </c>
      <c r="B16" s="20" t="s">
        <v>110</v>
      </c>
      <c r="C16" s="76">
        <v>62344</v>
      </c>
      <c r="D16" s="77">
        <v>342</v>
      </c>
      <c r="E16" s="72">
        <v>14674</v>
      </c>
      <c r="F16" s="77" t="s">
        <v>5</v>
      </c>
      <c r="G16" s="77" t="s">
        <v>5</v>
      </c>
      <c r="H16" s="79">
        <v>77360</v>
      </c>
      <c r="I16" s="21"/>
      <c r="J16" s="11"/>
      <c r="K16" s="9"/>
      <c r="L16" s="11"/>
      <c r="M16" s="11"/>
      <c r="N16" s="11"/>
      <c r="O16" s="11"/>
    </row>
    <row r="17" spans="1:15" s="10" customFormat="1" ht="18" customHeight="1">
      <c r="A17" s="19" t="s">
        <v>127</v>
      </c>
      <c r="B17" s="20" t="s">
        <v>112</v>
      </c>
      <c r="C17" s="72">
        <v>62993</v>
      </c>
      <c r="D17" s="77">
        <v>341</v>
      </c>
      <c r="E17" s="72">
        <v>14881</v>
      </c>
      <c r="F17" s="77" t="s">
        <v>5</v>
      </c>
      <c r="G17" s="77" t="s">
        <v>5</v>
      </c>
      <c r="H17" s="79">
        <v>78215</v>
      </c>
      <c r="I17" s="21"/>
      <c r="J17" s="11"/>
      <c r="K17" s="9"/>
      <c r="L17" s="11"/>
      <c r="M17" s="11"/>
      <c r="N17" s="11"/>
      <c r="O17" s="11"/>
    </row>
    <row r="18" spans="1:15" s="10" customFormat="1" ht="18" customHeight="1">
      <c r="A18" s="19" t="s">
        <v>127</v>
      </c>
      <c r="B18" s="20" t="s">
        <v>113</v>
      </c>
      <c r="C18" s="72">
        <v>63577</v>
      </c>
      <c r="D18" s="77">
        <v>339</v>
      </c>
      <c r="E18" s="72">
        <v>14821</v>
      </c>
      <c r="F18" s="77" t="s">
        <v>5</v>
      </c>
      <c r="G18" s="77" t="s">
        <v>5</v>
      </c>
      <c r="H18" s="79">
        <v>78737</v>
      </c>
      <c r="I18" s="21"/>
      <c r="J18" s="11"/>
      <c r="K18" s="9"/>
      <c r="L18" s="11"/>
      <c r="M18" s="11"/>
      <c r="N18" s="11"/>
      <c r="O18" s="11"/>
    </row>
    <row r="19" spans="1:15" s="10" customFormat="1" ht="18" customHeight="1">
      <c r="A19" s="19" t="s">
        <v>127</v>
      </c>
      <c r="B19" s="20" t="s">
        <v>114</v>
      </c>
      <c r="C19" s="76">
        <v>62939</v>
      </c>
      <c r="D19" s="77">
        <v>333</v>
      </c>
      <c r="E19" s="72">
        <v>14860</v>
      </c>
      <c r="F19" s="77" t="s">
        <v>5</v>
      </c>
      <c r="G19" s="77" t="s">
        <v>5</v>
      </c>
      <c r="H19" s="79">
        <v>78132</v>
      </c>
      <c r="I19" s="21"/>
      <c r="J19" s="11"/>
      <c r="K19" s="9"/>
      <c r="L19" s="11"/>
      <c r="M19" s="11"/>
      <c r="N19" s="11"/>
      <c r="O19" s="11"/>
    </row>
    <row r="20" spans="1:15" s="10" customFormat="1" ht="18" customHeight="1">
      <c r="A20" s="19" t="s">
        <v>127</v>
      </c>
      <c r="B20" s="20" t="s">
        <v>115</v>
      </c>
      <c r="C20" s="76">
        <v>62391</v>
      </c>
      <c r="D20" s="77">
        <v>338</v>
      </c>
      <c r="E20" s="72">
        <v>14816</v>
      </c>
      <c r="F20" s="77" t="s">
        <v>5</v>
      </c>
      <c r="G20" s="77" t="s">
        <v>5</v>
      </c>
      <c r="H20" s="79">
        <v>77545</v>
      </c>
      <c r="I20" s="21"/>
      <c r="J20" s="11"/>
      <c r="K20" s="9"/>
      <c r="L20" s="11"/>
      <c r="M20" s="11"/>
      <c r="N20" s="11"/>
      <c r="O20" s="11"/>
    </row>
    <row r="21" spans="1:15" s="10" customFormat="1" ht="18" customHeight="1">
      <c r="A21" s="19" t="s">
        <v>127</v>
      </c>
      <c r="B21" s="20" t="s">
        <v>116</v>
      </c>
      <c r="C21" s="72">
        <v>62999</v>
      </c>
      <c r="D21" s="77">
        <v>337</v>
      </c>
      <c r="E21" s="72">
        <v>14943</v>
      </c>
      <c r="F21" s="77" t="s">
        <v>5</v>
      </c>
      <c r="G21" s="77" t="s">
        <v>5</v>
      </c>
      <c r="H21" s="79">
        <v>78279</v>
      </c>
      <c r="I21" s="21"/>
      <c r="J21" s="11"/>
      <c r="K21" s="22"/>
      <c r="L21" s="11"/>
      <c r="M21" s="11"/>
      <c r="N21" s="11"/>
      <c r="O21" s="11"/>
    </row>
    <row r="22" spans="1:15" s="10" customFormat="1" ht="18" customHeight="1">
      <c r="A22" s="19" t="s">
        <v>127</v>
      </c>
      <c r="B22" s="20" t="s">
        <v>117</v>
      </c>
      <c r="C22" s="72">
        <v>63194</v>
      </c>
      <c r="D22" s="77">
        <v>334</v>
      </c>
      <c r="E22" s="72">
        <v>14861</v>
      </c>
      <c r="F22" s="77" t="s">
        <v>5</v>
      </c>
      <c r="G22" s="77" t="s">
        <v>5</v>
      </c>
      <c r="H22" s="79">
        <v>78389</v>
      </c>
      <c r="I22" s="21"/>
      <c r="J22" s="11"/>
      <c r="K22" s="22"/>
      <c r="L22" s="11"/>
      <c r="M22" s="11"/>
      <c r="N22" s="11"/>
      <c r="O22" s="11"/>
    </row>
    <row r="23" spans="1:15" s="24" customFormat="1" ht="18" customHeight="1">
      <c r="A23" s="19" t="s">
        <v>127</v>
      </c>
      <c r="B23" s="20" t="s">
        <v>118</v>
      </c>
      <c r="C23" s="72">
        <v>63543</v>
      </c>
      <c r="D23" s="77">
        <v>338</v>
      </c>
      <c r="E23" s="72">
        <v>14888</v>
      </c>
      <c r="F23" s="77" t="s">
        <v>5</v>
      </c>
      <c r="G23" s="77" t="s">
        <v>5</v>
      </c>
      <c r="H23" s="79">
        <v>78769</v>
      </c>
      <c r="I23" s="21"/>
      <c r="J23" s="11"/>
      <c r="K23" s="55"/>
      <c r="L23" s="11"/>
      <c r="M23" s="11"/>
      <c r="N23" s="11"/>
      <c r="O23" s="11"/>
    </row>
    <row r="24" spans="1:15" s="24" customFormat="1" ht="18" customHeight="1">
      <c r="A24" s="19" t="s">
        <v>127</v>
      </c>
      <c r="B24" s="20" t="s">
        <v>119</v>
      </c>
      <c r="C24" s="72">
        <v>63025</v>
      </c>
      <c r="D24" s="77">
        <v>333</v>
      </c>
      <c r="E24" s="72">
        <v>14811</v>
      </c>
      <c r="F24" s="77" t="s">
        <v>5</v>
      </c>
      <c r="G24" s="77" t="s">
        <v>5</v>
      </c>
      <c r="H24" s="79">
        <v>78169</v>
      </c>
      <c r="I24" s="21"/>
      <c r="J24" s="11"/>
      <c r="K24" s="55"/>
      <c r="L24" s="11"/>
      <c r="M24" s="11"/>
      <c r="N24" s="11"/>
      <c r="O24" s="11"/>
    </row>
    <row r="25" spans="1:15" s="24" customFormat="1" ht="18" customHeight="1">
      <c r="A25" s="19" t="s">
        <v>126</v>
      </c>
      <c r="B25" s="25" t="s">
        <v>105</v>
      </c>
      <c r="C25" s="81">
        <v>63251</v>
      </c>
      <c r="D25" s="81">
        <v>338</v>
      </c>
      <c r="E25" s="80">
        <v>14862</v>
      </c>
      <c r="F25" s="81" t="s">
        <v>5</v>
      </c>
      <c r="G25" s="81" t="s">
        <v>5</v>
      </c>
      <c r="H25" s="109">
        <v>78451</v>
      </c>
      <c r="I25" s="21"/>
      <c r="J25" s="11"/>
      <c r="K25" s="55"/>
      <c r="L25" s="11"/>
      <c r="M25" s="11"/>
      <c r="N25" s="11"/>
      <c r="O25" s="11"/>
    </row>
    <row r="26" spans="1:12" s="24" customFormat="1" ht="6" customHeight="1">
      <c r="A26" s="26"/>
      <c r="B26" s="27"/>
      <c r="C26" s="28"/>
      <c r="D26" s="28"/>
      <c r="E26" s="29"/>
      <c r="F26" s="29"/>
      <c r="G26" s="77"/>
      <c r="H26" s="30"/>
      <c r="I26" s="30"/>
      <c r="J26" s="30"/>
      <c r="K26" s="23"/>
      <c r="L26" s="23"/>
    </row>
    <row r="27" spans="1:12" s="24" customFormat="1" ht="18" customHeight="1">
      <c r="A27" s="31" t="s">
        <v>6</v>
      </c>
      <c r="B27" s="1"/>
      <c r="C27" s="1"/>
      <c r="D27" s="1"/>
      <c r="E27" s="32"/>
      <c r="F27" s="10"/>
      <c r="G27" s="33"/>
      <c r="H27" s="33"/>
      <c r="I27" s="33"/>
      <c r="J27" s="33"/>
      <c r="K27" s="23"/>
      <c r="L27" s="23"/>
    </row>
    <row r="28" spans="1:12" s="24" customFormat="1" ht="15" customHeight="1">
      <c r="A28" s="34" t="s">
        <v>93</v>
      </c>
      <c r="B28" s="1"/>
      <c r="C28" s="1"/>
      <c r="D28" s="1"/>
      <c r="E28" s="1"/>
      <c r="F28" s="10"/>
      <c r="G28" s="10"/>
      <c r="H28" s="10"/>
      <c r="I28" s="10"/>
      <c r="J28" s="10"/>
      <c r="K28" s="23"/>
      <c r="L28" s="23"/>
    </row>
    <row r="29" spans="1:5" s="10" customFormat="1" ht="15" customHeight="1">
      <c r="A29" s="1" t="s">
        <v>50</v>
      </c>
      <c r="B29" s="1"/>
      <c r="C29" s="1"/>
      <c r="D29" s="1"/>
      <c r="E29" s="1"/>
    </row>
    <row r="30" spans="1:5" s="10" customFormat="1" ht="15" customHeight="1">
      <c r="A30" s="1"/>
      <c r="B30" s="1"/>
      <c r="C30" s="1"/>
      <c r="D30" s="1"/>
      <c r="E30" s="1"/>
    </row>
    <row r="31" spans="1:10" s="10" customFormat="1" ht="15" customHeight="1">
      <c r="A31" s="1"/>
      <c r="B31" s="1"/>
      <c r="C31" s="1"/>
      <c r="D31" s="1"/>
      <c r="E31" s="1"/>
      <c r="H31" s="57"/>
      <c r="I31" s="57"/>
      <c r="J31" s="57"/>
    </row>
    <row r="32" spans="2:5" s="10" customFormat="1" ht="15" customHeight="1">
      <c r="B32" s="1" t="s">
        <v>59</v>
      </c>
      <c r="C32" s="1" t="s">
        <v>70</v>
      </c>
      <c r="D32" s="1"/>
      <c r="E32" s="1"/>
    </row>
    <row r="33" spans="2:5" s="10" customFormat="1" ht="15" customHeight="1">
      <c r="B33" s="1"/>
      <c r="C33" s="1" t="s">
        <v>129</v>
      </c>
      <c r="D33" s="1"/>
      <c r="E33" s="1"/>
    </row>
    <row r="34" spans="2:5" s="10" customFormat="1" ht="15" customHeight="1">
      <c r="B34" s="1"/>
      <c r="C34" s="1" t="s">
        <v>62</v>
      </c>
      <c r="D34" s="1"/>
      <c r="E34" s="1"/>
    </row>
    <row r="35" spans="1:5" s="10" customFormat="1" ht="15" customHeight="1">
      <c r="A35" s="1"/>
      <c r="B35" s="1"/>
      <c r="C35" s="1" t="s">
        <v>61</v>
      </c>
      <c r="E35" s="1"/>
    </row>
    <row r="36" spans="1:5" s="10" customFormat="1" ht="15" customHeight="1">
      <c r="A36" s="1"/>
      <c r="B36" s="1"/>
      <c r="C36" s="1" t="s">
        <v>64</v>
      </c>
      <c r="D36" s="1"/>
      <c r="E36" s="1"/>
    </row>
    <row r="37" spans="1:5" s="24" customFormat="1" ht="15" customHeight="1">
      <c r="A37" s="1"/>
      <c r="B37" s="32"/>
      <c r="C37" s="1"/>
      <c r="D37" s="1"/>
      <c r="E37" s="1"/>
    </row>
    <row r="38" spans="1:5" s="24" customFormat="1" ht="6" customHeight="1">
      <c r="A38" s="1"/>
      <c r="B38" s="32"/>
      <c r="C38" s="1"/>
      <c r="D38" s="1"/>
      <c r="E38" s="1"/>
    </row>
    <row r="39" spans="1:10" s="24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24" customFormat="1" ht="11.25">
      <c r="A40" s="1"/>
      <c r="B40" s="1"/>
      <c r="C40" s="1"/>
      <c r="D40" s="1"/>
      <c r="E40" s="1"/>
      <c r="H40" s="1"/>
      <c r="I40" s="1"/>
      <c r="J40" s="1"/>
    </row>
  </sheetData>
  <sheetProtection/>
  <mergeCells count="10">
    <mergeCell ref="A11:B11"/>
    <mergeCell ref="A10:B10"/>
    <mergeCell ref="G2:H2"/>
    <mergeCell ref="A2:D2"/>
    <mergeCell ref="A4:B4"/>
    <mergeCell ref="A9:B9"/>
    <mergeCell ref="A6:B6"/>
    <mergeCell ref="A5:B5"/>
    <mergeCell ref="A7:B7"/>
    <mergeCell ref="A8:B8"/>
  </mergeCells>
  <printOptions horizontalCentered="1"/>
  <pageMargins left="0.7874015748031497" right="0.35433070866141736" top="0.984251968503937" bottom="0.5511811023622047" header="0.5118110236220472" footer="0.1968503937007874"/>
  <pageSetup horizontalDpi="600" verticalDpi="600" orientation="portrait" paperSize="9" scale="95" r:id="rId2"/>
  <headerFooter alignWithMargins="0">
    <oddFooter>&amp;Rとやま経済月報＞統計表＞６の１　金融機関別預金残高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278"/>
  <sheetViews>
    <sheetView zoomScale="110" zoomScaleNormal="110" zoomScalePageLayoutView="0" workbookViewId="0" topLeftCell="B1">
      <pane xSplit="2" ySplit="3" topLeftCell="D232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:F1"/>
    </sheetView>
  </sheetViews>
  <sheetFormatPr defaultColWidth="9.00390625" defaultRowHeight="12"/>
  <cols>
    <col min="1" max="1" width="9.375" style="32" customWidth="1"/>
    <col min="2" max="3" width="7.875" style="32" customWidth="1"/>
    <col min="4" max="9" width="13.875" style="32" customWidth="1"/>
    <col min="10" max="10" width="24.00390625" style="32" customWidth="1"/>
    <col min="11" max="17" width="9.375" style="32" customWidth="1"/>
    <col min="18" max="18" width="11.00390625" style="32" bestFit="1" customWidth="1"/>
    <col min="19" max="16384" width="9.375" style="32" customWidth="1"/>
  </cols>
  <sheetData>
    <row r="1" spans="2:12" s="1" customFormat="1" ht="29.25" customHeight="1">
      <c r="B1" s="116" t="s">
        <v>56</v>
      </c>
      <c r="C1" s="117"/>
      <c r="D1" s="117"/>
      <c r="E1" s="117"/>
      <c r="F1" s="117"/>
      <c r="G1" s="2"/>
      <c r="H1" s="2"/>
      <c r="I1" s="115" t="s">
        <v>58</v>
      </c>
      <c r="J1" s="115"/>
      <c r="K1" s="2"/>
      <c r="L1" s="2"/>
    </row>
    <row r="2" spans="4:12" s="1" customFormat="1" ht="6" customHeight="1">
      <c r="D2" s="2"/>
      <c r="E2" s="5"/>
      <c r="F2" s="2"/>
      <c r="G2" s="2"/>
      <c r="H2" s="2"/>
      <c r="I2" s="6"/>
      <c r="J2" s="3"/>
      <c r="K2" s="2"/>
      <c r="L2" s="2"/>
    </row>
    <row r="3" spans="2:12" s="10" customFormat="1" ht="27" customHeight="1">
      <c r="B3" s="118"/>
      <c r="C3" s="119"/>
      <c r="D3" s="88" t="s">
        <v>0</v>
      </c>
      <c r="E3" s="7" t="s">
        <v>4</v>
      </c>
      <c r="F3" s="7" t="s">
        <v>2</v>
      </c>
      <c r="G3" s="7" t="s">
        <v>3</v>
      </c>
      <c r="H3" s="8" t="s">
        <v>1</v>
      </c>
      <c r="I3" s="52" t="s">
        <v>42</v>
      </c>
      <c r="J3" s="53" t="s">
        <v>102</v>
      </c>
      <c r="K3" s="9"/>
      <c r="L3" s="9"/>
    </row>
    <row r="4" spans="2:17" ht="11.25">
      <c r="B4" s="61" t="s">
        <v>7</v>
      </c>
      <c r="C4" s="62" t="s">
        <v>8</v>
      </c>
      <c r="D4" s="36">
        <v>40075</v>
      </c>
      <c r="E4" s="44">
        <v>378</v>
      </c>
      <c r="F4" s="36">
        <v>11605</v>
      </c>
      <c r="G4" s="36">
        <v>9074</v>
      </c>
      <c r="H4" s="37" t="s">
        <v>5</v>
      </c>
      <c r="I4" s="37" t="s">
        <v>5</v>
      </c>
      <c r="J4" s="83">
        <f>SUM(D4,F4,G4,H4)</f>
        <v>60754</v>
      </c>
      <c r="K4" s="82"/>
      <c r="Q4" s="60"/>
    </row>
    <row r="5" spans="2:17" ht="11.25">
      <c r="B5" s="61"/>
      <c r="C5" s="63" t="s">
        <v>9</v>
      </c>
      <c r="D5" s="38">
        <v>39935</v>
      </c>
      <c r="E5" s="44">
        <v>396</v>
      </c>
      <c r="F5" s="38">
        <v>11587</v>
      </c>
      <c r="G5" s="38">
        <v>9060</v>
      </c>
      <c r="H5" s="39" t="s">
        <v>5</v>
      </c>
      <c r="I5" s="39" t="s">
        <v>5</v>
      </c>
      <c r="J5" s="84">
        <f aca="true" t="shared" si="0" ref="J5:J68">SUM(D5,F5,G5,H5)</f>
        <v>60582</v>
      </c>
      <c r="Q5" s="60"/>
    </row>
    <row r="6" spans="2:17" ht="11.25">
      <c r="B6" s="61"/>
      <c r="C6" s="63" t="s">
        <v>10</v>
      </c>
      <c r="D6" s="38">
        <v>40534</v>
      </c>
      <c r="E6" s="44">
        <v>400</v>
      </c>
      <c r="F6" s="38">
        <v>11780</v>
      </c>
      <c r="G6" s="38">
        <v>9311</v>
      </c>
      <c r="H6" s="39" t="s">
        <v>5</v>
      </c>
      <c r="I6" s="39" t="s">
        <v>5</v>
      </c>
      <c r="J6" s="84">
        <f t="shared" si="0"/>
        <v>61625</v>
      </c>
      <c r="N6" s="32" t="s">
        <v>123</v>
      </c>
      <c r="Q6" s="60"/>
    </row>
    <row r="7" spans="2:17" ht="11.25">
      <c r="B7" s="61"/>
      <c r="C7" s="63" t="s">
        <v>11</v>
      </c>
      <c r="D7" s="38">
        <v>40268</v>
      </c>
      <c r="E7" s="44">
        <v>396</v>
      </c>
      <c r="F7" s="38">
        <v>11735</v>
      </c>
      <c r="G7" s="38">
        <v>9265</v>
      </c>
      <c r="H7" s="39" t="s">
        <v>5</v>
      </c>
      <c r="I7" s="39" t="s">
        <v>5</v>
      </c>
      <c r="J7" s="84">
        <f t="shared" si="0"/>
        <v>61268</v>
      </c>
      <c r="Q7" s="60"/>
    </row>
    <row r="8" spans="2:17" ht="11.25">
      <c r="B8" s="61"/>
      <c r="C8" s="63" t="s">
        <v>12</v>
      </c>
      <c r="D8" s="38">
        <v>39969</v>
      </c>
      <c r="E8" s="44">
        <v>386</v>
      </c>
      <c r="F8" s="38">
        <v>11730</v>
      </c>
      <c r="G8" s="38">
        <v>9269</v>
      </c>
      <c r="H8" s="39" t="s">
        <v>5</v>
      </c>
      <c r="I8" s="39" t="s">
        <v>5</v>
      </c>
      <c r="J8" s="84">
        <f t="shared" si="0"/>
        <v>60968</v>
      </c>
      <c r="Q8" s="60"/>
    </row>
    <row r="9" spans="2:17" ht="11.25">
      <c r="B9" s="61"/>
      <c r="C9" s="63" t="s">
        <v>13</v>
      </c>
      <c r="D9" s="38">
        <v>40383</v>
      </c>
      <c r="E9" s="44">
        <v>382</v>
      </c>
      <c r="F9" s="38">
        <v>11755</v>
      </c>
      <c r="G9" s="38">
        <v>9199</v>
      </c>
      <c r="H9" s="39" t="s">
        <v>5</v>
      </c>
      <c r="I9" s="39" t="s">
        <v>5</v>
      </c>
      <c r="J9" s="84">
        <f t="shared" si="0"/>
        <v>61337</v>
      </c>
      <c r="Q9" s="60"/>
    </row>
    <row r="10" spans="2:17" ht="11.25">
      <c r="B10" s="61"/>
      <c r="C10" s="63" t="s">
        <v>14</v>
      </c>
      <c r="D10" s="38">
        <v>39750</v>
      </c>
      <c r="E10" s="44">
        <v>384</v>
      </c>
      <c r="F10" s="38">
        <v>11771</v>
      </c>
      <c r="G10" s="38">
        <v>9235</v>
      </c>
      <c r="H10" s="39" t="s">
        <v>5</v>
      </c>
      <c r="I10" s="39" t="s">
        <v>5</v>
      </c>
      <c r="J10" s="84">
        <f t="shared" si="0"/>
        <v>60756</v>
      </c>
      <c r="Q10" s="60"/>
    </row>
    <row r="11" spans="2:17" ht="11.25">
      <c r="B11" s="61"/>
      <c r="C11" s="63" t="s">
        <v>15</v>
      </c>
      <c r="D11" s="38">
        <v>40014</v>
      </c>
      <c r="E11" s="44">
        <v>384</v>
      </c>
      <c r="F11" s="38">
        <v>11697</v>
      </c>
      <c r="G11" s="38">
        <v>9180</v>
      </c>
      <c r="H11" s="39" t="s">
        <v>5</v>
      </c>
      <c r="I11" s="39" t="s">
        <v>5</v>
      </c>
      <c r="J11" s="84">
        <f t="shared" si="0"/>
        <v>60891</v>
      </c>
      <c r="Q11" s="60"/>
    </row>
    <row r="12" spans="2:17" ht="11.25">
      <c r="B12" s="61"/>
      <c r="C12" s="63" t="s">
        <v>16</v>
      </c>
      <c r="D12" s="38">
        <v>40439</v>
      </c>
      <c r="E12" s="44">
        <v>369</v>
      </c>
      <c r="F12" s="38">
        <v>11987</v>
      </c>
      <c r="G12" s="38">
        <v>9369</v>
      </c>
      <c r="H12" s="39" t="s">
        <v>5</v>
      </c>
      <c r="I12" s="39" t="s">
        <v>5</v>
      </c>
      <c r="J12" s="84">
        <f t="shared" si="0"/>
        <v>61795</v>
      </c>
      <c r="Q12" s="60"/>
    </row>
    <row r="13" spans="2:17" ht="11.25">
      <c r="B13" s="64" t="s">
        <v>17</v>
      </c>
      <c r="C13" s="63" t="s">
        <v>18</v>
      </c>
      <c r="D13" s="38">
        <v>39564</v>
      </c>
      <c r="E13" s="44">
        <v>368</v>
      </c>
      <c r="F13" s="38">
        <v>11783</v>
      </c>
      <c r="G13" s="38">
        <v>9294</v>
      </c>
      <c r="H13" s="39" t="s">
        <v>5</v>
      </c>
      <c r="I13" s="39" t="s">
        <v>5</v>
      </c>
      <c r="J13" s="84">
        <f t="shared" si="0"/>
        <v>60641</v>
      </c>
      <c r="Q13" s="60"/>
    </row>
    <row r="14" spans="2:17" ht="11.25">
      <c r="B14" s="65"/>
      <c r="C14" s="63" t="s">
        <v>19</v>
      </c>
      <c r="D14" s="38">
        <v>39498</v>
      </c>
      <c r="E14" s="44">
        <v>370</v>
      </c>
      <c r="F14" s="38">
        <v>11832</v>
      </c>
      <c r="G14" s="38">
        <v>9364</v>
      </c>
      <c r="H14" s="39" t="s">
        <v>5</v>
      </c>
      <c r="I14" s="39" t="s">
        <v>5</v>
      </c>
      <c r="J14" s="84">
        <f t="shared" si="0"/>
        <v>60694</v>
      </c>
      <c r="Q14" s="60"/>
    </row>
    <row r="15" spans="2:11" ht="11.25">
      <c r="B15" s="65"/>
      <c r="C15" s="63" t="s">
        <v>20</v>
      </c>
      <c r="D15" s="38">
        <v>40417</v>
      </c>
      <c r="E15" s="44">
        <v>369</v>
      </c>
      <c r="F15" s="38">
        <v>11755</v>
      </c>
      <c r="G15" s="38">
        <v>9386</v>
      </c>
      <c r="H15" s="39" t="s">
        <v>5</v>
      </c>
      <c r="I15" s="39">
        <v>23259</v>
      </c>
      <c r="J15" s="84">
        <f t="shared" si="0"/>
        <v>61558</v>
      </c>
      <c r="K15" s="82"/>
    </row>
    <row r="16" spans="2:17" ht="11.25">
      <c r="B16" s="65"/>
      <c r="C16" s="66" t="s">
        <v>8</v>
      </c>
      <c r="D16" s="41">
        <v>40353</v>
      </c>
      <c r="E16" s="51">
        <v>370</v>
      </c>
      <c r="F16" s="41">
        <v>11783</v>
      </c>
      <c r="G16" s="41">
        <v>9327</v>
      </c>
      <c r="H16" s="42" t="s">
        <v>5</v>
      </c>
      <c r="I16" s="42" t="s">
        <v>5</v>
      </c>
      <c r="J16" s="84">
        <f t="shared" si="0"/>
        <v>61463</v>
      </c>
      <c r="Q16" s="60"/>
    </row>
    <row r="17" spans="2:17" ht="11.25">
      <c r="B17" s="65"/>
      <c r="C17" s="63" t="s">
        <v>9</v>
      </c>
      <c r="D17" s="38">
        <v>39748</v>
      </c>
      <c r="E17" s="44">
        <v>370</v>
      </c>
      <c r="F17" s="38">
        <v>11732</v>
      </c>
      <c r="G17" s="38">
        <v>9234</v>
      </c>
      <c r="H17" s="39" t="s">
        <v>5</v>
      </c>
      <c r="I17" s="39" t="s">
        <v>5</v>
      </c>
      <c r="J17" s="84">
        <f t="shared" si="0"/>
        <v>60714</v>
      </c>
      <c r="Q17" s="60"/>
    </row>
    <row r="18" spans="2:17" ht="11.25">
      <c r="B18" s="65"/>
      <c r="C18" s="63" t="s">
        <v>10</v>
      </c>
      <c r="D18" s="38">
        <v>39677</v>
      </c>
      <c r="E18" s="44">
        <v>371</v>
      </c>
      <c r="F18" s="38">
        <v>11934</v>
      </c>
      <c r="G18" s="38">
        <v>9495</v>
      </c>
      <c r="H18" s="39" t="s">
        <v>5</v>
      </c>
      <c r="I18" s="39" t="s">
        <v>5</v>
      </c>
      <c r="J18" s="84">
        <f t="shared" si="0"/>
        <v>61106</v>
      </c>
      <c r="Q18" s="60"/>
    </row>
    <row r="19" spans="2:17" ht="11.25">
      <c r="B19" s="65"/>
      <c r="C19" s="63" t="s">
        <v>11</v>
      </c>
      <c r="D19" s="39">
        <v>39300</v>
      </c>
      <c r="E19" s="44">
        <v>369</v>
      </c>
      <c r="F19" s="38">
        <v>11910</v>
      </c>
      <c r="G19" s="38">
        <v>9441</v>
      </c>
      <c r="H19" s="39" t="s">
        <v>5</v>
      </c>
      <c r="I19" s="39" t="s">
        <v>5</v>
      </c>
      <c r="J19" s="84">
        <f t="shared" si="0"/>
        <v>60651</v>
      </c>
      <c r="Q19" s="60"/>
    </row>
    <row r="20" spans="2:17" ht="11.25">
      <c r="B20" s="65"/>
      <c r="C20" s="63" t="s">
        <v>12</v>
      </c>
      <c r="D20" s="39">
        <v>39341</v>
      </c>
      <c r="E20" s="44">
        <v>369</v>
      </c>
      <c r="F20" s="38">
        <v>11941</v>
      </c>
      <c r="G20" s="38">
        <v>9554</v>
      </c>
      <c r="H20" s="39" t="s">
        <v>5</v>
      </c>
      <c r="I20" s="39" t="s">
        <v>5</v>
      </c>
      <c r="J20" s="84">
        <f t="shared" si="0"/>
        <v>60836</v>
      </c>
      <c r="Q20" s="60"/>
    </row>
    <row r="21" spans="2:17" ht="11.25">
      <c r="B21" s="65"/>
      <c r="C21" s="63" t="s">
        <v>13</v>
      </c>
      <c r="D21" s="39">
        <v>40512</v>
      </c>
      <c r="E21" s="44">
        <v>365</v>
      </c>
      <c r="F21" s="38">
        <v>11936</v>
      </c>
      <c r="G21" s="38">
        <v>9438</v>
      </c>
      <c r="H21" s="39" t="s">
        <v>5</v>
      </c>
      <c r="I21" s="39" t="s">
        <v>5</v>
      </c>
      <c r="J21" s="84">
        <f t="shared" si="0"/>
        <v>61886</v>
      </c>
      <c r="Q21" s="60"/>
    </row>
    <row r="22" spans="2:17" ht="11.25">
      <c r="B22" s="65"/>
      <c r="C22" s="63" t="s">
        <v>14</v>
      </c>
      <c r="D22" s="39">
        <v>39443</v>
      </c>
      <c r="E22" s="44">
        <v>365</v>
      </c>
      <c r="F22" s="39">
        <v>11971</v>
      </c>
      <c r="G22" s="39">
        <v>9469</v>
      </c>
      <c r="H22" s="39" t="s">
        <v>5</v>
      </c>
      <c r="I22" s="39" t="s">
        <v>5</v>
      </c>
      <c r="J22" s="84">
        <f t="shared" si="0"/>
        <v>60883</v>
      </c>
      <c r="Q22" s="60"/>
    </row>
    <row r="23" spans="2:17" ht="11.25">
      <c r="B23" s="65"/>
      <c r="C23" s="63" t="s">
        <v>15</v>
      </c>
      <c r="D23" s="39">
        <v>39423</v>
      </c>
      <c r="E23" s="44">
        <v>364</v>
      </c>
      <c r="F23" s="39">
        <v>11904</v>
      </c>
      <c r="G23" s="39">
        <v>9375</v>
      </c>
      <c r="H23" s="39" t="s">
        <v>5</v>
      </c>
      <c r="I23" s="39" t="s">
        <v>5</v>
      </c>
      <c r="J23" s="84">
        <f t="shared" si="0"/>
        <v>60702</v>
      </c>
      <c r="Q23" s="60"/>
    </row>
    <row r="24" spans="2:17" ht="11.25">
      <c r="B24" s="67"/>
      <c r="C24" s="63" t="s">
        <v>16</v>
      </c>
      <c r="D24" s="39">
        <v>39751</v>
      </c>
      <c r="E24" s="44">
        <v>371</v>
      </c>
      <c r="F24" s="39">
        <v>11755</v>
      </c>
      <c r="G24" s="39">
        <v>9579</v>
      </c>
      <c r="H24" s="39" t="s">
        <v>5</v>
      </c>
      <c r="I24" s="39" t="s">
        <v>5</v>
      </c>
      <c r="J24" s="84">
        <f t="shared" si="0"/>
        <v>61085</v>
      </c>
      <c r="Q24" s="60"/>
    </row>
    <row r="25" spans="2:17" ht="11.25">
      <c r="B25" s="64" t="s">
        <v>21</v>
      </c>
      <c r="C25" s="63" t="s">
        <v>18</v>
      </c>
      <c r="D25" s="39">
        <v>38796</v>
      </c>
      <c r="E25" s="44">
        <v>372</v>
      </c>
      <c r="F25" s="39">
        <v>12026</v>
      </c>
      <c r="G25" s="39">
        <v>9474</v>
      </c>
      <c r="H25" s="39" t="s">
        <v>5</v>
      </c>
      <c r="I25" s="39" t="s">
        <v>5</v>
      </c>
      <c r="J25" s="84">
        <f t="shared" si="0"/>
        <v>60296</v>
      </c>
      <c r="Q25" s="60"/>
    </row>
    <row r="26" spans="2:17" ht="11.25">
      <c r="B26" s="65"/>
      <c r="C26" s="63" t="s">
        <v>19</v>
      </c>
      <c r="D26" s="39">
        <v>39120</v>
      </c>
      <c r="E26" s="44">
        <v>373</v>
      </c>
      <c r="F26" s="39">
        <v>12075</v>
      </c>
      <c r="G26" s="39">
        <v>9523</v>
      </c>
      <c r="H26" s="39" t="s">
        <v>5</v>
      </c>
      <c r="I26" s="39" t="s">
        <v>5</v>
      </c>
      <c r="J26" s="84">
        <f t="shared" si="0"/>
        <v>60718</v>
      </c>
      <c r="Q26" s="60"/>
    </row>
    <row r="27" spans="2:10" ht="11.25">
      <c r="B27" s="65"/>
      <c r="C27" s="68" t="s">
        <v>20</v>
      </c>
      <c r="D27" s="43">
        <v>41599</v>
      </c>
      <c r="E27" s="47">
        <v>373</v>
      </c>
      <c r="F27" s="43">
        <v>11937</v>
      </c>
      <c r="G27" s="43">
        <v>9471</v>
      </c>
      <c r="H27" s="43" t="s">
        <v>5</v>
      </c>
      <c r="I27" s="43">
        <v>22408</v>
      </c>
      <c r="J27" s="84">
        <f t="shared" si="0"/>
        <v>63007</v>
      </c>
    </row>
    <row r="28" spans="2:17" ht="11.25">
      <c r="B28" s="65"/>
      <c r="C28" s="63" t="s">
        <v>8</v>
      </c>
      <c r="D28" s="39">
        <v>39661</v>
      </c>
      <c r="E28" s="44">
        <v>373</v>
      </c>
      <c r="F28" s="39">
        <v>11956</v>
      </c>
      <c r="G28" s="39">
        <v>9452</v>
      </c>
      <c r="H28" s="39" t="s">
        <v>5</v>
      </c>
      <c r="I28" s="39" t="s">
        <v>5</v>
      </c>
      <c r="J28" s="84">
        <f t="shared" si="0"/>
        <v>61069</v>
      </c>
      <c r="Q28" s="60"/>
    </row>
    <row r="29" spans="2:17" ht="11.25">
      <c r="B29" s="65"/>
      <c r="C29" s="63" t="s">
        <v>9</v>
      </c>
      <c r="D29" s="39">
        <v>39720</v>
      </c>
      <c r="E29" s="44">
        <v>371</v>
      </c>
      <c r="F29" s="39">
        <v>11867</v>
      </c>
      <c r="G29" s="39">
        <v>9449</v>
      </c>
      <c r="H29" s="39" t="s">
        <v>5</v>
      </c>
      <c r="I29" s="39" t="s">
        <v>5</v>
      </c>
      <c r="J29" s="84">
        <f t="shared" si="0"/>
        <v>61036</v>
      </c>
      <c r="Q29" s="60"/>
    </row>
    <row r="30" spans="2:17" ht="11.25">
      <c r="B30" s="65"/>
      <c r="C30" s="63" t="s">
        <v>10</v>
      </c>
      <c r="D30" s="39">
        <v>40184</v>
      </c>
      <c r="E30" s="44">
        <v>371</v>
      </c>
      <c r="F30" s="39">
        <v>12041</v>
      </c>
      <c r="G30" s="39">
        <v>9715</v>
      </c>
      <c r="H30" s="44" t="s">
        <v>5</v>
      </c>
      <c r="I30" s="39" t="s">
        <v>5</v>
      </c>
      <c r="J30" s="84">
        <f t="shared" si="0"/>
        <v>61940</v>
      </c>
      <c r="Q30" s="60"/>
    </row>
    <row r="31" spans="2:17" ht="11.25">
      <c r="B31" s="65"/>
      <c r="C31" s="63" t="s">
        <v>11</v>
      </c>
      <c r="D31" s="39">
        <v>39546</v>
      </c>
      <c r="E31" s="44">
        <v>369</v>
      </c>
      <c r="F31" s="44">
        <v>12009</v>
      </c>
      <c r="G31" s="44">
        <v>9675</v>
      </c>
      <c r="H31" s="44" t="s">
        <v>5</v>
      </c>
      <c r="I31" s="39" t="s">
        <v>5</v>
      </c>
      <c r="J31" s="84">
        <f t="shared" si="0"/>
        <v>61230</v>
      </c>
      <c r="Q31" s="60"/>
    </row>
    <row r="32" spans="2:17" ht="11.25">
      <c r="B32" s="65"/>
      <c r="C32" s="63" t="s">
        <v>12</v>
      </c>
      <c r="D32" s="39">
        <v>39764</v>
      </c>
      <c r="E32" s="44">
        <v>366</v>
      </c>
      <c r="F32" s="39">
        <v>12022</v>
      </c>
      <c r="G32" s="44">
        <v>9808</v>
      </c>
      <c r="H32" s="44" t="s">
        <v>5</v>
      </c>
      <c r="I32" s="39" t="s">
        <v>5</v>
      </c>
      <c r="J32" s="84">
        <f t="shared" si="0"/>
        <v>61594</v>
      </c>
      <c r="Q32" s="60"/>
    </row>
    <row r="33" spans="2:17" ht="11.25">
      <c r="B33" s="65"/>
      <c r="C33" s="63" t="s">
        <v>13</v>
      </c>
      <c r="D33" s="39">
        <v>40253</v>
      </c>
      <c r="E33" s="44">
        <v>361</v>
      </c>
      <c r="F33" s="39">
        <v>11991</v>
      </c>
      <c r="G33" s="39">
        <v>9608</v>
      </c>
      <c r="H33" s="39" t="s">
        <v>5</v>
      </c>
      <c r="I33" s="39" t="s">
        <v>5</v>
      </c>
      <c r="J33" s="84">
        <f t="shared" si="0"/>
        <v>61852</v>
      </c>
      <c r="Q33" s="60"/>
    </row>
    <row r="34" spans="2:17" ht="11.25">
      <c r="B34" s="65"/>
      <c r="C34" s="63" t="s">
        <v>14</v>
      </c>
      <c r="D34" s="39">
        <v>39251</v>
      </c>
      <c r="E34" s="44">
        <v>362</v>
      </c>
      <c r="F34" s="39">
        <v>12041</v>
      </c>
      <c r="G34" s="39">
        <v>9657</v>
      </c>
      <c r="H34" s="39" t="s">
        <v>5</v>
      </c>
      <c r="I34" s="39" t="s">
        <v>5</v>
      </c>
      <c r="J34" s="84">
        <f t="shared" si="0"/>
        <v>60949</v>
      </c>
      <c r="Q34" s="60"/>
    </row>
    <row r="35" spans="2:17" ht="11.25">
      <c r="B35" s="65"/>
      <c r="C35" s="63" t="s">
        <v>15</v>
      </c>
      <c r="D35" s="39">
        <v>39724</v>
      </c>
      <c r="E35" s="44">
        <v>363</v>
      </c>
      <c r="F35" s="39">
        <v>11944</v>
      </c>
      <c r="G35" s="39">
        <v>9539</v>
      </c>
      <c r="H35" s="39" t="s">
        <v>5</v>
      </c>
      <c r="I35" s="39" t="s">
        <v>5</v>
      </c>
      <c r="J35" s="84">
        <f t="shared" si="0"/>
        <v>61207</v>
      </c>
      <c r="Q35" s="60"/>
    </row>
    <row r="36" spans="2:17" ht="11.25">
      <c r="B36" s="67"/>
      <c r="C36" s="63" t="s">
        <v>16</v>
      </c>
      <c r="D36" s="39">
        <v>40162</v>
      </c>
      <c r="E36" s="44">
        <v>363</v>
      </c>
      <c r="F36" s="39">
        <v>12122</v>
      </c>
      <c r="G36" s="39">
        <v>9702</v>
      </c>
      <c r="H36" s="39" t="s">
        <v>5</v>
      </c>
      <c r="I36" s="39" t="s">
        <v>5</v>
      </c>
      <c r="J36" s="84">
        <f t="shared" si="0"/>
        <v>61986</v>
      </c>
      <c r="Q36" s="60"/>
    </row>
    <row r="37" spans="2:17" ht="11.25">
      <c r="B37" s="61" t="s">
        <v>22</v>
      </c>
      <c r="C37" s="63" t="s">
        <v>18</v>
      </c>
      <c r="D37" s="39">
        <v>39257</v>
      </c>
      <c r="E37" s="44">
        <v>363</v>
      </c>
      <c r="F37" s="39">
        <v>11996</v>
      </c>
      <c r="G37" s="39">
        <v>9610</v>
      </c>
      <c r="H37" s="39" t="s">
        <v>5</v>
      </c>
      <c r="I37" s="39" t="s">
        <v>5</v>
      </c>
      <c r="J37" s="84">
        <f t="shared" si="0"/>
        <v>60863</v>
      </c>
      <c r="Q37" s="60"/>
    </row>
    <row r="38" spans="2:17" ht="11.25">
      <c r="B38" s="61"/>
      <c r="C38" s="63" t="s">
        <v>19</v>
      </c>
      <c r="D38" s="44">
        <v>39498</v>
      </c>
      <c r="E38" s="44">
        <v>364</v>
      </c>
      <c r="F38" s="45">
        <v>12037</v>
      </c>
      <c r="G38" s="45">
        <v>9592</v>
      </c>
      <c r="H38" s="39" t="s">
        <v>5</v>
      </c>
      <c r="I38" s="39" t="s">
        <v>5</v>
      </c>
      <c r="J38" s="84">
        <f t="shared" si="0"/>
        <v>61127</v>
      </c>
      <c r="Q38" s="60"/>
    </row>
    <row r="39" spans="2:10" ht="11.25">
      <c r="B39" s="65"/>
      <c r="C39" s="63" t="s">
        <v>20</v>
      </c>
      <c r="D39" s="44">
        <v>40372</v>
      </c>
      <c r="E39" s="44">
        <v>364</v>
      </c>
      <c r="F39" s="45">
        <v>11908</v>
      </c>
      <c r="G39" s="38">
        <v>9576</v>
      </c>
      <c r="H39" s="44" t="s">
        <v>5</v>
      </c>
      <c r="I39" s="39">
        <v>21982</v>
      </c>
      <c r="J39" s="84">
        <f t="shared" si="0"/>
        <v>61856</v>
      </c>
    </row>
    <row r="40" spans="2:17" ht="11.25">
      <c r="B40" s="65"/>
      <c r="C40" s="66" t="s">
        <v>8</v>
      </c>
      <c r="D40" s="41">
        <v>40060</v>
      </c>
      <c r="E40" s="51">
        <v>364</v>
      </c>
      <c r="F40" s="41">
        <v>11927</v>
      </c>
      <c r="G40" s="41">
        <v>9554</v>
      </c>
      <c r="H40" s="51" t="s">
        <v>5</v>
      </c>
      <c r="I40" s="42" t="s">
        <v>5</v>
      </c>
      <c r="J40" s="84">
        <f t="shared" si="0"/>
        <v>61541</v>
      </c>
      <c r="Q40" s="60"/>
    </row>
    <row r="41" spans="2:17" ht="11.25">
      <c r="B41" s="61"/>
      <c r="C41" s="63" t="s">
        <v>9</v>
      </c>
      <c r="D41" s="38">
        <v>40195</v>
      </c>
      <c r="E41" s="44">
        <v>359</v>
      </c>
      <c r="F41" s="38">
        <v>11890</v>
      </c>
      <c r="G41" s="38">
        <v>9570</v>
      </c>
      <c r="H41" s="39" t="s">
        <v>5</v>
      </c>
      <c r="I41" s="39" t="s">
        <v>5</v>
      </c>
      <c r="J41" s="84">
        <f t="shared" si="0"/>
        <v>61655</v>
      </c>
      <c r="Q41" s="60"/>
    </row>
    <row r="42" spans="2:17" ht="11.25">
      <c r="B42" s="61"/>
      <c r="C42" s="63" t="s">
        <v>10</v>
      </c>
      <c r="D42" s="38">
        <v>40436</v>
      </c>
      <c r="E42" s="44">
        <v>362</v>
      </c>
      <c r="F42" s="38">
        <v>12028</v>
      </c>
      <c r="G42" s="38">
        <v>9759</v>
      </c>
      <c r="H42" s="39" t="s">
        <v>5</v>
      </c>
      <c r="I42" s="39" t="s">
        <v>5</v>
      </c>
      <c r="J42" s="84">
        <f t="shared" si="0"/>
        <v>62223</v>
      </c>
      <c r="Q42" s="60"/>
    </row>
    <row r="43" spans="2:17" ht="11.25">
      <c r="B43" s="61"/>
      <c r="C43" s="63" t="s">
        <v>11</v>
      </c>
      <c r="D43" s="38">
        <v>40149</v>
      </c>
      <c r="E43" s="44">
        <v>360</v>
      </c>
      <c r="F43" s="38">
        <v>11953</v>
      </c>
      <c r="G43" s="38">
        <v>9633</v>
      </c>
      <c r="H43" s="39" t="s">
        <v>5</v>
      </c>
      <c r="I43" s="39" t="s">
        <v>5</v>
      </c>
      <c r="J43" s="84">
        <f t="shared" si="0"/>
        <v>61735</v>
      </c>
      <c r="Q43" s="60"/>
    </row>
    <row r="44" spans="2:17" ht="11.25">
      <c r="B44" s="61"/>
      <c r="C44" s="63" t="s">
        <v>12</v>
      </c>
      <c r="D44" s="38">
        <v>40472</v>
      </c>
      <c r="E44" s="44">
        <v>358</v>
      </c>
      <c r="F44" s="38">
        <v>11990</v>
      </c>
      <c r="G44" s="38">
        <v>9694</v>
      </c>
      <c r="H44" s="39" t="s">
        <v>5</v>
      </c>
      <c r="I44" s="39" t="s">
        <v>5</v>
      </c>
      <c r="J44" s="84">
        <f t="shared" si="0"/>
        <v>62156</v>
      </c>
      <c r="Q44" s="60"/>
    </row>
    <row r="45" spans="2:17" ht="11.25">
      <c r="B45" s="61"/>
      <c r="C45" s="63" t="s">
        <v>13</v>
      </c>
      <c r="D45" s="38">
        <v>40883</v>
      </c>
      <c r="E45" s="44">
        <v>353</v>
      </c>
      <c r="F45" s="38">
        <v>11961</v>
      </c>
      <c r="G45" s="38">
        <v>9497</v>
      </c>
      <c r="H45" s="39" t="s">
        <v>5</v>
      </c>
      <c r="I45" s="39" t="s">
        <v>5</v>
      </c>
      <c r="J45" s="84">
        <f t="shared" si="0"/>
        <v>62341</v>
      </c>
      <c r="Q45" s="60"/>
    </row>
    <row r="46" spans="2:17" ht="11.25">
      <c r="B46" s="61"/>
      <c r="C46" s="63" t="s">
        <v>14</v>
      </c>
      <c r="D46" s="45">
        <v>39850</v>
      </c>
      <c r="E46" s="44">
        <v>353</v>
      </c>
      <c r="F46" s="38">
        <v>12063</v>
      </c>
      <c r="G46" s="38">
        <v>9571</v>
      </c>
      <c r="H46" s="39" t="s">
        <v>5</v>
      </c>
      <c r="I46" s="39" t="s">
        <v>5</v>
      </c>
      <c r="J46" s="84">
        <f t="shared" si="0"/>
        <v>61484</v>
      </c>
      <c r="Q46" s="60"/>
    </row>
    <row r="47" spans="2:17" ht="11.25">
      <c r="B47" s="61"/>
      <c r="C47" s="63" t="s">
        <v>15</v>
      </c>
      <c r="D47" s="38">
        <v>40296</v>
      </c>
      <c r="E47" s="44">
        <v>353</v>
      </c>
      <c r="F47" s="38">
        <v>12006</v>
      </c>
      <c r="G47" s="38">
        <v>9427</v>
      </c>
      <c r="H47" s="39" t="s">
        <v>5</v>
      </c>
      <c r="I47" s="39" t="s">
        <v>5</v>
      </c>
      <c r="J47" s="84">
        <f t="shared" si="0"/>
        <v>61729</v>
      </c>
      <c r="Q47" s="60"/>
    </row>
    <row r="48" spans="2:17" ht="11.25">
      <c r="B48" s="61"/>
      <c r="C48" s="63" t="s">
        <v>16</v>
      </c>
      <c r="D48" s="38">
        <v>40287</v>
      </c>
      <c r="E48" s="44">
        <v>359</v>
      </c>
      <c r="F48" s="45">
        <v>12174</v>
      </c>
      <c r="G48" s="45">
        <v>9534</v>
      </c>
      <c r="H48" s="39" t="s">
        <v>5</v>
      </c>
      <c r="I48" s="39" t="s">
        <v>5</v>
      </c>
      <c r="J48" s="84">
        <f t="shared" si="0"/>
        <v>61995</v>
      </c>
      <c r="Q48" s="60"/>
    </row>
    <row r="49" spans="2:17" ht="11.25">
      <c r="B49" s="64" t="s">
        <v>23</v>
      </c>
      <c r="C49" s="63" t="s">
        <v>18</v>
      </c>
      <c r="D49" s="38">
        <v>39650</v>
      </c>
      <c r="E49" s="44">
        <v>364</v>
      </c>
      <c r="F49" s="45">
        <v>12055</v>
      </c>
      <c r="G49" s="38">
        <v>9396</v>
      </c>
      <c r="H49" s="39" t="s">
        <v>5</v>
      </c>
      <c r="I49" s="39" t="s">
        <v>5</v>
      </c>
      <c r="J49" s="84">
        <f t="shared" si="0"/>
        <v>61101</v>
      </c>
      <c r="Q49" s="60"/>
    </row>
    <row r="50" spans="2:17" ht="11.25">
      <c r="B50" s="65"/>
      <c r="C50" s="63" t="s">
        <v>19</v>
      </c>
      <c r="D50" s="38">
        <v>39641</v>
      </c>
      <c r="E50" s="44">
        <v>368</v>
      </c>
      <c r="F50" s="38">
        <v>12091</v>
      </c>
      <c r="G50" s="38">
        <v>9422</v>
      </c>
      <c r="H50" s="39" t="s">
        <v>5</v>
      </c>
      <c r="I50" s="39" t="s">
        <v>5</v>
      </c>
      <c r="J50" s="84">
        <f t="shared" si="0"/>
        <v>61154</v>
      </c>
      <c r="Q50" s="60"/>
    </row>
    <row r="51" spans="2:10" ht="11.25">
      <c r="B51" s="65"/>
      <c r="C51" s="68" t="s">
        <v>20</v>
      </c>
      <c r="D51" s="46">
        <v>40544</v>
      </c>
      <c r="E51" s="47">
        <v>366</v>
      </c>
      <c r="F51" s="46">
        <v>11920</v>
      </c>
      <c r="G51" s="46">
        <v>9269</v>
      </c>
      <c r="H51" s="43" t="s">
        <v>5</v>
      </c>
      <c r="I51" s="47">
        <v>21215</v>
      </c>
      <c r="J51" s="84">
        <f t="shared" si="0"/>
        <v>61733</v>
      </c>
    </row>
    <row r="52" spans="2:17" ht="11.25">
      <c r="B52" s="65"/>
      <c r="C52" s="63" t="s">
        <v>8</v>
      </c>
      <c r="D52" s="38">
        <v>39961</v>
      </c>
      <c r="E52" s="44">
        <v>368</v>
      </c>
      <c r="F52" s="38">
        <v>11935</v>
      </c>
      <c r="G52" s="38">
        <v>9168</v>
      </c>
      <c r="H52" s="39" t="s">
        <v>5</v>
      </c>
      <c r="I52" s="44" t="s">
        <v>5</v>
      </c>
      <c r="J52" s="84">
        <f t="shared" si="0"/>
        <v>61064</v>
      </c>
      <c r="Q52" s="60"/>
    </row>
    <row r="53" spans="2:17" ht="11.25">
      <c r="B53" s="65"/>
      <c r="C53" s="63" t="s">
        <v>9</v>
      </c>
      <c r="D53" s="38">
        <v>39430</v>
      </c>
      <c r="E53" s="44">
        <v>368</v>
      </c>
      <c r="F53" s="38">
        <v>11894</v>
      </c>
      <c r="G53" s="38">
        <v>9106</v>
      </c>
      <c r="H53" s="39" t="s">
        <v>5</v>
      </c>
      <c r="I53" s="44" t="s">
        <v>5</v>
      </c>
      <c r="J53" s="84">
        <f t="shared" si="0"/>
        <v>60430</v>
      </c>
      <c r="Q53" s="60"/>
    </row>
    <row r="54" spans="2:17" ht="11.25">
      <c r="B54" s="65"/>
      <c r="C54" s="63" t="s">
        <v>10</v>
      </c>
      <c r="D54" s="38">
        <v>39874</v>
      </c>
      <c r="E54" s="44">
        <v>368</v>
      </c>
      <c r="F54" s="38">
        <v>12049</v>
      </c>
      <c r="G54" s="38">
        <v>9255</v>
      </c>
      <c r="H54" s="39" t="s">
        <v>5</v>
      </c>
      <c r="I54" s="44" t="s">
        <v>5</v>
      </c>
      <c r="J54" s="84">
        <f t="shared" si="0"/>
        <v>61178</v>
      </c>
      <c r="Q54" s="60"/>
    </row>
    <row r="55" spans="2:17" ht="11.25">
      <c r="B55" s="65"/>
      <c r="C55" s="63" t="s">
        <v>11</v>
      </c>
      <c r="D55" s="38">
        <v>39877</v>
      </c>
      <c r="E55" s="44">
        <v>366</v>
      </c>
      <c r="F55" s="38">
        <v>12001</v>
      </c>
      <c r="G55" s="38">
        <v>9242</v>
      </c>
      <c r="H55" s="39" t="s">
        <v>5</v>
      </c>
      <c r="I55" s="44" t="s">
        <v>5</v>
      </c>
      <c r="J55" s="84">
        <f t="shared" si="0"/>
        <v>61120</v>
      </c>
      <c r="Q55" s="60"/>
    </row>
    <row r="56" spans="2:17" ht="11.25">
      <c r="B56" s="65"/>
      <c r="C56" s="63" t="s">
        <v>12</v>
      </c>
      <c r="D56" s="38">
        <v>39596</v>
      </c>
      <c r="E56" s="44">
        <v>364</v>
      </c>
      <c r="F56" s="38">
        <v>12006</v>
      </c>
      <c r="G56" s="38">
        <v>9299</v>
      </c>
      <c r="H56" s="39" t="s">
        <v>5</v>
      </c>
      <c r="I56" s="44" t="s">
        <v>5</v>
      </c>
      <c r="J56" s="84">
        <f t="shared" si="0"/>
        <v>60901</v>
      </c>
      <c r="Q56" s="60"/>
    </row>
    <row r="57" spans="2:17" ht="11.25">
      <c r="B57" s="65"/>
      <c r="C57" s="63" t="s">
        <v>13</v>
      </c>
      <c r="D57" s="38">
        <v>39719</v>
      </c>
      <c r="E57" s="44">
        <v>360</v>
      </c>
      <c r="F57" s="38">
        <v>12144</v>
      </c>
      <c r="G57" s="38">
        <v>9088</v>
      </c>
      <c r="H57" s="39" t="s">
        <v>5</v>
      </c>
      <c r="I57" s="44" t="s">
        <v>5</v>
      </c>
      <c r="J57" s="84">
        <f t="shared" si="0"/>
        <v>60951</v>
      </c>
      <c r="Q57" s="60"/>
    </row>
    <row r="58" spans="2:17" ht="11.25">
      <c r="B58" s="65"/>
      <c r="C58" s="63" t="s">
        <v>14</v>
      </c>
      <c r="D58" s="38">
        <v>39438</v>
      </c>
      <c r="E58" s="44">
        <v>363</v>
      </c>
      <c r="F58" s="38">
        <v>12263</v>
      </c>
      <c r="G58" s="38">
        <v>299</v>
      </c>
      <c r="H58" s="39" t="s">
        <v>5</v>
      </c>
      <c r="I58" s="44" t="s">
        <v>5</v>
      </c>
      <c r="J58" s="84">
        <f t="shared" si="0"/>
        <v>52000</v>
      </c>
      <c r="Q58" s="60"/>
    </row>
    <row r="59" spans="2:17" ht="11.25">
      <c r="B59" s="65"/>
      <c r="C59" s="63" t="s">
        <v>15</v>
      </c>
      <c r="D59" s="38">
        <v>39303</v>
      </c>
      <c r="E59" s="44">
        <v>360</v>
      </c>
      <c r="F59" s="38">
        <v>12157</v>
      </c>
      <c r="G59" s="38">
        <v>185</v>
      </c>
      <c r="H59" s="39" t="s">
        <v>5</v>
      </c>
      <c r="I59" s="44" t="s">
        <v>5</v>
      </c>
      <c r="J59" s="84">
        <f t="shared" si="0"/>
        <v>51645</v>
      </c>
      <c r="Q59" s="60"/>
    </row>
    <row r="60" spans="2:17" ht="11.25">
      <c r="B60" s="67"/>
      <c r="C60" s="63" t="s">
        <v>16</v>
      </c>
      <c r="D60" s="38">
        <v>39900</v>
      </c>
      <c r="E60" s="44">
        <v>363</v>
      </c>
      <c r="F60" s="38">
        <v>12304</v>
      </c>
      <c r="G60" s="38">
        <v>201</v>
      </c>
      <c r="H60" s="39" t="s">
        <v>5</v>
      </c>
      <c r="I60" s="44" t="s">
        <v>5</v>
      </c>
      <c r="J60" s="84">
        <f t="shared" si="0"/>
        <v>52405</v>
      </c>
      <c r="Q60" s="60"/>
    </row>
    <row r="61" spans="2:17" ht="11.25">
      <c r="B61" s="64" t="s">
        <v>24</v>
      </c>
      <c r="C61" s="63" t="s">
        <v>18</v>
      </c>
      <c r="D61" s="38">
        <v>38921</v>
      </c>
      <c r="E61" s="44">
        <v>364</v>
      </c>
      <c r="F61" s="38">
        <v>12168</v>
      </c>
      <c r="G61" s="38">
        <v>171</v>
      </c>
      <c r="H61" s="39" t="s">
        <v>5</v>
      </c>
      <c r="I61" s="44" t="s">
        <v>5</v>
      </c>
      <c r="J61" s="84">
        <f t="shared" si="0"/>
        <v>51260</v>
      </c>
      <c r="Q61" s="60"/>
    </row>
    <row r="62" spans="2:17" ht="11.25">
      <c r="B62" s="65"/>
      <c r="C62" s="63" t="s">
        <v>19</v>
      </c>
      <c r="D62" s="38">
        <v>39132</v>
      </c>
      <c r="E62" s="44">
        <v>365</v>
      </c>
      <c r="F62" s="38">
        <v>12222</v>
      </c>
      <c r="G62" s="38">
        <v>210</v>
      </c>
      <c r="H62" s="39" t="s">
        <v>5</v>
      </c>
      <c r="I62" s="44" t="s">
        <v>5</v>
      </c>
      <c r="J62" s="84">
        <f t="shared" si="0"/>
        <v>51564</v>
      </c>
      <c r="Q62" s="60"/>
    </row>
    <row r="63" spans="2:10" ht="11.25">
      <c r="B63" s="65"/>
      <c r="C63" s="68" t="s">
        <v>20</v>
      </c>
      <c r="D63" s="46">
        <v>40208</v>
      </c>
      <c r="E63" s="47">
        <v>363</v>
      </c>
      <c r="F63" s="46">
        <v>12095</v>
      </c>
      <c r="G63" s="46">
        <v>219</v>
      </c>
      <c r="H63" s="43" t="s">
        <v>5</v>
      </c>
      <c r="I63" s="47">
        <v>19948</v>
      </c>
      <c r="J63" s="84">
        <f t="shared" si="0"/>
        <v>52522</v>
      </c>
    </row>
    <row r="64" spans="2:17" ht="11.25">
      <c r="B64" s="65"/>
      <c r="C64" s="63" t="s">
        <v>8</v>
      </c>
      <c r="D64" s="38">
        <v>39423</v>
      </c>
      <c r="E64" s="44">
        <v>364</v>
      </c>
      <c r="F64" s="38">
        <v>12135</v>
      </c>
      <c r="G64" s="38">
        <v>208</v>
      </c>
      <c r="H64" s="39" t="s">
        <v>5</v>
      </c>
      <c r="I64" s="39" t="s">
        <v>5</v>
      </c>
      <c r="J64" s="84">
        <f t="shared" si="0"/>
        <v>51766</v>
      </c>
      <c r="Q64" s="60"/>
    </row>
    <row r="65" spans="2:17" ht="11.25">
      <c r="B65" s="65"/>
      <c r="C65" s="63" t="s">
        <v>9</v>
      </c>
      <c r="D65" s="38">
        <v>38701</v>
      </c>
      <c r="E65" s="44">
        <v>362</v>
      </c>
      <c r="F65" s="38">
        <v>12055</v>
      </c>
      <c r="G65" s="38">
        <v>187</v>
      </c>
      <c r="H65" s="39" t="s">
        <v>5</v>
      </c>
      <c r="I65" s="39" t="s">
        <v>5</v>
      </c>
      <c r="J65" s="84">
        <f t="shared" si="0"/>
        <v>50943</v>
      </c>
      <c r="Q65" s="60"/>
    </row>
    <row r="66" spans="2:17" ht="11.25">
      <c r="B66" s="65"/>
      <c r="C66" s="63" t="s">
        <v>10</v>
      </c>
      <c r="D66" s="38">
        <v>39522</v>
      </c>
      <c r="E66" s="44">
        <v>364</v>
      </c>
      <c r="F66" s="38">
        <v>12191</v>
      </c>
      <c r="G66" s="38">
        <v>212</v>
      </c>
      <c r="H66" s="39" t="s">
        <v>5</v>
      </c>
      <c r="I66" s="39" t="s">
        <v>5</v>
      </c>
      <c r="J66" s="84">
        <f t="shared" si="0"/>
        <v>51925</v>
      </c>
      <c r="Q66" s="60"/>
    </row>
    <row r="67" spans="2:17" ht="11.25">
      <c r="B67" s="65"/>
      <c r="C67" s="63" t="s">
        <v>11</v>
      </c>
      <c r="D67" s="38">
        <v>39449</v>
      </c>
      <c r="E67" s="44">
        <v>363</v>
      </c>
      <c r="F67" s="38">
        <v>12176</v>
      </c>
      <c r="G67" s="38">
        <v>213</v>
      </c>
      <c r="H67" s="39" t="s">
        <v>5</v>
      </c>
      <c r="I67" s="39" t="s">
        <v>5</v>
      </c>
      <c r="J67" s="84">
        <f t="shared" si="0"/>
        <v>51838</v>
      </c>
      <c r="Q67" s="60"/>
    </row>
    <row r="68" spans="2:17" ht="11.25">
      <c r="B68" s="65"/>
      <c r="C68" s="63" t="s">
        <v>12</v>
      </c>
      <c r="D68" s="45">
        <v>39005</v>
      </c>
      <c r="E68" s="44">
        <v>361</v>
      </c>
      <c r="F68" s="38">
        <v>12216</v>
      </c>
      <c r="G68" s="38">
        <v>244</v>
      </c>
      <c r="H68" s="39" t="s">
        <v>5</v>
      </c>
      <c r="I68" s="39" t="s">
        <v>5</v>
      </c>
      <c r="J68" s="84">
        <f t="shared" si="0"/>
        <v>51465</v>
      </c>
      <c r="Q68" s="60"/>
    </row>
    <row r="69" spans="2:17" ht="11.25">
      <c r="B69" s="65"/>
      <c r="C69" s="63" t="s">
        <v>13</v>
      </c>
      <c r="D69" s="45">
        <v>39016</v>
      </c>
      <c r="E69" s="44">
        <v>354</v>
      </c>
      <c r="F69" s="38">
        <v>12196</v>
      </c>
      <c r="G69" s="38">
        <v>208</v>
      </c>
      <c r="H69" s="39" t="s">
        <v>5</v>
      </c>
      <c r="I69" s="39" t="s">
        <v>5</v>
      </c>
      <c r="J69" s="84">
        <f aca="true" t="shared" si="1" ref="J69:J132">SUM(D69,F69,G69,H69)</f>
        <v>51420</v>
      </c>
      <c r="Q69" s="60"/>
    </row>
    <row r="70" spans="2:17" ht="11.25">
      <c r="B70" s="65"/>
      <c r="C70" s="63" t="s">
        <v>14</v>
      </c>
      <c r="D70" s="45">
        <v>38852</v>
      </c>
      <c r="E70" s="44">
        <v>355</v>
      </c>
      <c r="F70" s="45">
        <v>12267</v>
      </c>
      <c r="G70" s="45">
        <v>198</v>
      </c>
      <c r="H70" s="44" t="s">
        <v>5</v>
      </c>
      <c r="I70" s="44" t="s">
        <v>5</v>
      </c>
      <c r="J70" s="84">
        <f t="shared" si="1"/>
        <v>51317</v>
      </c>
      <c r="Q70" s="60"/>
    </row>
    <row r="71" spans="2:17" ht="11.25">
      <c r="B71" s="65"/>
      <c r="C71" s="63" t="s">
        <v>15</v>
      </c>
      <c r="D71" s="45">
        <v>38771</v>
      </c>
      <c r="E71" s="44">
        <v>353</v>
      </c>
      <c r="F71" s="44">
        <v>12185</v>
      </c>
      <c r="G71" s="45">
        <v>217</v>
      </c>
      <c r="H71" s="44" t="s">
        <v>5</v>
      </c>
      <c r="I71" s="44" t="s">
        <v>5</v>
      </c>
      <c r="J71" s="84">
        <f t="shared" si="1"/>
        <v>51173</v>
      </c>
      <c r="Q71" s="60"/>
    </row>
    <row r="72" spans="2:17" ht="11.25">
      <c r="B72" s="67"/>
      <c r="C72" s="63" t="s">
        <v>16</v>
      </c>
      <c r="D72" s="45">
        <v>39408</v>
      </c>
      <c r="E72" s="44">
        <v>355</v>
      </c>
      <c r="F72" s="44">
        <v>12326</v>
      </c>
      <c r="G72" s="45">
        <v>201</v>
      </c>
      <c r="H72" s="44" t="s">
        <v>5</v>
      </c>
      <c r="I72" s="44" t="s">
        <v>5</v>
      </c>
      <c r="J72" s="84">
        <f t="shared" si="1"/>
        <v>51935</v>
      </c>
      <c r="Q72" s="60"/>
    </row>
    <row r="73" spans="2:18" s="48" customFormat="1" ht="11.25">
      <c r="B73" s="64" t="s">
        <v>25</v>
      </c>
      <c r="C73" s="63" t="s">
        <v>18</v>
      </c>
      <c r="D73" s="45">
        <v>38910</v>
      </c>
      <c r="E73" s="44">
        <v>358</v>
      </c>
      <c r="F73" s="44">
        <v>12208</v>
      </c>
      <c r="G73" s="45">
        <v>187</v>
      </c>
      <c r="H73" s="44" t="s">
        <v>5</v>
      </c>
      <c r="I73" s="44" t="s">
        <v>5</v>
      </c>
      <c r="J73" s="84">
        <f t="shared" si="1"/>
        <v>51305</v>
      </c>
      <c r="L73" s="32"/>
      <c r="M73" s="32"/>
      <c r="N73" s="32"/>
      <c r="O73" s="32"/>
      <c r="P73" s="32"/>
      <c r="Q73" s="60"/>
      <c r="R73" s="32"/>
    </row>
    <row r="74" spans="2:17" ht="11.25">
      <c r="B74" s="65"/>
      <c r="C74" s="63" t="s">
        <v>19</v>
      </c>
      <c r="D74" s="45">
        <v>39125</v>
      </c>
      <c r="E74" s="44">
        <v>359</v>
      </c>
      <c r="F74" s="44">
        <v>12261</v>
      </c>
      <c r="G74" s="45">
        <v>192</v>
      </c>
      <c r="H74" s="44" t="s">
        <v>5</v>
      </c>
      <c r="I74" s="44" t="s">
        <v>5</v>
      </c>
      <c r="J74" s="84">
        <f t="shared" si="1"/>
        <v>51578</v>
      </c>
      <c r="Q74" s="60"/>
    </row>
    <row r="75" spans="2:10" ht="11.25">
      <c r="B75" s="65"/>
      <c r="C75" s="68" t="s">
        <v>20</v>
      </c>
      <c r="D75" s="49">
        <v>39651</v>
      </c>
      <c r="E75" s="47">
        <v>357</v>
      </c>
      <c r="F75" s="47">
        <v>12141</v>
      </c>
      <c r="G75" s="49">
        <v>207</v>
      </c>
      <c r="H75" s="47" t="s">
        <v>5</v>
      </c>
      <c r="I75" s="47">
        <v>18636</v>
      </c>
      <c r="J75" s="84">
        <f t="shared" si="1"/>
        <v>51999</v>
      </c>
    </row>
    <row r="76" spans="2:17" ht="11.25">
      <c r="B76" s="65"/>
      <c r="C76" s="63" t="s">
        <v>26</v>
      </c>
      <c r="D76" s="38">
        <v>39896</v>
      </c>
      <c r="E76" s="44">
        <v>357</v>
      </c>
      <c r="F76" s="38">
        <v>12167</v>
      </c>
      <c r="G76" s="38">
        <v>188</v>
      </c>
      <c r="H76" s="39" t="s">
        <v>5</v>
      </c>
      <c r="I76" s="39" t="s">
        <v>5</v>
      </c>
      <c r="J76" s="84">
        <f t="shared" si="1"/>
        <v>52251</v>
      </c>
      <c r="Q76" s="60"/>
    </row>
    <row r="77" spans="2:17" ht="11.25">
      <c r="B77" s="65"/>
      <c r="C77" s="63" t="s">
        <v>27</v>
      </c>
      <c r="D77" s="38">
        <v>39019</v>
      </c>
      <c r="E77" s="44">
        <v>353</v>
      </c>
      <c r="F77" s="38">
        <v>12080</v>
      </c>
      <c r="G77" s="38">
        <v>173</v>
      </c>
      <c r="H77" s="39" t="s">
        <v>5</v>
      </c>
      <c r="I77" s="39" t="s">
        <v>5</v>
      </c>
      <c r="J77" s="84">
        <f t="shared" si="1"/>
        <v>51272</v>
      </c>
      <c r="Q77" s="60"/>
    </row>
    <row r="78" spans="2:17" ht="11.25">
      <c r="B78" s="65"/>
      <c r="C78" s="63" t="s">
        <v>28</v>
      </c>
      <c r="D78" s="38">
        <v>39492</v>
      </c>
      <c r="E78" s="44">
        <v>352</v>
      </c>
      <c r="F78" s="38">
        <v>12205</v>
      </c>
      <c r="G78" s="38">
        <v>211</v>
      </c>
      <c r="H78" s="39" t="s">
        <v>5</v>
      </c>
      <c r="I78" s="39" t="s">
        <v>5</v>
      </c>
      <c r="J78" s="84">
        <f t="shared" si="1"/>
        <v>51908</v>
      </c>
      <c r="Q78" s="60"/>
    </row>
    <row r="79" spans="2:17" ht="11.25">
      <c r="B79" s="65"/>
      <c r="C79" s="63" t="s">
        <v>29</v>
      </c>
      <c r="D79" s="38">
        <v>39531</v>
      </c>
      <c r="E79" s="44">
        <v>345</v>
      </c>
      <c r="F79" s="38">
        <v>12107</v>
      </c>
      <c r="G79" s="38">
        <v>172</v>
      </c>
      <c r="H79" s="39" t="s">
        <v>5</v>
      </c>
      <c r="I79" s="39" t="s">
        <v>5</v>
      </c>
      <c r="J79" s="84">
        <f t="shared" si="1"/>
        <v>51810</v>
      </c>
      <c r="Q79" s="60"/>
    </row>
    <row r="80" spans="2:17" ht="11.25">
      <c r="B80" s="65"/>
      <c r="C80" s="63" t="s">
        <v>30</v>
      </c>
      <c r="D80" s="45">
        <v>39789</v>
      </c>
      <c r="E80" s="44">
        <v>344</v>
      </c>
      <c r="F80" s="38">
        <v>12139</v>
      </c>
      <c r="G80" s="38">
        <v>170</v>
      </c>
      <c r="H80" s="39" t="s">
        <v>5</v>
      </c>
      <c r="I80" s="39" t="s">
        <v>5</v>
      </c>
      <c r="J80" s="84">
        <f t="shared" si="1"/>
        <v>52098</v>
      </c>
      <c r="Q80" s="60"/>
    </row>
    <row r="81" spans="2:17" ht="11.25">
      <c r="B81" s="65"/>
      <c r="C81" s="63" t="s">
        <v>31</v>
      </c>
      <c r="D81" s="45">
        <v>39762</v>
      </c>
      <c r="E81" s="44">
        <v>338</v>
      </c>
      <c r="F81" s="38">
        <v>12127</v>
      </c>
      <c r="G81" s="38">
        <v>164</v>
      </c>
      <c r="H81" s="39" t="s">
        <v>5</v>
      </c>
      <c r="I81" s="39" t="s">
        <v>5</v>
      </c>
      <c r="J81" s="84">
        <f t="shared" si="1"/>
        <v>52053</v>
      </c>
      <c r="Q81" s="60"/>
    </row>
    <row r="82" spans="2:17" ht="11.25">
      <c r="B82" s="65"/>
      <c r="C82" s="63" t="s">
        <v>32</v>
      </c>
      <c r="D82" s="45">
        <v>39204</v>
      </c>
      <c r="E82" s="44">
        <v>337</v>
      </c>
      <c r="F82" s="45">
        <v>12204</v>
      </c>
      <c r="G82" s="45">
        <v>161</v>
      </c>
      <c r="H82" s="44" t="s">
        <v>5</v>
      </c>
      <c r="I82" s="44" t="s">
        <v>5</v>
      </c>
      <c r="J82" s="84">
        <f t="shared" si="1"/>
        <v>51569</v>
      </c>
      <c r="Q82" s="60"/>
    </row>
    <row r="83" spans="2:17" ht="11.25">
      <c r="B83" s="65"/>
      <c r="C83" s="63" t="s">
        <v>33</v>
      </c>
      <c r="D83" s="45">
        <v>39435</v>
      </c>
      <c r="E83" s="44">
        <v>335</v>
      </c>
      <c r="F83" s="44">
        <v>12125</v>
      </c>
      <c r="G83" s="45">
        <v>163</v>
      </c>
      <c r="H83" s="44" t="s">
        <v>5</v>
      </c>
      <c r="I83" s="44" t="s">
        <v>5</v>
      </c>
      <c r="J83" s="84">
        <f t="shared" si="1"/>
        <v>51723</v>
      </c>
      <c r="Q83" s="60"/>
    </row>
    <row r="84" spans="2:17" ht="11.25">
      <c r="B84" s="67"/>
      <c r="C84" s="63" t="s">
        <v>34</v>
      </c>
      <c r="D84" s="45">
        <v>40163</v>
      </c>
      <c r="E84" s="44">
        <v>339</v>
      </c>
      <c r="F84" s="44">
        <v>12270</v>
      </c>
      <c r="G84" s="45">
        <v>163</v>
      </c>
      <c r="H84" s="44" t="s">
        <v>5</v>
      </c>
      <c r="I84" s="44" t="s">
        <v>5</v>
      </c>
      <c r="J84" s="84">
        <f t="shared" si="1"/>
        <v>52596</v>
      </c>
      <c r="Q84" s="60"/>
    </row>
    <row r="85" spans="2:17" ht="11.25">
      <c r="B85" s="64" t="s">
        <v>38</v>
      </c>
      <c r="C85" s="63" t="s">
        <v>35</v>
      </c>
      <c r="D85" s="45">
        <v>39850</v>
      </c>
      <c r="E85" s="44">
        <v>340</v>
      </c>
      <c r="F85" s="44">
        <v>12166</v>
      </c>
      <c r="G85" s="45">
        <v>147</v>
      </c>
      <c r="H85" s="44" t="s">
        <v>5</v>
      </c>
      <c r="I85" s="44" t="s">
        <v>5</v>
      </c>
      <c r="J85" s="84">
        <f t="shared" si="1"/>
        <v>52163</v>
      </c>
      <c r="Q85" s="60"/>
    </row>
    <row r="86" spans="2:17" ht="11.25">
      <c r="B86" s="65"/>
      <c r="C86" s="63" t="s">
        <v>36</v>
      </c>
      <c r="D86" s="45">
        <v>39801</v>
      </c>
      <c r="E86" s="44">
        <v>341</v>
      </c>
      <c r="F86" s="44">
        <v>12217</v>
      </c>
      <c r="G86" s="45">
        <v>162</v>
      </c>
      <c r="H86" s="44" t="s">
        <v>5</v>
      </c>
      <c r="I86" s="44" t="s">
        <v>5</v>
      </c>
      <c r="J86" s="84">
        <f t="shared" si="1"/>
        <v>52180</v>
      </c>
      <c r="Q86" s="60"/>
    </row>
    <row r="87" spans="2:11" ht="11.25">
      <c r="B87" s="65"/>
      <c r="C87" s="68" t="s">
        <v>20</v>
      </c>
      <c r="D87" s="49">
        <v>40346</v>
      </c>
      <c r="E87" s="44">
        <v>341</v>
      </c>
      <c r="F87" s="47">
        <v>12160</v>
      </c>
      <c r="G87" s="49">
        <v>180</v>
      </c>
      <c r="H87" s="47" t="s">
        <v>5</v>
      </c>
      <c r="I87" s="47">
        <v>17265</v>
      </c>
      <c r="J87" s="84">
        <f t="shared" si="1"/>
        <v>52686</v>
      </c>
      <c r="K87" s="82"/>
    </row>
    <row r="88" spans="2:17" ht="11.25">
      <c r="B88" s="65"/>
      <c r="C88" s="66" t="s">
        <v>26</v>
      </c>
      <c r="D88" s="41">
        <v>40482</v>
      </c>
      <c r="E88" s="51">
        <v>342</v>
      </c>
      <c r="F88" s="41">
        <v>12196</v>
      </c>
      <c r="G88" s="41">
        <v>160</v>
      </c>
      <c r="H88" s="42" t="s">
        <v>5</v>
      </c>
      <c r="I88" s="42" t="s">
        <v>5</v>
      </c>
      <c r="J88" s="84">
        <f t="shared" si="1"/>
        <v>52838</v>
      </c>
      <c r="Q88" s="60"/>
    </row>
    <row r="89" spans="2:17" ht="11.25">
      <c r="B89" s="65"/>
      <c r="C89" s="63" t="s">
        <v>27</v>
      </c>
      <c r="D89" s="38">
        <v>40121</v>
      </c>
      <c r="E89" s="44">
        <v>342</v>
      </c>
      <c r="F89" s="38">
        <v>12165</v>
      </c>
      <c r="G89" s="38">
        <v>151</v>
      </c>
      <c r="H89" s="39" t="s">
        <v>5</v>
      </c>
      <c r="I89" s="39" t="s">
        <v>5</v>
      </c>
      <c r="J89" s="84">
        <f t="shared" si="1"/>
        <v>52437</v>
      </c>
      <c r="Q89" s="60"/>
    </row>
    <row r="90" spans="2:17" ht="11.25">
      <c r="B90" s="65"/>
      <c r="C90" s="63" t="s">
        <v>28</v>
      </c>
      <c r="D90" s="38">
        <v>40693</v>
      </c>
      <c r="E90" s="44">
        <v>344</v>
      </c>
      <c r="F90" s="38">
        <v>12352</v>
      </c>
      <c r="G90" s="38">
        <v>170</v>
      </c>
      <c r="H90" s="39" t="s">
        <v>5</v>
      </c>
      <c r="I90" s="39" t="s">
        <v>5</v>
      </c>
      <c r="J90" s="84">
        <f t="shared" si="1"/>
        <v>53215</v>
      </c>
      <c r="Q90" s="60"/>
    </row>
    <row r="91" spans="2:17" ht="11.25">
      <c r="B91" s="65"/>
      <c r="C91" s="63" t="s">
        <v>29</v>
      </c>
      <c r="D91" s="38">
        <v>40371</v>
      </c>
      <c r="E91" s="44">
        <v>340</v>
      </c>
      <c r="F91" s="38">
        <v>12262</v>
      </c>
      <c r="G91" s="38">
        <v>146</v>
      </c>
      <c r="H91" s="39" t="s">
        <v>5</v>
      </c>
      <c r="I91" s="39" t="s">
        <v>5</v>
      </c>
      <c r="J91" s="84">
        <f t="shared" si="1"/>
        <v>52779</v>
      </c>
      <c r="Q91" s="60"/>
    </row>
    <row r="92" spans="2:17" ht="11.25">
      <c r="B92" s="65"/>
      <c r="C92" s="63" t="s">
        <v>30</v>
      </c>
      <c r="D92" s="45">
        <v>40134</v>
      </c>
      <c r="E92" s="44">
        <v>340</v>
      </c>
      <c r="F92" s="38">
        <v>12351</v>
      </c>
      <c r="G92" s="38">
        <v>146</v>
      </c>
      <c r="H92" s="39" t="s">
        <v>5</v>
      </c>
      <c r="I92" s="39" t="s">
        <v>5</v>
      </c>
      <c r="J92" s="84">
        <f t="shared" si="1"/>
        <v>52631</v>
      </c>
      <c r="Q92" s="60"/>
    </row>
    <row r="93" spans="2:17" ht="11.25">
      <c r="B93" s="65"/>
      <c r="C93" s="63" t="s">
        <v>31</v>
      </c>
      <c r="D93" s="45">
        <v>40538</v>
      </c>
      <c r="E93" s="44">
        <v>337</v>
      </c>
      <c r="F93" s="38">
        <v>12315</v>
      </c>
      <c r="G93" s="38">
        <v>152</v>
      </c>
      <c r="H93" s="39" t="s">
        <v>5</v>
      </c>
      <c r="I93" s="39" t="s">
        <v>5</v>
      </c>
      <c r="J93" s="84">
        <f t="shared" si="1"/>
        <v>53005</v>
      </c>
      <c r="Q93" s="60"/>
    </row>
    <row r="94" spans="2:17" ht="11.25">
      <c r="B94" s="65"/>
      <c r="C94" s="63" t="s">
        <v>32</v>
      </c>
      <c r="D94" s="45">
        <v>39504</v>
      </c>
      <c r="E94" s="44">
        <v>337</v>
      </c>
      <c r="F94" s="45">
        <v>12382</v>
      </c>
      <c r="G94" s="45">
        <v>144</v>
      </c>
      <c r="H94" s="44" t="s">
        <v>5</v>
      </c>
      <c r="I94" s="44" t="s">
        <v>5</v>
      </c>
      <c r="J94" s="84">
        <f t="shared" si="1"/>
        <v>52030</v>
      </c>
      <c r="Q94" s="60"/>
    </row>
    <row r="95" spans="2:17" ht="11.25">
      <c r="B95" s="65"/>
      <c r="C95" s="63" t="s">
        <v>33</v>
      </c>
      <c r="D95" s="45">
        <v>40150</v>
      </c>
      <c r="E95" s="44">
        <v>337</v>
      </c>
      <c r="F95" s="44">
        <v>12355</v>
      </c>
      <c r="G95" s="45">
        <v>135</v>
      </c>
      <c r="H95" s="44" t="s">
        <v>5</v>
      </c>
      <c r="I95" s="44" t="s">
        <v>5</v>
      </c>
      <c r="J95" s="84">
        <f t="shared" si="1"/>
        <v>52640</v>
      </c>
      <c r="Q95" s="60"/>
    </row>
    <row r="96" spans="2:17" ht="11.25">
      <c r="B96" s="67"/>
      <c r="C96" s="63" t="s">
        <v>34</v>
      </c>
      <c r="D96" s="45">
        <v>41536</v>
      </c>
      <c r="E96" s="44">
        <v>334</v>
      </c>
      <c r="F96" s="44">
        <v>12458</v>
      </c>
      <c r="G96" s="45">
        <v>152</v>
      </c>
      <c r="H96" s="44" t="s">
        <v>5</v>
      </c>
      <c r="I96" s="44" t="s">
        <v>5</v>
      </c>
      <c r="J96" s="84">
        <f t="shared" si="1"/>
        <v>54146</v>
      </c>
      <c r="Q96" s="60"/>
    </row>
    <row r="97" spans="2:17" ht="11.25">
      <c r="B97" s="61" t="s">
        <v>37</v>
      </c>
      <c r="C97" s="63" t="s">
        <v>35</v>
      </c>
      <c r="D97" s="45">
        <v>40889</v>
      </c>
      <c r="E97" s="44">
        <v>335</v>
      </c>
      <c r="F97" s="44">
        <v>12380</v>
      </c>
      <c r="G97" s="44" t="s">
        <v>5</v>
      </c>
      <c r="H97" s="44" t="s">
        <v>5</v>
      </c>
      <c r="I97" s="44" t="s">
        <v>5</v>
      </c>
      <c r="J97" s="84">
        <f t="shared" si="1"/>
        <v>53269</v>
      </c>
      <c r="O97" s="60"/>
      <c r="Q97" s="60"/>
    </row>
    <row r="98" spans="2:17" ht="11.25">
      <c r="B98" s="61"/>
      <c r="C98" s="63" t="s">
        <v>36</v>
      </c>
      <c r="D98" s="45">
        <v>40857</v>
      </c>
      <c r="E98" s="44">
        <v>335</v>
      </c>
      <c r="F98" s="44">
        <v>12432</v>
      </c>
      <c r="G98" s="44" t="s">
        <v>5</v>
      </c>
      <c r="H98" s="44" t="s">
        <v>5</v>
      </c>
      <c r="I98" s="44" t="s">
        <v>5</v>
      </c>
      <c r="J98" s="84">
        <f t="shared" si="1"/>
        <v>53289</v>
      </c>
      <c r="O98" s="60"/>
      <c r="Q98" s="60"/>
    </row>
    <row r="99" spans="2:15" ht="11.25">
      <c r="B99" s="61"/>
      <c r="C99" s="63" t="s">
        <v>20</v>
      </c>
      <c r="D99" s="45">
        <v>41160</v>
      </c>
      <c r="E99" s="44">
        <v>333</v>
      </c>
      <c r="F99" s="44">
        <v>12344</v>
      </c>
      <c r="G99" s="44" t="s">
        <v>5</v>
      </c>
      <c r="H99" s="45">
        <v>10734</v>
      </c>
      <c r="I99" s="44">
        <v>15913</v>
      </c>
      <c r="J99" s="84">
        <f t="shared" si="1"/>
        <v>64238</v>
      </c>
      <c r="O99" s="60"/>
    </row>
    <row r="100" spans="2:17" ht="11.25">
      <c r="B100" s="61"/>
      <c r="C100" s="66" t="s">
        <v>26</v>
      </c>
      <c r="D100" s="40">
        <v>42298</v>
      </c>
      <c r="E100" s="51">
        <v>336</v>
      </c>
      <c r="F100" s="51">
        <v>12383</v>
      </c>
      <c r="G100" s="51" t="s">
        <v>5</v>
      </c>
      <c r="H100" s="51" t="s">
        <v>5</v>
      </c>
      <c r="I100" s="51" t="s">
        <v>5</v>
      </c>
      <c r="J100" s="84">
        <f t="shared" si="1"/>
        <v>54681</v>
      </c>
      <c r="O100" s="60"/>
      <c r="Q100" s="60"/>
    </row>
    <row r="101" spans="2:17" ht="11.25">
      <c r="B101" s="61"/>
      <c r="C101" s="63" t="s">
        <v>27</v>
      </c>
      <c r="D101" s="45">
        <v>41883</v>
      </c>
      <c r="E101" s="44">
        <v>337</v>
      </c>
      <c r="F101" s="44">
        <v>12403</v>
      </c>
      <c r="G101" s="44" t="s">
        <v>5</v>
      </c>
      <c r="H101" s="44" t="s">
        <v>5</v>
      </c>
      <c r="I101" s="44" t="s">
        <v>5</v>
      </c>
      <c r="J101" s="84">
        <f t="shared" si="1"/>
        <v>54286</v>
      </c>
      <c r="O101" s="60"/>
      <c r="Q101" s="60"/>
    </row>
    <row r="102" spans="2:17" ht="11.25">
      <c r="B102" s="61"/>
      <c r="C102" s="63" t="s">
        <v>28</v>
      </c>
      <c r="D102" s="45">
        <v>42181</v>
      </c>
      <c r="E102" s="44">
        <v>340</v>
      </c>
      <c r="F102" s="44">
        <v>12588</v>
      </c>
      <c r="G102" s="44" t="s">
        <v>5</v>
      </c>
      <c r="H102" s="44" t="s">
        <v>5</v>
      </c>
      <c r="I102" s="44" t="s">
        <v>5</v>
      </c>
      <c r="J102" s="84">
        <f t="shared" si="1"/>
        <v>54769</v>
      </c>
      <c r="O102" s="60"/>
      <c r="Q102" s="60"/>
    </row>
    <row r="103" spans="2:17" ht="11.25">
      <c r="B103" s="61"/>
      <c r="C103" s="63" t="s">
        <v>29</v>
      </c>
      <c r="D103" s="45">
        <v>41556</v>
      </c>
      <c r="E103" s="44">
        <v>337</v>
      </c>
      <c r="F103" s="44">
        <v>12504</v>
      </c>
      <c r="G103" s="44" t="s">
        <v>5</v>
      </c>
      <c r="H103" s="44" t="s">
        <v>5</v>
      </c>
      <c r="I103" s="44" t="s">
        <v>5</v>
      </c>
      <c r="J103" s="84">
        <f t="shared" si="1"/>
        <v>54060</v>
      </c>
      <c r="O103" s="60"/>
      <c r="Q103" s="60"/>
    </row>
    <row r="104" spans="2:17" ht="11.25">
      <c r="B104" s="61"/>
      <c r="C104" s="63" t="s">
        <v>30</v>
      </c>
      <c r="D104" s="45">
        <v>41810</v>
      </c>
      <c r="E104" s="44">
        <v>335</v>
      </c>
      <c r="F104" s="44">
        <v>12575</v>
      </c>
      <c r="G104" s="44" t="s">
        <v>5</v>
      </c>
      <c r="H104" s="44" t="s">
        <v>5</v>
      </c>
      <c r="I104" s="44" t="s">
        <v>5</v>
      </c>
      <c r="J104" s="84">
        <f t="shared" si="1"/>
        <v>54385</v>
      </c>
      <c r="O104" s="60"/>
      <c r="Q104" s="60"/>
    </row>
    <row r="105" spans="2:17" ht="11.25">
      <c r="B105" s="61"/>
      <c r="C105" s="63" t="s">
        <v>31</v>
      </c>
      <c r="D105" s="45">
        <v>41756</v>
      </c>
      <c r="E105" s="44">
        <v>332</v>
      </c>
      <c r="F105" s="44">
        <v>12528</v>
      </c>
      <c r="G105" s="44" t="s">
        <v>5</v>
      </c>
      <c r="H105" s="44" t="s">
        <v>5</v>
      </c>
      <c r="I105" s="44" t="s">
        <v>5</v>
      </c>
      <c r="J105" s="84">
        <f t="shared" si="1"/>
        <v>54284</v>
      </c>
      <c r="O105" s="60"/>
      <c r="Q105" s="60"/>
    </row>
    <row r="106" spans="2:17" ht="11.25">
      <c r="B106" s="61"/>
      <c r="C106" s="63" t="s">
        <v>32</v>
      </c>
      <c r="D106" s="45">
        <v>41475</v>
      </c>
      <c r="E106" s="44">
        <v>331</v>
      </c>
      <c r="F106" s="44">
        <v>12609</v>
      </c>
      <c r="G106" s="44" t="s">
        <v>5</v>
      </c>
      <c r="H106" s="44" t="s">
        <v>5</v>
      </c>
      <c r="I106" s="44" t="s">
        <v>5</v>
      </c>
      <c r="J106" s="84">
        <f t="shared" si="1"/>
        <v>54084</v>
      </c>
      <c r="O106" s="60"/>
      <c r="Q106" s="60"/>
    </row>
    <row r="107" spans="2:17" ht="11.25">
      <c r="B107" s="61"/>
      <c r="C107" s="63" t="s">
        <v>33</v>
      </c>
      <c r="D107" s="45">
        <v>41988</v>
      </c>
      <c r="E107" s="44">
        <v>330</v>
      </c>
      <c r="F107" s="44">
        <v>12576</v>
      </c>
      <c r="G107" s="44" t="s">
        <v>5</v>
      </c>
      <c r="H107" s="44" t="s">
        <v>5</v>
      </c>
      <c r="I107" s="44" t="s">
        <v>5</v>
      </c>
      <c r="J107" s="84">
        <f t="shared" si="1"/>
        <v>54564</v>
      </c>
      <c r="O107" s="60"/>
      <c r="Q107" s="60"/>
    </row>
    <row r="108" spans="2:17" ht="11.25">
      <c r="B108" s="61"/>
      <c r="C108" s="63" t="s">
        <v>34</v>
      </c>
      <c r="D108" s="45">
        <v>42452</v>
      </c>
      <c r="E108" s="44">
        <v>330</v>
      </c>
      <c r="F108" s="44">
        <v>12655</v>
      </c>
      <c r="G108" s="44" t="s">
        <v>5</v>
      </c>
      <c r="H108" s="44" t="s">
        <v>5</v>
      </c>
      <c r="I108" s="44" t="s">
        <v>5</v>
      </c>
      <c r="J108" s="84">
        <f t="shared" si="1"/>
        <v>55107</v>
      </c>
      <c r="O108" s="60"/>
      <c r="Q108" s="60"/>
    </row>
    <row r="109" spans="2:17" ht="12.75" customHeight="1">
      <c r="B109" s="64" t="s">
        <v>45</v>
      </c>
      <c r="C109" s="63" t="s">
        <v>35</v>
      </c>
      <c r="D109" s="45">
        <v>42192</v>
      </c>
      <c r="E109" s="44">
        <v>336</v>
      </c>
      <c r="F109" s="44">
        <v>12590</v>
      </c>
      <c r="G109" s="44" t="s">
        <v>5</v>
      </c>
      <c r="H109" s="44" t="s">
        <v>5</v>
      </c>
      <c r="I109" s="44" t="s">
        <v>5</v>
      </c>
      <c r="J109" s="84">
        <f t="shared" si="1"/>
        <v>54782</v>
      </c>
      <c r="O109" s="60"/>
      <c r="Q109" s="60"/>
    </row>
    <row r="110" spans="2:17" ht="11.25">
      <c r="B110" s="61"/>
      <c r="C110" s="63" t="s">
        <v>36</v>
      </c>
      <c r="D110" s="45">
        <v>42622</v>
      </c>
      <c r="E110" s="44">
        <v>337</v>
      </c>
      <c r="F110" s="44">
        <v>12650</v>
      </c>
      <c r="G110" s="44" t="s">
        <v>5</v>
      </c>
      <c r="H110" s="44" t="s">
        <v>5</v>
      </c>
      <c r="I110" s="44" t="s">
        <v>5</v>
      </c>
      <c r="J110" s="84">
        <f t="shared" si="1"/>
        <v>55272</v>
      </c>
      <c r="O110" s="60"/>
      <c r="Q110" s="60"/>
    </row>
    <row r="111" spans="2:15" ht="11.25">
      <c r="B111" s="61"/>
      <c r="C111" s="68" t="s">
        <v>20</v>
      </c>
      <c r="D111" s="49">
        <v>42654</v>
      </c>
      <c r="E111" s="44">
        <v>330</v>
      </c>
      <c r="F111" s="47">
        <v>12531</v>
      </c>
      <c r="G111" s="47" t="s">
        <v>5</v>
      </c>
      <c r="H111" s="49">
        <v>10942</v>
      </c>
      <c r="I111" s="47">
        <v>15451</v>
      </c>
      <c r="J111" s="84">
        <f t="shared" si="1"/>
        <v>66127</v>
      </c>
      <c r="O111" s="60"/>
    </row>
    <row r="112" spans="2:17" ht="11.25">
      <c r="B112" s="61"/>
      <c r="C112" s="63" t="s">
        <v>26</v>
      </c>
      <c r="D112" s="45">
        <v>42695</v>
      </c>
      <c r="E112" s="51">
        <v>334</v>
      </c>
      <c r="F112" s="44">
        <v>12567</v>
      </c>
      <c r="G112" s="44" t="s">
        <v>5</v>
      </c>
      <c r="H112" s="44" t="s">
        <v>5</v>
      </c>
      <c r="I112" s="44" t="s">
        <v>5</v>
      </c>
      <c r="J112" s="84">
        <f t="shared" si="1"/>
        <v>55262</v>
      </c>
      <c r="O112" s="60"/>
      <c r="Q112" s="60"/>
    </row>
    <row r="113" spans="2:17" ht="11.25">
      <c r="B113" s="61"/>
      <c r="C113" s="63" t="s">
        <v>27</v>
      </c>
      <c r="D113" s="45">
        <v>42992</v>
      </c>
      <c r="E113" s="44">
        <v>335</v>
      </c>
      <c r="F113" s="44">
        <v>12584</v>
      </c>
      <c r="G113" s="44" t="s">
        <v>5</v>
      </c>
      <c r="H113" s="44" t="s">
        <v>5</v>
      </c>
      <c r="I113" s="44" t="s">
        <v>5</v>
      </c>
      <c r="J113" s="84">
        <f t="shared" si="1"/>
        <v>55576</v>
      </c>
      <c r="O113" s="60"/>
      <c r="Q113" s="60"/>
    </row>
    <row r="114" spans="2:17" ht="11.25">
      <c r="B114" s="61"/>
      <c r="C114" s="63" t="s">
        <v>28</v>
      </c>
      <c r="D114" s="45">
        <v>43632</v>
      </c>
      <c r="E114" s="44">
        <v>338</v>
      </c>
      <c r="F114" s="44">
        <v>12748</v>
      </c>
      <c r="G114" s="44" t="s">
        <v>5</v>
      </c>
      <c r="H114" s="44" t="s">
        <v>5</v>
      </c>
      <c r="I114" s="44" t="s">
        <v>5</v>
      </c>
      <c r="J114" s="84">
        <f t="shared" si="1"/>
        <v>56380</v>
      </c>
      <c r="O114" s="60"/>
      <c r="Q114" s="60"/>
    </row>
    <row r="115" spans="2:17" ht="11.25">
      <c r="B115" s="61"/>
      <c r="C115" s="63" t="s">
        <v>29</v>
      </c>
      <c r="D115" s="45">
        <v>43260</v>
      </c>
      <c r="E115" s="44">
        <v>335</v>
      </c>
      <c r="F115" s="44">
        <v>12659</v>
      </c>
      <c r="G115" s="44" t="s">
        <v>5</v>
      </c>
      <c r="H115" s="44" t="s">
        <v>5</v>
      </c>
      <c r="I115" s="44" t="s">
        <v>5</v>
      </c>
      <c r="J115" s="84">
        <f t="shared" si="1"/>
        <v>55919</v>
      </c>
      <c r="O115" s="60"/>
      <c r="Q115" s="60"/>
    </row>
    <row r="116" spans="2:17" ht="11.25">
      <c r="B116" s="61"/>
      <c r="C116" s="63" t="s">
        <v>30</v>
      </c>
      <c r="D116" s="45">
        <v>43515</v>
      </c>
      <c r="E116" s="44">
        <v>331</v>
      </c>
      <c r="F116" s="44">
        <v>12741</v>
      </c>
      <c r="G116" s="44" t="s">
        <v>5</v>
      </c>
      <c r="H116" s="44" t="s">
        <v>5</v>
      </c>
      <c r="I116" s="44" t="s">
        <v>5</v>
      </c>
      <c r="J116" s="84">
        <f t="shared" si="1"/>
        <v>56256</v>
      </c>
      <c r="O116" s="60"/>
      <c r="Q116" s="60"/>
    </row>
    <row r="117" spans="2:17" ht="11.25">
      <c r="B117" s="61"/>
      <c r="C117" s="63" t="s">
        <v>31</v>
      </c>
      <c r="D117" s="45">
        <v>43232</v>
      </c>
      <c r="E117" s="44">
        <v>327</v>
      </c>
      <c r="F117" s="44">
        <v>12659</v>
      </c>
      <c r="G117" s="44" t="s">
        <v>5</v>
      </c>
      <c r="H117" s="44" t="s">
        <v>5</v>
      </c>
      <c r="I117" s="44" t="s">
        <v>5</v>
      </c>
      <c r="J117" s="84">
        <f t="shared" si="1"/>
        <v>55891</v>
      </c>
      <c r="O117" s="60"/>
      <c r="Q117" s="60"/>
    </row>
    <row r="118" spans="2:17" ht="11.25">
      <c r="B118" s="61"/>
      <c r="C118" s="63" t="s">
        <v>32</v>
      </c>
      <c r="D118" s="45">
        <v>43213</v>
      </c>
      <c r="E118" s="44">
        <v>327</v>
      </c>
      <c r="F118" s="44">
        <v>12674</v>
      </c>
      <c r="G118" s="44" t="s">
        <v>5</v>
      </c>
      <c r="H118" s="44" t="s">
        <v>5</v>
      </c>
      <c r="I118" s="44" t="s">
        <v>5</v>
      </c>
      <c r="J118" s="84">
        <f t="shared" si="1"/>
        <v>55887</v>
      </c>
      <c r="O118" s="60"/>
      <c r="Q118" s="60"/>
    </row>
    <row r="119" spans="2:17" ht="11.25">
      <c r="B119" s="61"/>
      <c r="C119" s="63" t="s">
        <v>33</v>
      </c>
      <c r="D119" s="45">
        <v>43102</v>
      </c>
      <c r="E119" s="44">
        <v>325</v>
      </c>
      <c r="F119" s="44">
        <v>12672</v>
      </c>
      <c r="G119" s="44" t="s">
        <v>5</v>
      </c>
      <c r="H119" s="44" t="s">
        <v>5</v>
      </c>
      <c r="I119" s="44" t="s">
        <v>5</v>
      </c>
      <c r="J119" s="84">
        <f t="shared" si="1"/>
        <v>55774</v>
      </c>
      <c r="O119" s="60"/>
      <c r="Q119" s="60"/>
    </row>
    <row r="120" spans="2:17" ht="11.25">
      <c r="B120" s="61"/>
      <c r="C120" s="63" t="s">
        <v>34</v>
      </c>
      <c r="D120" s="45">
        <v>43712</v>
      </c>
      <c r="E120" s="44">
        <v>326</v>
      </c>
      <c r="F120" s="44">
        <v>12764</v>
      </c>
      <c r="G120" s="44" t="s">
        <v>5</v>
      </c>
      <c r="H120" s="44" t="s">
        <v>5</v>
      </c>
      <c r="I120" s="44" t="s">
        <v>5</v>
      </c>
      <c r="J120" s="84">
        <f t="shared" si="1"/>
        <v>56476</v>
      </c>
      <c r="O120" s="60"/>
      <c r="Q120" s="60"/>
    </row>
    <row r="121" spans="2:17" ht="11.25">
      <c r="B121" s="64" t="s">
        <v>49</v>
      </c>
      <c r="C121" s="63" t="s">
        <v>35</v>
      </c>
      <c r="D121" s="45">
        <v>43740</v>
      </c>
      <c r="E121" s="44">
        <v>326</v>
      </c>
      <c r="F121" s="44">
        <v>12674</v>
      </c>
      <c r="G121" s="44" t="s">
        <v>5</v>
      </c>
      <c r="H121" s="44" t="s">
        <v>5</v>
      </c>
      <c r="I121" s="44" t="s">
        <v>5</v>
      </c>
      <c r="J121" s="84">
        <f t="shared" si="1"/>
        <v>56414</v>
      </c>
      <c r="O121" s="60"/>
      <c r="Q121" s="60"/>
    </row>
    <row r="122" spans="2:17" ht="11.25">
      <c r="B122" s="61"/>
      <c r="C122" s="63" t="s">
        <v>36</v>
      </c>
      <c r="D122" s="45">
        <v>44153</v>
      </c>
      <c r="E122" s="44">
        <v>324</v>
      </c>
      <c r="F122" s="44">
        <v>12705</v>
      </c>
      <c r="G122" s="44" t="s">
        <v>5</v>
      </c>
      <c r="H122" s="44" t="s">
        <v>5</v>
      </c>
      <c r="I122" s="44" t="s">
        <v>5</v>
      </c>
      <c r="J122" s="84">
        <f t="shared" si="1"/>
        <v>56858</v>
      </c>
      <c r="O122" s="60"/>
      <c r="Q122" s="60"/>
    </row>
    <row r="123" spans="2:15" ht="11.25">
      <c r="B123" s="65"/>
      <c r="C123" s="63" t="s">
        <v>20</v>
      </c>
      <c r="D123" s="45">
        <v>44636</v>
      </c>
      <c r="E123" s="47">
        <v>324</v>
      </c>
      <c r="F123" s="44">
        <v>12546</v>
      </c>
      <c r="G123" s="44" t="s">
        <v>5</v>
      </c>
      <c r="H123" s="45">
        <v>11159</v>
      </c>
      <c r="I123" s="44">
        <v>15265</v>
      </c>
      <c r="J123" s="84">
        <f t="shared" si="1"/>
        <v>68341</v>
      </c>
      <c r="O123" s="60"/>
    </row>
    <row r="124" spans="2:17" ht="11.25">
      <c r="B124" s="61"/>
      <c r="C124" s="66" t="s">
        <v>26</v>
      </c>
      <c r="D124" s="40">
        <v>44647</v>
      </c>
      <c r="E124" s="44">
        <v>327</v>
      </c>
      <c r="F124" s="51">
        <v>12582</v>
      </c>
      <c r="G124" s="51" t="s">
        <v>5</v>
      </c>
      <c r="H124" s="51" t="s">
        <v>5</v>
      </c>
      <c r="I124" s="51" t="s">
        <v>5</v>
      </c>
      <c r="J124" s="84">
        <f t="shared" si="1"/>
        <v>57229</v>
      </c>
      <c r="O124" s="60"/>
      <c r="Q124" s="60"/>
    </row>
    <row r="125" spans="2:17" ht="11.25">
      <c r="B125" s="61"/>
      <c r="C125" s="63" t="s">
        <v>27</v>
      </c>
      <c r="D125" s="45">
        <v>44417</v>
      </c>
      <c r="E125" s="44">
        <v>329</v>
      </c>
      <c r="F125" s="44">
        <v>12581</v>
      </c>
      <c r="G125" s="44" t="s">
        <v>5</v>
      </c>
      <c r="H125" s="44" t="s">
        <v>5</v>
      </c>
      <c r="I125" s="44" t="s">
        <v>5</v>
      </c>
      <c r="J125" s="84">
        <f t="shared" si="1"/>
        <v>56998</v>
      </c>
      <c r="O125" s="60"/>
      <c r="Q125" s="60"/>
    </row>
    <row r="126" spans="2:17" ht="11.25">
      <c r="B126" s="61"/>
      <c r="C126" s="63" t="s">
        <v>28</v>
      </c>
      <c r="D126" s="45">
        <v>44784</v>
      </c>
      <c r="E126" s="44">
        <v>332</v>
      </c>
      <c r="F126" s="44">
        <v>12748</v>
      </c>
      <c r="G126" s="44" t="s">
        <v>5</v>
      </c>
      <c r="H126" s="44" t="s">
        <v>5</v>
      </c>
      <c r="I126" s="44" t="s">
        <v>5</v>
      </c>
      <c r="J126" s="84">
        <f t="shared" si="1"/>
        <v>57532</v>
      </c>
      <c r="O126" s="60"/>
      <c r="Q126" s="60"/>
    </row>
    <row r="127" spans="2:17" ht="11.25">
      <c r="B127" s="61"/>
      <c r="C127" s="63" t="s">
        <v>29</v>
      </c>
      <c r="D127" s="45">
        <v>44418</v>
      </c>
      <c r="E127" s="44">
        <v>330</v>
      </c>
      <c r="F127" s="44">
        <v>12702</v>
      </c>
      <c r="G127" s="44" t="s">
        <v>5</v>
      </c>
      <c r="H127" s="44" t="s">
        <v>5</v>
      </c>
      <c r="I127" s="44" t="s">
        <v>5</v>
      </c>
      <c r="J127" s="84">
        <f t="shared" si="1"/>
        <v>57120</v>
      </c>
      <c r="O127" s="60"/>
      <c r="Q127" s="60"/>
    </row>
    <row r="128" spans="2:17" ht="11.25">
      <c r="B128" s="61"/>
      <c r="C128" s="63" t="s">
        <v>30</v>
      </c>
      <c r="D128" s="45">
        <v>44498</v>
      </c>
      <c r="E128" s="44">
        <v>328</v>
      </c>
      <c r="F128" s="44">
        <v>12713</v>
      </c>
      <c r="G128" s="44" t="s">
        <v>5</v>
      </c>
      <c r="H128" s="44" t="s">
        <v>5</v>
      </c>
      <c r="I128" s="44" t="s">
        <v>5</v>
      </c>
      <c r="J128" s="84">
        <f t="shared" si="1"/>
        <v>57211</v>
      </c>
      <c r="O128" s="60"/>
      <c r="Q128" s="60"/>
    </row>
    <row r="129" spans="2:17" ht="11.25">
      <c r="B129" s="61"/>
      <c r="C129" s="63" t="s">
        <v>31</v>
      </c>
      <c r="D129" s="45">
        <v>43549</v>
      </c>
      <c r="E129" s="44">
        <v>326</v>
      </c>
      <c r="F129" s="44">
        <v>12665</v>
      </c>
      <c r="G129" s="44" t="s">
        <v>5</v>
      </c>
      <c r="H129" s="44" t="s">
        <v>5</v>
      </c>
      <c r="I129" s="44" t="s">
        <v>5</v>
      </c>
      <c r="J129" s="84">
        <f t="shared" si="1"/>
        <v>56214</v>
      </c>
      <c r="O129" s="60"/>
      <c r="Q129" s="60"/>
    </row>
    <row r="130" spans="2:17" ht="11.25">
      <c r="B130" s="61"/>
      <c r="C130" s="63" t="s">
        <v>32</v>
      </c>
      <c r="D130" s="45">
        <v>43732</v>
      </c>
      <c r="E130" s="44">
        <v>325</v>
      </c>
      <c r="F130" s="44">
        <v>12746</v>
      </c>
      <c r="G130" s="44" t="s">
        <v>5</v>
      </c>
      <c r="H130" s="44" t="s">
        <v>5</v>
      </c>
      <c r="I130" s="44" t="s">
        <v>5</v>
      </c>
      <c r="J130" s="84">
        <f t="shared" si="1"/>
        <v>56478</v>
      </c>
      <c r="O130" s="60"/>
      <c r="Q130" s="60"/>
    </row>
    <row r="131" spans="2:17" ht="11.25">
      <c r="B131" s="61"/>
      <c r="C131" s="63" t="s">
        <v>33</v>
      </c>
      <c r="D131" s="45">
        <v>43738</v>
      </c>
      <c r="E131" s="44">
        <v>326</v>
      </c>
      <c r="F131" s="44">
        <v>12654</v>
      </c>
      <c r="G131" s="44" t="s">
        <v>5</v>
      </c>
      <c r="H131" s="44" t="s">
        <v>5</v>
      </c>
      <c r="I131" s="44" t="s">
        <v>5</v>
      </c>
      <c r="J131" s="84">
        <f t="shared" si="1"/>
        <v>56392</v>
      </c>
      <c r="O131" s="60"/>
      <c r="Q131" s="60"/>
    </row>
    <row r="132" spans="1:17" ht="11.25">
      <c r="A132" s="85"/>
      <c r="B132" s="67"/>
      <c r="C132" s="86" t="s">
        <v>34</v>
      </c>
      <c r="D132" s="45">
        <v>44091</v>
      </c>
      <c r="E132" s="44">
        <v>324</v>
      </c>
      <c r="F132" s="44">
        <v>12760</v>
      </c>
      <c r="G132" s="44" t="s">
        <v>5</v>
      </c>
      <c r="H132" s="44" t="s">
        <v>5</v>
      </c>
      <c r="I132" s="44" t="s">
        <v>5</v>
      </c>
      <c r="J132" s="84">
        <f t="shared" si="1"/>
        <v>56851</v>
      </c>
      <c r="O132" s="60"/>
      <c r="Q132" s="60"/>
    </row>
    <row r="133" spans="1:17" ht="11.25">
      <c r="A133" s="85"/>
      <c r="B133" s="65" t="s">
        <v>57</v>
      </c>
      <c r="C133" s="86" t="s">
        <v>35</v>
      </c>
      <c r="D133" s="45">
        <v>44203</v>
      </c>
      <c r="E133" s="44">
        <v>327</v>
      </c>
      <c r="F133" s="44">
        <v>12668</v>
      </c>
      <c r="G133" s="44" t="s">
        <v>5</v>
      </c>
      <c r="H133" s="44" t="s">
        <v>5</v>
      </c>
      <c r="I133" s="44" t="s">
        <v>5</v>
      </c>
      <c r="J133" s="84">
        <f aca="true" t="shared" si="2" ref="J133:J140">SUM(D133,F133,G133,H133)</f>
        <v>56871</v>
      </c>
      <c r="O133" s="60"/>
      <c r="Q133" s="60"/>
    </row>
    <row r="134" spans="1:17" ht="11.25">
      <c r="A134" s="85"/>
      <c r="B134" s="65"/>
      <c r="C134" s="86" t="s">
        <v>36</v>
      </c>
      <c r="D134" s="45">
        <v>44602</v>
      </c>
      <c r="E134" s="44">
        <v>331</v>
      </c>
      <c r="F134" s="44">
        <v>12721</v>
      </c>
      <c r="G134" s="44" t="s">
        <v>5</v>
      </c>
      <c r="H134" s="44" t="s">
        <v>5</v>
      </c>
      <c r="I134" s="44" t="s">
        <v>5</v>
      </c>
      <c r="J134" s="84">
        <f t="shared" si="2"/>
        <v>57323</v>
      </c>
      <c r="O134" s="60"/>
      <c r="Q134" s="60"/>
    </row>
    <row r="135" spans="1:15" ht="11.25">
      <c r="A135" s="85"/>
      <c r="B135" s="65"/>
      <c r="C135" s="87" t="s">
        <v>20</v>
      </c>
      <c r="D135" s="49">
        <v>44930</v>
      </c>
      <c r="E135" s="47">
        <v>330</v>
      </c>
      <c r="F135" s="47">
        <v>12584</v>
      </c>
      <c r="G135" s="47" t="s">
        <v>5</v>
      </c>
      <c r="H135" s="49">
        <v>11358</v>
      </c>
      <c r="I135" s="47">
        <v>15016</v>
      </c>
      <c r="J135" s="84">
        <f t="shared" si="2"/>
        <v>68872</v>
      </c>
      <c r="K135" s="82"/>
      <c r="O135" s="60"/>
    </row>
    <row r="136" spans="1:17" ht="11.25">
      <c r="A136" s="85"/>
      <c r="B136" s="65"/>
      <c r="C136" s="86" t="s">
        <v>26</v>
      </c>
      <c r="D136" s="45">
        <v>45480</v>
      </c>
      <c r="E136" s="44">
        <v>333</v>
      </c>
      <c r="F136" s="44">
        <v>12623</v>
      </c>
      <c r="G136" s="44" t="s">
        <v>5</v>
      </c>
      <c r="H136" s="44" t="s">
        <v>5</v>
      </c>
      <c r="I136" s="44" t="s">
        <v>5</v>
      </c>
      <c r="J136" s="84">
        <f t="shared" si="2"/>
        <v>58103</v>
      </c>
      <c r="O136" s="60"/>
      <c r="Q136" s="60"/>
    </row>
    <row r="137" spans="1:17" ht="11.25">
      <c r="A137" s="85"/>
      <c r="B137" s="65"/>
      <c r="C137" s="86" t="s">
        <v>27</v>
      </c>
      <c r="D137" s="45">
        <v>44551</v>
      </c>
      <c r="E137" s="44">
        <v>337</v>
      </c>
      <c r="F137" s="44">
        <v>12650</v>
      </c>
      <c r="G137" s="44" t="s">
        <v>5</v>
      </c>
      <c r="H137" s="44" t="s">
        <v>5</v>
      </c>
      <c r="I137" s="44" t="s">
        <v>5</v>
      </c>
      <c r="J137" s="84">
        <f t="shared" si="2"/>
        <v>57201</v>
      </c>
      <c r="O137" s="60"/>
      <c r="Q137" s="60"/>
    </row>
    <row r="138" spans="1:17" ht="11.25">
      <c r="A138" s="85"/>
      <c r="B138" s="65"/>
      <c r="C138" s="86" t="s">
        <v>28</v>
      </c>
      <c r="D138" s="45">
        <v>44969</v>
      </c>
      <c r="E138" s="44">
        <v>339</v>
      </c>
      <c r="F138" s="44">
        <v>12819</v>
      </c>
      <c r="G138" s="44" t="s">
        <v>5</v>
      </c>
      <c r="H138" s="44" t="s">
        <v>5</v>
      </c>
      <c r="I138" s="44" t="s">
        <v>5</v>
      </c>
      <c r="J138" s="84">
        <f t="shared" si="2"/>
        <v>57788</v>
      </c>
      <c r="M138" s="60"/>
      <c r="O138" s="60"/>
      <c r="Q138" s="60"/>
    </row>
    <row r="139" spans="1:17" ht="11.25">
      <c r="A139" s="85"/>
      <c r="B139" s="65"/>
      <c r="C139" s="86" t="s">
        <v>29</v>
      </c>
      <c r="D139" s="45">
        <v>44880</v>
      </c>
      <c r="E139" s="44">
        <v>334</v>
      </c>
      <c r="F139" s="44">
        <v>12787</v>
      </c>
      <c r="G139" s="44" t="s">
        <v>5</v>
      </c>
      <c r="H139" s="44" t="s">
        <v>5</v>
      </c>
      <c r="I139" s="44" t="s">
        <v>5</v>
      </c>
      <c r="J139" s="84">
        <f t="shared" si="2"/>
        <v>57667</v>
      </c>
      <c r="M139" s="60"/>
      <c r="O139" s="60"/>
      <c r="Q139" s="60"/>
    </row>
    <row r="140" spans="1:17" ht="11.25">
      <c r="A140" s="85"/>
      <c r="B140" s="65"/>
      <c r="C140" s="86" t="s">
        <v>46</v>
      </c>
      <c r="D140" s="45">
        <v>44517</v>
      </c>
      <c r="E140" s="44">
        <v>330</v>
      </c>
      <c r="F140" s="44">
        <v>12816</v>
      </c>
      <c r="G140" s="44" t="s">
        <v>5</v>
      </c>
      <c r="H140" s="44" t="s">
        <v>5</v>
      </c>
      <c r="I140" s="44" t="s">
        <v>65</v>
      </c>
      <c r="J140" s="84">
        <f t="shared" si="2"/>
        <v>57333</v>
      </c>
      <c r="M140" s="60"/>
      <c r="O140" s="60"/>
      <c r="Q140" s="60"/>
    </row>
    <row r="141" spans="1:17" ht="11.25">
      <c r="A141" s="85"/>
      <c r="B141" s="65"/>
      <c r="C141" s="86" t="s">
        <v>47</v>
      </c>
      <c r="D141" s="45">
        <v>44298</v>
      </c>
      <c r="E141" s="44">
        <v>328</v>
      </c>
      <c r="F141" s="44">
        <v>12782</v>
      </c>
      <c r="G141" s="44" t="s">
        <v>5</v>
      </c>
      <c r="H141" s="44" t="s">
        <v>5</v>
      </c>
      <c r="I141" s="44" t="s">
        <v>65</v>
      </c>
      <c r="J141" s="84">
        <v>57408</v>
      </c>
      <c r="M141" s="60"/>
      <c r="O141" s="60"/>
      <c r="Q141" s="60"/>
    </row>
    <row r="142" spans="1:17" ht="11.25">
      <c r="A142" s="85"/>
      <c r="B142" s="65"/>
      <c r="C142" s="86" t="s">
        <v>39</v>
      </c>
      <c r="D142" s="45">
        <v>44199</v>
      </c>
      <c r="E142" s="44">
        <v>324</v>
      </c>
      <c r="F142" s="44">
        <v>12888</v>
      </c>
      <c r="G142" s="44" t="s">
        <v>5</v>
      </c>
      <c r="H142" s="44" t="s">
        <v>5</v>
      </c>
      <c r="I142" s="44" t="s">
        <v>65</v>
      </c>
      <c r="J142" s="84">
        <v>57411</v>
      </c>
      <c r="M142" s="60"/>
      <c r="O142" s="60"/>
      <c r="Q142" s="60"/>
    </row>
    <row r="143" spans="1:17" ht="11.25">
      <c r="A143" s="85"/>
      <c r="B143" s="65"/>
      <c r="C143" s="86" t="s">
        <v>40</v>
      </c>
      <c r="D143" s="45">
        <v>44300</v>
      </c>
      <c r="E143" s="44">
        <v>323</v>
      </c>
      <c r="F143" s="44">
        <v>12820</v>
      </c>
      <c r="G143" s="44" t="s">
        <v>5</v>
      </c>
      <c r="H143" s="44" t="s">
        <v>5</v>
      </c>
      <c r="I143" s="44" t="s">
        <v>5</v>
      </c>
      <c r="J143" s="84">
        <v>57443</v>
      </c>
      <c r="M143" s="60"/>
      <c r="O143" s="60"/>
      <c r="Q143" s="60"/>
    </row>
    <row r="144" spans="1:17" ht="11.25">
      <c r="A144" s="85"/>
      <c r="B144" s="65"/>
      <c r="C144" s="86" t="s">
        <v>41</v>
      </c>
      <c r="D144" s="45">
        <v>45389</v>
      </c>
      <c r="E144" s="44">
        <v>328</v>
      </c>
      <c r="F144" s="44">
        <v>12996</v>
      </c>
      <c r="G144" s="44" t="s">
        <v>5</v>
      </c>
      <c r="H144" s="44" t="s">
        <v>5</v>
      </c>
      <c r="I144" s="44" t="s">
        <v>5</v>
      </c>
      <c r="J144" s="84">
        <v>58717</v>
      </c>
      <c r="M144" s="60"/>
      <c r="O144" s="60"/>
      <c r="Q144" s="60"/>
    </row>
    <row r="145" spans="1:17" ht="11.25">
      <c r="A145" s="85"/>
      <c r="B145" s="64" t="s">
        <v>67</v>
      </c>
      <c r="C145" s="86" t="s">
        <v>43</v>
      </c>
      <c r="D145" s="45">
        <v>45059</v>
      </c>
      <c r="E145" s="44">
        <v>326</v>
      </c>
      <c r="F145" s="44">
        <v>12900</v>
      </c>
      <c r="G145" s="44" t="s">
        <v>5</v>
      </c>
      <c r="H145" s="44" t="s">
        <v>5</v>
      </c>
      <c r="I145" s="44" t="s">
        <v>5</v>
      </c>
      <c r="J145" s="84">
        <v>58285</v>
      </c>
      <c r="M145" s="60"/>
      <c r="O145" s="60"/>
      <c r="Q145" s="60"/>
    </row>
    <row r="146" spans="1:17" ht="11.25">
      <c r="A146" s="85"/>
      <c r="B146" s="65"/>
      <c r="C146" s="63" t="s">
        <v>44</v>
      </c>
      <c r="D146" s="45">
        <v>44854</v>
      </c>
      <c r="E146" s="44">
        <v>322</v>
      </c>
      <c r="F146" s="44">
        <v>12900</v>
      </c>
      <c r="G146" s="44" t="s">
        <v>5</v>
      </c>
      <c r="H146" s="44" t="s">
        <v>5</v>
      </c>
      <c r="I146" s="44" t="s">
        <v>5</v>
      </c>
      <c r="J146" s="84">
        <v>58076</v>
      </c>
      <c r="M146" s="60"/>
      <c r="O146" s="60"/>
      <c r="Q146" s="60"/>
    </row>
    <row r="147" spans="1:17" ht="11.25">
      <c r="A147" s="85"/>
      <c r="B147" s="65"/>
      <c r="C147" s="63" t="s">
        <v>20</v>
      </c>
      <c r="D147" s="45">
        <v>45984</v>
      </c>
      <c r="E147" s="44">
        <v>321</v>
      </c>
      <c r="F147" s="44">
        <v>12744</v>
      </c>
      <c r="G147" s="44" t="s">
        <v>5</v>
      </c>
      <c r="H147" s="45">
        <v>11514</v>
      </c>
      <c r="I147" s="47">
        <v>14954</v>
      </c>
      <c r="J147" s="84">
        <v>59049</v>
      </c>
      <c r="M147" s="60"/>
      <c r="O147" s="60"/>
      <c r="Q147" s="60"/>
    </row>
    <row r="148" spans="1:17" ht="11.25">
      <c r="A148" s="85"/>
      <c r="B148" s="65"/>
      <c r="C148" s="66" t="s">
        <v>26</v>
      </c>
      <c r="D148" s="40">
        <v>45719</v>
      </c>
      <c r="E148" s="51">
        <v>333</v>
      </c>
      <c r="F148" s="51">
        <v>12791</v>
      </c>
      <c r="G148" s="51" t="s">
        <v>5</v>
      </c>
      <c r="H148" s="51" t="s">
        <v>5</v>
      </c>
      <c r="I148" s="51" t="s">
        <v>5</v>
      </c>
      <c r="J148" s="84">
        <v>58843</v>
      </c>
      <c r="M148" s="60"/>
      <c r="O148" s="60"/>
      <c r="Q148" s="60"/>
    </row>
    <row r="149" spans="1:17" ht="11.25">
      <c r="A149" s="85"/>
      <c r="B149" s="65"/>
      <c r="C149" s="63" t="s">
        <v>72</v>
      </c>
      <c r="D149" s="45">
        <v>45245</v>
      </c>
      <c r="E149" s="44">
        <v>325</v>
      </c>
      <c r="F149" s="44">
        <v>12808</v>
      </c>
      <c r="G149" s="44" t="s">
        <v>5</v>
      </c>
      <c r="H149" s="44" t="s">
        <v>5</v>
      </c>
      <c r="I149" s="44" t="s">
        <v>5</v>
      </c>
      <c r="J149" s="90">
        <v>58378</v>
      </c>
      <c r="M149" s="60"/>
      <c r="O149" s="60"/>
      <c r="Q149" s="60"/>
    </row>
    <row r="150" spans="1:17" ht="11.25">
      <c r="A150" s="85"/>
      <c r="B150" s="65"/>
      <c r="C150" s="63" t="s">
        <v>74</v>
      </c>
      <c r="D150" s="45">
        <v>46004</v>
      </c>
      <c r="E150" s="44">
        <v>324</v>
      </c>
      <c r="F150" s="44">
        <v>13006</v>
      </c>
      <c r="G150" s="44" t="s">
        <v>5</v>
      </c>
      <c r="H150" s="44" t="s">
        <v>5</v>
      </c>
      <c r="I150" s="44" t="s">
        <v>5</v>
      </c>
      <c r="J150" s="90">
        <v>59334</v>
      </c>
      <c r="M150" s="60"/>
      <c r="O150" s="60"/>
      <c r="Q150" s="60"/>
    </row>
    <row r="151" spans="1:17" ht="11.25">
      <c r="A151" s="85"/>
      <c r="B151" s="65"/>
      <c r="C151" s="63" t="s">
        <v>75</v>
      </c>
      <c r="D151" s="45">
        <v>45558</v>
      </c>
      <c r="E151" s="44">
        <v>319.61</v>
      </c>
      <c r="F151" s="44">
        <v>12914.3</v>
      </c>
      <c r="G151" s="44" t="s">
        <v>5</v>
      </c>
      <c r="H151" s="44" t="s">
        <v>5</v>
      </c>
      <c r="I151" s="44" t="s">
        <v>5</v>
      </c>
      <c r="J151" s="90">
        <v>58791.91</v>
      </c>
      <c r="M151" s="60"/>
      <c r="O151" s="60"/>
      <c r="Q151" s="60"/>
    </row>
    <row r="152" spans="1:17" ht="11.25">
      <c r="A152" s="85"/>
      <c r="B152" s="65"/>
      <c r="C152" s="63" t="s">
        <v>76</v>
      </c>
      <c r="D152" s="91">
        <v>45835</v>
      </c>
      <c r="E152" s="44">
        <v>317.96</v>
      </c>
      <c r="F152" s="44">
        <v>12963.5</v>
      </c>
      <c r="G152" s="44" t="s">
        <v>5</v>
      </c>
      <c r="H152" s="44" t="s">
        <v>5</v>
      </c>
      <c r="I152" s="44" t="s">
        <v>5</v>
      </c>
      <c r="J152" s="90">
        <v>59116.46</v>
      </c>
      <c r="M152" s="60"/>
      <c r="O152" s="60"/>
      <c r="Q152" s="60"/>
    </row>
    <row r="153" spans="1:17" ht="11.25">
      <c r="A153" s="85"/>
      <c r="B153" s="65"/>
      <c r="C153" s="63" t="s">
        <v>79</v>
      </c>
      <c r="D153" s="91">
        <v>46094</v>
      </c>
      <c r="E153" s="44">
        <v>320</v>
      </c>
      <c r="F153" s="44">
        <v>12957</v>
      </c>
      <c r="G153" s="44" t="s">
        <v>5</v>
      </c>
      <c r="H153" s="44" t="s">
        <v>5</v>
      </c>
      <c r="I153" s="44" t="s">
        <v>5</v>
      </c>
      <c r="J153" s="90">
        <v>59371</v>
      </c>
      <c r="M153" s="60"/>
      <c r="O153" s="60"/>
      <c r="Q153" s="60"/>
    </row>
    <row r="154" spans="1:17" ht="11.25">
      <c r="A154" s="85"/>
      <c r="B154" s="65"/>
      <c r="C154" s="63" t="s">
        <v>81</v>
      </c>
      <c r="D154" s="91">
        <v>45822</v>
      </c>
      <c r="E154" s="44">
        <v>317</v>
      </c>
      <c r="F154" s="44">
        <v>12999</v>
      </c>
      <c r="G154" s="44" t="s">
        <v>5</v>
      </c>
      <c r="H154" s="44" t="s">
        <v>5</v>
      </c>
      <c r="I154" s="44" t="s">
        <v>5</v>
      </c>
      <c r="J154" s="90">
        <v>59138</v>
      </c>
      <c r="M154" s="60"/>
      <c r="O154" s="60"/>
      <c r="Q154" s="60"/>
    </row>
    <row r="155" spans="1:17" ht="11.25">
      <c r="A155" s="85"/>
      <c r="B155" s="65"/>
      <c r="C155" s="63" t="s">
        <v>15</v>
      </c>
      <c r="D155" s="91">
        <v>46084</v>
      </c>
      <c r="E155" s="44">
        <v>315</v>
      </c>
      <c r="F155" s="44">
        <v>12964</v>
      </c>
      <c r="G155" s="44" t="s">
        <v>5</v>
      </c>
      <c r="H155" s="44" t="s">
        <v>5</v>
      </c>
      <c r="I155" s="44" t="s">
        <v>5</v>
      </c>
      <c r="J155" s="90">
        <v>59363</v>
      </c>
      <c r="M155" s="60"/>
      <c r="O155" s="60"/>
      <c r="Q155" s="60"/>
    </row>
    <row r="156" spans="1:17" ht="11.25">
      <c r="A156" s="85"/>
      <c r="B156" s="65"/>
      <c r="C156" s="63" t="s">
        <v>84</v>
      </c>
      <c r="D156" s="91">
        <v>46560</v>
      </c>
      <c r="E156" s="44">
        <v>316</v>
      </c>
      <c r="F156" s="44">
        <v>13123</v>
      </c>
      <c r="G156" s="44" t="s">
        <v>5</v>
      </c>
      <c r="H156" s="44" t="s">
        <v>5</v>
      </c>
      <c r="I156" s="44" t="s">
        <v>5</v>
      </c>
      <c r="J156" s="90">
        <v>59999</v>
      </c>
      <c r="M156" s="60"/>
      <c r="O156" s="60"/>
      <c r="Q156" s="60"/>
    </row>
    <row r="157" spans="1:17" ht="11.25">
      <c r="A157" s="85"/>
      <c r="B157" s="64" t="s">
        <v>86</v>
      </c>
      <c r="C157" s="63" t="s">
        <v>87</v>
      </c>
      <c r="D157" s="91">
        <v>46002</v>
      </c>
      <c r="E157" s="44">
        <v>317</v>
      </c>
      <c r="F157" s="44">
        <v>13052</v>
      </c>
      <c r="G157" s="44" t="s">
        <v>5</v>
      </c>
      <c r="H157" s="44" t="s">
        <v>5</v>
      </c>
      <c r="I157" s="44" t="s">
        <v>5</v>
      </c>
      <c r="J157" s="90">
        <v>59371</v>
      </c>
      <c r="M157" s="60"/>
      <c r="O157" s="60"/>
      <c r="Q157" s="60"/>
    </row>
    <row r="158" spans="1:17" ht="11.25">
      <c r="A158" s="85"/>
      <c r="B158" s="65"/>
      <c r="C158" s="63" t="s">
        <v>89</v>
      </c>
      <c r="D158" s="91">
        <v>46298</v>
      </c>
      <c r="E158" s="44">
        <v>322</v>
      </c>
      <c r="F158" s="44">
        <v>13063</v>
      </c>
      <c r="G158" s="44" t="s">
        <v>5</v>
      </c>
      <c r="H158" s="44" t="s">
        <v>5</v>
      </c>
      <c r="I158" s="44" t="s">
        <v>5</v>
      </c>
      <c r="J158" s="90">
        <v>59683</v>
      </c>
      <c r="M158" s="60"/>
      <c r="O158" s="60"/>
      <c r="Q158" s="60"/>
    </row>
    <row r="159" spans="1:17" ht="11.25">
      <c r="A159" s="85"/>
      <c r="B159" s="65"/>
      <c r="C159" s="68" t="s">
        <v>90</v>
      </c>
      <c r="D159" s="92">
        <v>47405</v>
      </c>
      <c r="E159" s="47">
        <v>322</v>
      </c>
      <c r="F159" s="47">
        <v>12839</v>
      </c>
      <c r="G159" s="47" t="s">
        <v>5</v>
      </c>
      <c r="H159" s="47">
        <v>11662</v>
      </c>
      <c r="I159" s="47">
        <v>14919</v>
      </c>
      <c r="J159" s="90">
        <v>60566</v>
      </c>
      <c r="M159" s="60"/>
      <c r="O159" s="60"/>
      <c r="Q159" s="60"/>
    </row>
    <row r="160" spans="1:17" ht="11.25">
      <c r="A160" s="85"/>
      <c r="B160" s="65"/>
      <c r="C160" s="63" t="s">
        <v>91</v>
      </c>
      <c r="D160" s="91">
        <v>46851</v>
      </c>
      <c r="E160" s="44">
        <v>324</v>
      </c>
      <c r="F160" s="44">
        <v>12885</v>
      </c>
      <c r="G160" s="44" t="s">
        <v>5</v>
      </c>
      <c r="H160" s="44" t="s">
        <v>5</v>
      </c>
      <c r="I160" s="44" t="s">
        <v>5</v>
      </c>
      <c r="J160" s="90">
        <v>60060</v>
      </c>
      <c r="M160" s="60"/>
      <c r="O160" s="60"/>
      <c r="Q160" s="60"/>
    </row>
    <row r="161" spans="1:17" ht="11.25">
      <c r="A161" s="85"/>
      <c r="B161" s="65"/>
      <c r="C161" s="63" t="s">
        <v>72</v>
      </c>
      <c r="D161" s="91">
        <v>47203</v>
      </c>
      <c r="E161" s="44">
        <v>330</v>
      </c>
      <c r="F161" s="44">
        <v>12898</v>
      </c>
      <c r="G161" s="44" t="s">
        <v>5</v>
      </c>
      <c r="H161" s="44" t="s">
        <v>5</v>
      </c>
      <c r="I161" s="44" t="s">
        <v>5</v>
      </c>
      <c r="J161" s="90">
        <v>60431</v>
      </c>
      <c r="M161" s="60"/>
      <c r="O161" s="60"/>
      <c r="Q161" s="60"/>
    </row>
    <row r="162" spans="1:17" ht="11.25">
      <c r="A162" s="85"/>
      <c r="B162" s="65"/>
      <c r="C162" s="63" t="s">
        <v>74</v>
      </c>
      <c r="D162" s="91">
        <v>48115</v>
      </c>
      <c r="E162" s="44">
        <v>333</v>
      </c>
      <c r="F162" s="44">
        <v>13109</v>
      </c>
      <c r="G162" s="44" t="s">
        <v>5</v>
      </c>
      <c r="H162" s="44" t="s">
        <v>5</v>
      </c>
      <c r="I162" s="44" t="s">
        <v>5</v>
      </c>
      <c r="J162" s="90">
        <v>61557</v>
      </c>
      <c r="M162" s="60"/>
      <c r="O162" s="60"/>
      <c r="Q162" s="60"/>
    </row>
    <row r="163" spans="1:17" ht="11.25">
      <c r="A163" s="85"/>
      <c r="B163" s="65"/>
      <c r="C163" s="63" t="s">
        <v>75</v>
      </c>
      <c r="D163" s="91">
        <v>47537</v>
      </c>
      <c r="E163" s="44">
        <v>328</v>
      </c>
      <c r="F163" s="44">
        <v>13046</v>
      </c>
      <c r="G163" s="44" t="s">
        <v>5</v>
      </c>
      <c r="H163" s="44" t="s">
        <v>5</v>
      </c>
      <c r="I163" s="44" t="s">
        <v>5</v>
      </c>
      <c r="J163" s="90">
        <v>60911</v>
      </c>
      <c r="M163" s="60"/>
      <c r="O163" s="60"/>
      <c r="Q163" s="60"/>
    </row>
    <row r="164" spans="1:17" ht="11.25">
      <c r="A164" s="85"/>
      <c r="B164" s="65"/>
      <c r="C164" s="63" t="s">
        <v>76</v>
      </c>
      <c r="D164" s="91">
        <v>48191</v>
      </c>
      <c r="E164" s="44">
        <v>325</v>
      </c>
      <c r="F164" s="44">
        <v>13152</v>
      </c>
      <c r="G164" s="44" t="s">
        <v>5</v>
      </c>
      <c r="H164" s="44" t="s">
        <v>5</v>
      </c>
      <c r="I164" s="44" t="s">
        <v>5</v>
      </c>
      <c r="J164" s="90">
        <v>61668</v>
      </c>
      <c r="M164" s="60"/>
      <c r="O164" s="60"/>
      <c r="Q164" s="60"/>
    </row>
    <row r="165" spans="1:17" ht="11.25">
      <c r="A165" s="85"/>
      <c r="B165" s="65"/>
      <c r="C165" s="63" t="s">
        <v>79</v>
      </c>
      <c r="D165" s="91">
        <v>48039</v>
      </c>
      <c r="E165" s="44">
        <v>324</v>
      </c>
      <c r="F165" s="44">
        <v>13062</v>
      </c>
      <c r="G165" s="44" t="s">
        <v>5</v>
      </c>
      <c r="H165" s="44" t="s">
        <v>5</v>
      </c>
      <c r="I165" s="44" t="s">
        <v>5</v>
      </c>
      <c r="J165" s="90">
        <v>61425</v>
      </c>
      <c r="M165" s="60"/>
      <c r="O165" s="60"/>
      <c r="Q165" s="60"/>
    </row>
    <row r="166" spans="1:17" ht="11.25">
      <c r="A166" s="85"/>
      <c r="B166" s="65"/>
      <c r="C166" s="63" t="s">
        <v>81</v>
      </c>
      <c r="D166" s="91">
        <v>48152</v>
      </c>
      <c r="E166" s="44">
        <v>321</v>
      </c>
      <c r="F166" s="44">
        <v>13147</v>
      </c>
      <c r="G166" s="44" t="s">
        <v>5</v>
      </c>
      <c r="H166" s="44" t="s">
        <v>5</v>
      </c>
      <c r="I166" s="44" t="s">
        <v>5</v>
      </c>
      <c r="J166" s="90">
        <v>61620</v>
      </c>
      <c r="M166" s="60"/>
      <c r="O166" s="60"/>
      <c r="Q166" s="60"/>
    </row>
    <row r="167" spans="1:17" ht="11.25">
      <c r="A167" s="85"/>
      <c r="B167" s="65"/>
      <c r="C167" s="94" t="s">
        <v>94</v>
      </c>
      <c r="D167" s="45">
        <v>48647</v>
      </c>
      <c r="E167" s="44">
        <v>321</v>
      </c>
      <c r="F167" s="44">
        <v>13082</v>
      </c>
      <c r="G167" s="44" t="s">
        <v>5</v>
      </c>
      <c r="H167" s="44" t="s">
        <v>5</v>
      </c>
      <c r="I167" s="44" t="s">
        <v>5</v>
      </c>
      <c r="J167" s="90">
        <v>62050</v>
      </c>
      <c r="M167" s="60"/>
      <c r="O167" s="60"/>
      <c r="Q167" s="60"/>
    </row>
    <row r="168" spans="1:17" ht="11.25">
      <c r="A168" s="85"/>
      <c r="B168" s="67"/>
      <c r="C168" s="94" t="s">
        <v>84</v>
      </c>
      <c r="D168" s="45">
        <v>49238</v>
      </c>
      <c r="E168" s="44">
        <v>321</v>
      </c>
      <c r="F168" s="44">
        <v>13225</v>
      </c>
      <c r="G168" s="44" t="s">
        <v>5</v>
      </c>
      <c r="H168" s="44" t="s">
        <v>5</v>
      </c>
      <c r="I168" s="44" t="s">
        <v>5</v>
      </c>
      <c r="J168" s="90">
        <v>62784</v>
      </c>
      <c r="M168" s="60"/>
      <c r="O168" s="60"/>
      <c r="Q168" s="60"/>
    </row>
    <row r="169" spans="1:17" ht="11.25">
      <c r="A169" s="85"/>
      <c r="B169" s="65" t="s">
        <v>95</v>
      </c>
      <c r="C169" s="94" t="s">
        <v>87</v>
      </c>
      <c r="D169" s="45">
        <v>48629</v>
      </c>
      <c r="E169" s="44">
        <v>321</v>
      </c>
      <c r="F169" s="44">
        <v>13176</v>
      </c>
      <c r="G169" s="44" t="s">
        <v>5</v>
      </c>
      <c r="H169" s="44" t="s">
        <v>5</v>
      </c>
      <c r="I169" s="44" t="s">
        <v>5</v>
      </c>
      <c r="J169" s="90">
        <v>62126</v>
      </c>
      <c r="M169" s="60"/>
      <c r="O169" s="60"/>
      <c r="Q169" s="60"/>
    </row>
    <row r="170" spans="1:17" ht="11.25">
      <c r="A170" s="85"/>
      <c r="B170" s="65"/>
      <c r="C170" s="94" t="s">
        <v>89</v>
      </c>
      <c r="D170" s="45">
        <v>48737</v>
      </c>
      <c r="E170" s="44">
        <v>325</v>
      </c>
      <c r="F170" s="44">
        <v>13163</v>
      </c>
      <c r="G170" s="44" t="s">
        <v>5</v>
      </c>
      <c r="H170" s="44" t="s">
        <v>5</v>
      </c>
      <c r="I170" s="44" t="s">
        <v>5</v>
      </c>
      <c r="J170" s="90">
        <v>62225</v>
      </c>
      <c r="M170" s="60"/>
      <c r="O170" s="60"/>
      <c r="Q170" s="60"/>
    </row>
    <row r="171" spans="1:17" ht="11.25">
      <c r="A171" s="93"/>
      <c r="B171" s="95"/>
      <c r="C171" s="96" t="s">
        <v>90</v>
      </c>
      <c r="D171" s="49">
        <v>49569</v>
      </c>
      <c r="E171" s="47">
        <v>324</v>
      </c>
      <c r="F171" s="47">
        <v>13027</v>
      </c>
      <c r="G171" s="47" t="s">
        <v>5</v>
      </c>
      <c r="H171" s="47">
        <v>11776</v>
      </c>
      <c r="I171" s="47">
        <v>14840</v>
      </c>
      <c r="J171" s="90">
        <v>62920</v>
      </c>
      <c r="M171" s="60"/>
      <c r="O171" s="60"/>
      <c r="Q171" s="60"/>
    </row>
    <row r="172" spans="1:17" ht="11.25">
      <c r="A172" s="93"/>
      <c r="B172" s="61"/>
      <c r="C172" s="94" t="s">
        <v>91</v>
      </c>
      <c r="D172" s="45">
        <v>48985</v>
      </c>
      <c r="E172" s="44">
        <v>327</v>
      </c>
      <c r="F172" s="44">
        <v>13066</v>
      </c>
      <c r="G172" s="44" t="s">
        <v>5</v>
      </c>
      <c r="H172" s="44" t="s">
        <v>5</v>
      </c>
      <c r="I172" s="44" t="s">
        <v>5</v>
      </c>
      <c r="J172" s="90">
        <v>62378</v>
      </c>
      <c r="M172" s="60"/>
      <c r="O172" s="60"/>
      <c r="Q172" s="60"/>
    </row>
    <row r="173" spans="1:17" ht="11.25">
      <c r="A173" s="93"/>
      <c r="B173" s="61"/>
      <c r="C173" s="94" t="s">
        <v>72</v>
      </c>
      <c r="D173" s="45">
        <v>49333</v>
      </c>
      <c r="E173" s="44">
        <v>335</v>
      </c>
      <c r="F173" s="44">
        <v>13077</v>
      </c>
      <c r="G173" s="44" t="s">
        <v>5</v>
      </c>
      <c r="H173" s="44" t="s">
        <v>5</v>
      </c>
      <c r="I173" s="44" t="s">
        <v>5</v>
      </c>
      <c r="J173" s="90">
        <v>62745</v>
      </c>
      <c r="M173" s="60"/>
      <c r="O173" s="60"/>
      <c r="Q173" s="60"/>
    </row>
    <row r="174" spans="1:17" ht="11.25">
      <c r="A174" s="93"/>
      <c r="B174" s="61"/>
      <c r="C174" s="94" t="s">
        <v>74</v>
      </c>
      <c r="D174" s="45">
        <v>50111</v>
      </c>
      <c r="E174" s="44">
        <v>332</v>
      </c>
      <c r="F174" s="44">
        <v>13264</v>
      </c>
      <c r="G174" s="44" t="s">
        <v>5</v>
      </c>
      <c r="H174" s="44" t="s">
        <v>5</v>
      </c>
      <c r="I174" s="44" t="s">
        <v>5</v>
      </c>
      <c r="J174" s="90">
        <v>63707</v>
      </c>
      <c r="M174" s="60"/>
      <c r="O174" s="60"/>
      <c r="Q174" s="60"/>
    </row>
    <row r="175" spans="1:17" ht="11.25">
      <c r="A175" s="93"/>
      <c r="B175" s="61"/>
      <c r="C175" s="94" t="s">
        <v>75</v>
      </c>
      <c r="D175" s="45">
        <v>49281</v>
      </c>
      <c r="E175" s="44">
        <v>329</v>
      </c>
      <c r="F175" s="44">
        <v>13244</v>
      </c>
      <c r="G175" s="44" t="s">
        <v>5</v>
      </c>
      <c r="H175" s="44" t="s">
        <v>5</v>
      </c>
      <c r="I175" s="44" t="s">
        <v>5</v>
      </c>
      <c r="J175" s="90">
        <v>62854</v>
      </c>
      <c r="M175" s="60"/>
      <c r="O175" s="60"/>
      <c r="Q175" s="60"/>
    </row>
    <row r="176" spans="1:17" ht="11.25">
      <c r="A176" s="93"/>
      <c r="B176" s="61"/>
      <c r="C176" s="94" t="s">
        <v>76</v>
      </c>
      <c r="D176" s="45">
        <v>49547</v>
      </c>
      <c r="E176" s="44">
        <v>326</v>
      </c>
      <c r="F176" s="44">
        <v>13343</v>
      </c>
      <c r="G176" s="44" t="s">
        <v>5</v>
      </c>
      <c r="H176" s="44" t="s">
        <v>5</v>
      </c>
      <c r="I176" s="44" t="s">
        <v>5</v>
      </c>
      <c r="J176" s="90">
        <v>63216</v>
      </c>
      <c r="M176" s="60"/>
      <c r="O176" s="60"/>
      <c r="Q176" s="60"/>
    </row>
    <row r="177" spans="1:17" ht="11.25">
      <c r="A177" s="93"/>
      <c r="B177" s="61"/>
      <c r="C177" s="94" t="s">
        <v>79</v>
      </c>
      <c r="D177" s="45">
        <v>50223</v>
      </c>
      <c r="E177" s="44">
        <v>322</v>
      </c>
      <c r="F177" s="44">
        <v>13238</v>
      </c>
      <c r="G177" s="44" t="s">
        <v>5</v>
      </c>
      <c r="H177" s="44" t="s">
        <v>5</v>
      </c>
      <c r="I177" s="44" t="s">
        <v>5</v>
      </c>
      <c r="J177" s="90">
        <v>63783</v>
      </c>
      <c r="M177" s="60"/>
      <c r="O177" s="60"/>
      <c r="Q177" s="60"/>
    </row>
    <row r="178" spans="1:17" ht="11.25">
      <c r="A178" s="93"/>
      <c r="B178" s="61"/>
      <c r="C178" s="94" t="s">
        <v>81</v>
      </c>
      <c r="D178" s="45">
        <v>49465</v>
      </c>
      <c r="E178" s="44">
        <v>324</v>
      </c>
      <c r="F178" s="44">
        <v>13328</v>
      </c>
      <c r="G178" s="44" t="s">
        <v>5</v>
      </c>
      <c r="H178" s="44" t="s">
        <v>5</v>
      </c>
      <c r="I178" s="44" t="s">
        <v>5</v>
      </c>
      <c r="J178" s="90">
        <v>63117</v>
      </c>
      <c r="M178" s="60"/>
      <c r="O178" s="60"/>
      <c r="Q178" s="60"/>
    </row>
    <row r="179" spans="1:17" ht="11.25">
      <c r="A179" s="93"/>
      <c r="B179" s="61"/>
      <c r="C179" s="94" t="s">
        <v>94</v>
      </c>
      <c r="D179" s="45">
        <v>50511</v>
      </c>
      <c r="E179" s="44">
        <v>325</v>
      </c>
      <c r="F179" s="44">
        <v>13286</v>
      </c>
      <c r="G179" s="44" t="s">
        <v>5</v>
      </c>
      <c r="H179" s="44" t="s">
        <v>5</v>
      </c>
      <c r="I179" s="44" t="s">
        <v>5</v>
      </c>
      <c r="J179" s="90">
        <v>64122</v>
      </c>
      <c r="M179" s="60"/>
      <c r="O179" s="60"/>
      <c r="Q179" s="60"/>
    </row>
    <row r="180" spans="1:17" ht="11.25">
      <c r="A180" s="93"/>
      <c r="B180" s="61"/>
      <c r="C180" s="94" t="s">
        <v>84</v>
      </c>
      <c r="D180" s="45">
        <v>51309</v>
      </c>
      <c r="E180" s="44">
        <v>323</v>
      </c>
      <c r="F180" s="44">
        <v>13415</v>
      </c>
      <c r="G180" s="44" t="s">
        <v>5</v>
      </c>
      <c r="H180" s="44" t="s">
        <v>5</v>
      </c>
      <c r="I180" s="44" t="s">
        <v>5</v>
      </c>
      <c r="J180" s="90">
        <v>65047</v>
      </c>
      <c r="M180" s="60"/>
      <c r="O180" s="60"/>
      <c r="Q180" s="60"/>
    </row>
    <row r="181" spans="1:17" ht="11.25">
      <c r="A181" s="93"/>
      <c r="B181" s="97" t="s">
        <v>97</v>
      </c>
      <c r="C181" s="98" t="s">
        <v>87</v>
      </c>
      <c r="D181" s="45">
        <v>50529</v>
      </c>
      <c r="E181" s="44">
        <v>327</v>
      </c>
      <c r="F181" s="44">
        <v>13391</v>
      </c>
      <c r="G181" s="44" t="s">
        <v>5</v>
      </c>
      <c r="H181" s="44" t="s">
        <v>5</v>
      </c>
      <c r="I181" s="44" t="s">
        <v>5</v>
      </c>
      <c r="J181" s="90">
        <v>64247</v>
      </c>
      <c r="M181" s="60"/>
      <c r="O181" s="60"/>
      <c r="Q181" s="60"/>
    </row>
    <row r="182" spans="1:17" ht="11.25">
      <c r="A182" s="93"/>
      <c r="B182" s="61"/>
      <c r="C182" s="98" t="s">
        <v>89</v>
      </c>
      <c r="D182" s="45">
        <v>50422</v>
      </c>
      <c r="E182" s="44">
        <v>326</v>
      </c>
      <c r="F182" s="44">
        <v>13394</v>
      </c>
      <c r="G182" s="44" t="s">
        <v>5</v>
      </c>
      <c r="H182" s="44" t="s">
        <v>5</v>
      </c>
      <c r="I182" s="44" t="s">
        <v>5</v>
      </c>
      <c r="J182" s="90">
        <v>64142</v>
      </c>
      <c r="M182" s="60"/>
      <c r="O182" s="60"/>
      <c r="Q182" s="60"/>
    </row>
    <row r="183" spans="1:17" ht="11.25">
      <c r="A183" s="93"/>
      <c r="B183" s="61"/>
      <c r="C183" s="101" t="s">
        <v>90</v>
      </c>
      <c r="D183" s="49">
        <v>50774</v>
      </c>
      <c r="E183" s="47">
        <v>327</v>
      </c>
      <c r="F183" s="47">
        <v>13281</v>
      </c>
      <c r="G183" s="47" t="s">
        <v>5</v>
      </c>
      <c r="H183" s="47">
        <v>12039</v>
      </c>
      <c r="I183" s="47">
        <v>14770</v>
      </c>
      <c r="J183" s="102">
        <v>64382</v>
      </c>
      <c r="M183" s="60"/>
      <c r="O183" s="60"/>
      <c r="Q183" s="60"/>
    </row>
    <row r="184" spans="1:17" ht="11.25">
      <c r="A184" s="93"/>
      <c r="B184" s="61"/>
      <c r="C184" s="98" t="s">
        <v>91</v>
      </c>
      <c r="D184" s="45">
        <v>50093</v>
      </c>
      <c r="E184" s="44">
        <v>327</v>
      </c>
      <c r="F184" s="44">
        <v>13349</v>
      </c>
      <c r="G184" s="44" t="s">
        <v>5</v>
      </c>
      <c r="H184" s="44" t="s">
        <v>5</v>
      </c>
      <c r="I184" s="44" t="s">
        <v>5</v>
      </c>
      <c r="J184" s="90">
        <v>63769</v>
      </c>
      <c r="M184" s="60"/>
      <c r="O184" s="60"/>
      <c r="Q184" s="60"/>
    </row>
    <row r="185" spans="1:17" ht="11.25">
      <c r="A185" s="93"/>
      <c r="B185" s="61"/>
      <c r="C185" s="98" t="s">
        <v>72</v>
      </c>
      <c r="D185" s="45">
        <v>50604</v>
      </c>
      <c r="E185" s="44">
        <v>334</v>
      </c>
      <c r="F185" s="44">
        <v>13376</v>
      </c>
      <c r="G185" s="44" t="s">
        <v>5</v>
      </c>
      <c r="H185" s="44" t="s">
        <v>5</v>
      </c>
      <c r="I185" s="44" t="s">
        <v>5</v>
      </c>
      <c r="J185" s="90">
        <v>64314</v>
      </c>
      <c r="M185" s="60"/>
      <c r="O185" s="60"/>
      <c r="Q185" s="60"/>
    </row>
    <row r="186" spans="2:17" s="93" customFormat="1" ht="11.25">
      <c r="B186" s="61"/>
      <c r="C186" s="98" t="s">
        <v>74</v>
      </c>
      <c r="D186" s="45">
        <v>50504</v>
      </c>
      <c r="E186" s="44">
        <v>339</v>
      </c>
      <c r="F186" s="44">
        <v>13543</v>
      </c>
      <c r="G186" s="44" t="s">
        <v>5</v>
      </c>
      <c r="H186" s="44" t="s">
        <v>5</v>
      </c>
      <c r="I186" s="44" t="s">
        <v>5</v>
      </c>
      <c r="J186" s="90">
        <v>64386</v>
      </c>
      <c r="M186" s="99"/>
      <c r="O186" s="99"/>
      <c r="Q186" s="99"/>
    </row>
    <row r="187" spans="2:17" s="93" customFormat="1" ht="11.25">
      <c r="B187" s="61"/>
      <c r="C187" s="98" t="s">
        <v>75</v>
      </c>
      <c r="D187" s="45">
        <v>50054</v>
      </c>
      <c r="E187" s="44">
        <v>334</v>
      </c>
      <c r="F187" s="44">
        <v>13482</v>
      </c>
      <c r="G187" s="44" t="s">
        <v>5</v>
      </c>
      <c r="H187" s="44" t="s">
        <v>5</v>
      </c>
      <c r="I187" s="44" t="s">
        <v>5</v>
      </c>
      <c r="J187" s="90">
        <v>63870</v>
      </c>
      <c r="M187" s="99"/>
      <c r="O187" s="99"/>
      <c r="Q187" s="99"/>
    </row>
    <row r="188" spans="2:17" s="93" customFormat="1" ht="11.25">
      <c r="B188" s="61"/>
      <c r="C188" s="98" t="s">
        <v>76</v>
      </c>
      <c r="D188" s="45">
        <v>50024</v>
      </c>
      <c r="E188" s="44">
        <v>331</v>
      </c>
      <c r="F188" s="44">
        <v>13576</v>
      </c>
      <c r="G188" s="44" t="s">
        <v>5</v>
      </c>
      <c r="H188" s="44" t="s">
        <v>5</v>
      </c>
      <c r="I188" s="44" t="s">
        <v>5</v>
      </c>
      <c r="J188" s="90">
        <v>63931</v>
      </c>
      <c r="M188" s="99"/>
      <c r="O188" s="99"/>
      <c r="Q188" s="99"/>
    </row>
    <row r="189" spans="2:17" s="93" customFormat="1" ht="11.25">
      <c r="B189" s="61"/>
      <c r="C189" s="98" t="s">
        <v>79</v>
      </c>
      <c r="D189" s="45">
        <v>50233</v>
      </c>
      <c r="E189" s="44">
        <v>328</v>
      </c>
      <c r="F189" s="44">
        <v>13468</v>
      </c>
      <c r="G189" s="44" t="s">
        <v>5</v>
      </c>
      <c r="H189" s="44" t="s">
        <v>5</v>
      </c>
      <c r="I189" s="44" t="s">
        <v>5</v>
      </c>
      <c r="J189" s="90">
        <v>64029</v>
      </c>
      <c r="M189" s="99"/>
      <c r="O189" s="99"/>
      <c r="Q189" s="99"/>
    </row>
    <row r="190" spans="2:17" s="93" customFormat="1" ht="11.25">
      <c r="B190" s="61"/>
      <c r="C190" s="98" t="s">
        <v>81</v>
      </c>
      <c r="D190" s="45">
        <v>50399</v>
      </c>
      <c r="E190" s="44">
        <v>329</v>
      </c>
      <c r="F190" s="44">
        <v>13565</v>
      </c>
      <c r="G190" s="44" t="s">
        <v>5</v>
      </c>
      <c r="H190" s="44" t="s">
        <v>5</v>
      </c>
      <c r="I190" s="44" t="s">
        <v>5</v>
      </c>
      <c r="J190" s="90">
        <v>64293</v>
      </c>
      <c r="M190" s="99"/>
      <c r="O190" s="99"/>
      <c r="Q190" s="99"/>
    </row>
    <row r="191" spans="2:17" s="93" customFormat="1" ht="11.25">
      <c r="B191" s="61"/>
      <c r="C191" s="98" t="s">
        <v>94</v>
      </c>
      <c r="D191" s="45">
        <v>50649</v>
      </c>
      <c r="E191" s="44">
        <v>332</v>
      </c>
      <c r="F191" s="44">
        <v>13500</v>
      </c>
      <c r="G191" s="44" t="s">
        <v>5</v>
      </c>
      <c r="H191" s="44" t="s">
        <v>5</v>
      </c>
      <c r="I191" s="44" t="s">
        <v>5</v>
      </c>
      <c r="J191" s="90">
        <v>64481</v>
      </c>
      <c r="M191" s="99"/>
      <c r="O191" s="99"/>
      <c r="Q191" s="99"/>
    </row>
    <row r="192" spans="2:17" s="93" customFormat="1" ht="11.25">
      <c r="B192" s="61"/>
      <c r="C192" s="98" t="s">
        <v>84</v>
      </c>
      <c r="D192" s="45">
        <v>51143</v>
      </c>
      <c r="E192" s="44">
        <v>329</v>
      </c>
      <c r="F192" s="44">
        <v>13676</v>
      </c>
      <c r="G192" s="44" t="s">
        <v>5</v>
      </c>
      <c r="H192" s="44" t="s">
        <v>5</v>
      </c>
      <c r="I192" s="44" t="s">
        <v>5</v>
      </c>
      <c r="J192" s="90">
        <v>65148</v>
      </c>
      <c r="M192" s="99"/>
      <c r="O192" s="99"/>
      <c r="Q192" s="99"/>
    </row>
    <row r="193" spans="2:17" s="93" customFormat="1" ht="11.25">
      <c r="B193" s="97" t="s">
        <v>98</v>
      </c>
      <c r="C193" s="98" t="s">
        <v>87</v>
      </c>
      <c r="D193" s="45">
        <v>50837</v>
      </c>
      <c r="E193" s="44">
        <v>326</v>
      </c>
      <c r="F193" s="44">
        <v>13649</v>
      </c>
      <c r="G193" s="44" t="s">
        <v>5</v>
      </c>
      <c r="H193" s="44" t="s">
        <v>5</v>
      </c>
      <c r="I193" s="44" t="s">
        <v>5</v>
      </c>
      <c r="J193" s="90">
        <v>64812</v>
      </c>
      <c r="M193" s="99"/>
      <c r="O193" s="99"/>
      <c r="Q193" s="99"/>
    </row>
    <row r="194" spans="2:17" s="93" customFormat="1" ht="11.25">
      <c r="B194" s="61"/>
      <c r="C194" s="98" t="s">
        <v>89</v>
      </c>
      <c r="D194" s="45">
        <v>50548</v>
      </c>
      <c r="E194" s="44">
        <v>323</v>
      </c>
      <c r="F194" s="44">
        <v>13637</v>
      </c>
      <c r="G194" s="44" t="s">
        <v>5</v>
      </c>
      <c r="H194" s="44" t="s">
        <v>65</v>
      </c>
      <c r="I194" s="44" t="s">
        <v>5</v>
      </c>
      <c r="J194" s="90">
        <v>64508</v>
      </c>
      <c r="M194" s="99"/>
      <c r="O194" s="99"/>
      <c r="Q194" s="99"/>
    </row>
    <row r="195" spans="2:17" s="93" customFormat="1" ht="11.25">
      <c r="B195" s="61"/>
      <c r="C195" s="101" t="s">
        <v>90</v>
      </c>
      <c r="D195" s="49">
        <v>51710</v>
      </c>
      <c r="E195" s="47">
        <v>312</v>
      </c>
      <c r="F195" s="47">
        <v>13530</v>
      </c>
      <c r="G195" s="47" t="s">
        <v>5</v>
      </c>
      <c r="H195" s="47">
        <v>12176</v>
      </c>
      <c r="I195" s="47">
        <v>14666</v>
      </c>
      <c r="J195" s="102">
        <v>65552</v>
      </c>
      <c r="K195" s="100"/>
      <c r="M195" s="99"/>
      <c r="O195" s="99"/>
      <c r="Q195" s="99"/>
    </row>
    <row r="196" spans="2:17" s="93" customFormat="1" ht="11.25">
      <c r="B196" s="61"/>
      <c r="C196" s="98" t="s">
        <v>91</v>
      </c>
      <c r="D196" s="45">
        <v>51319</v>
      </c>
      <c r="E196" s="44">
        <v>328</v>
      </c>
      <c r="F196" s="44">
        <v>13583</v>
      </c>
      <c r="G196" s="44" t="s">
        <v>5</v>
      </c>
      <c r="H196" s="44" t="s">
        <v>5</v>
      </c>
      <c r="I196" s="44" t="s">
        <v>5</v>
      </c>
      <c r="J196" s="44">
        <v>65230</v>
      </c>
      <c r="K196" s="100"/>
      <c r="M196" s="99"/>
      <c r="O196" s="99"/>
      <c r="Q196" s="99"/>
    </row>
    <row r="197" spans="2:17" s="93" customFormat="1" ht="11.25">
      <c r="B197" s="61"/>
      <c r="C197" s="98" t="s">
        <v>72</v>
      </c>
      <c r="D197" s="45">
        <v>51195</v>
      </c>
      <c r="E197" s="44">
        <v>336</v>
      </c>
      <c r="F197" s="44">
        <v>13564</v>
      </c>
      <c r="G197" s="44" t="s">
        <v>5</v>
      </c>
      <c r="H197" s="44" t="s">
        <v>5</v>
      </c>
      <c r="I197" s="44" t="s">
        <v>5</v>
      </c>
      <c r="J197" s="44">
        <v>65095</v>
      </c>
      <c r="K197" s="100"/>
      <c r="M197" s="99"/>
      <c r="O197" s="99"/>
      <c r="Q197" s="99"/>
    </row>
    <row r="198" spans="2:17" s="93" customFormat="1" ht="11.25">
      <c r="B198" s="61"/>
      <c r="C198" s="98" t="s">
        <v>73</v>
      </c>
      <c r="D198" s="45">
        <v>51991</v>
      </c>
      <c r="E198" s="44">
        <v>341</v>
      </c>
      <c r="F198" s="44">
        <v>13742</v>
      </c>
      <c r="G198" s="44" t="s">
        <v>5</v>
      </c>
      <c r="H198" s="44" t="s">
        <v>5</v>
      </c>
      <c r="I198" s="44" t="s">
        <v>5</v>
      </c>
      <c r="J198" s="44">
        <v>66074</v>
      </c>
      <c r="K198" s="100"/>
      <c r="M198" s="99"/>
      <c r="O198" s="99"/>
      <c r="Q198" s="99"/>
    </row>
    <row r="199" spans="2:17" s="93" customFormat="1" ht="11.25">
      <c r="B199" s="61"/>
      <c r="C199" s="98" t="s">
        <v>92</v>
      </c>
      <c r="D199" s="45">
        <v>51647</v>
      </c>
      <c r="E199" s="44">
        <v>338</v>
      </c>
      <c r="F199" s="44">
        <v>13699</v>
      </c>
      <c r="G199" s="44" t="s">
        <v>5</v>
      </c>
      <c r="H199" s="44" t="s">
        <v>5</v>
      </c>
      <c r="I199" s="44" t="s">
        <v>5</v>
      </c>
      <c r="J199" s="44">
        <v>65684</v>
      </c>
      <c r="K199" s="100"/>
      <c r="M199" s="99"/>
      <c r="O199" s="99"/>
      <c r="Q199" s="99"/>
    </row>
    <row r="200" spans="2:17" s="93" customFormat="1" ht="11.25">
      <c r="B200" s="61"/>
      <c r="C200" s="98" t="s">
        <v>77</v>
      </c>
      <c r="D200" s="45">
        <v>51319</v>
      </c>
      <c r="E200" s="44">
        <v>337</v>
      </c>
      <c r="F200" s="44">
        <v>13795</v>
      </c>
      <c r="G200" s="44" t="s">
        <v>5</v>
      </c>
      <c r="H200" s="44" t="s">
        <v>5</v>
      </c>
      <c r="I200" s="44" t="s">
        <v>5</v>
      </c>
      <c r="J200" s="44">
        <v>65451</v>
      </c>
      <c r="K200" s="100"/>
      <c r="M200" s="99"/>
      <c r="O200" s="99"/>
      <c r="Q200" s="99"/>
    </row>
    <row r="201" spans="2:17" s="93" customFormat="1" ht="11.25">
      <c r="B201" s="61"/>
      <c r="C201" s="98" t="s">
        <v>78</v>
      </c>
      <c r="D201" s="45">
        <v>51447</v>
      </c>
      <c r="E201" s="44">
        <v>338</v>
      </c>
      <c r="F201" s="44">
        <v>13738</v>
      </c>
      <c r="G201" s="44" t="s">
        <v>5</v>
      </c>
      <c r="H201" s="44" t="s">
        <v>5</v>
      </c>
      <c r="I201" s="44" t="s">
        <v>5</v>
      </c>
      <c r="J201" s="44">
        <v>65523</v>
      </c>
      <c r="K201" s="100"/>
      <c r="M201" s="99"/>
      <c r="O201" s="99"/>
      <c r="Q201" s="99"/>
    </row>
    <row r="202" spans="2:17" s="93" customFormat="1" ht="11.25">
      <c r="B202" s="61"/>
      <c r="C202" s="98" t="s">
        <v>80</v>
      </c>
      <c r="D202" s="45">
        <v>51246</v>
      </c>
      <c r="E202" s="44">
        <v>342</v>
      </c>
      <c r="F202" s="44">
        <v>13797</v>
      </c>
      <c r="G202" s="44" t="s">
        <v>5</v>
      </c>
      <c r="H202" s="44" t="s">
        <v>5</v>
      </c>
      <c r="I202" s="44" t="s">
        <v>5</v>
      </c>
      <c r="J202" s="44">
        <v>65385</v>
      </c>
      <c r="K202" s="100"/>
      <c r="M202" s="99"/>
      <c r="O202" s="99"/>
      <c r="Q202" s="99"/>
    </row>
    <row r="203" spans="2:17" s="93" customFormat="1" ht="11.25">
      <c r="B203" s="61"/>
      <c r="C203" s="98" t="s">
        <v>82</v>
      </c>
      <c r="D203" s="45">
        <v>51841</v>
      </c>
      <c r="E203" s="44">
        <v>342</v>
      </c>
      <c r="F203" s="44">
        <v>13769</v>
      </c>
      <c r="G203" s="44" t="s">
        <v>5</v>
      </c>
      <c r="H203" s="44" t="s">
        <v>5</v>
      </c>
      <c r="I203" s="44" t="s">
        <v>5</v>
      </c>
      <c r="J203" s="44">
        <v>65952</v>
      </c>
      <c r="K203" s="100"/>
      <c r="M203" s="99"/>
      <c r="O203" s="99"/>
      <c r="Q203" s="99"/>
    </row>
    <row r="204" spans="2:17" s="93" customFormat="1" ht="11.25">
      <c r="B204" s="95"/>
      <c r="C204" s="101" t="s">
        <v>83</v>
      </c>
      <c r="D204" s="45">
        <v>52826</v>
      </c>
      <c r="E204" s="44">
        <v>341</v>
      </c>
      <c r="F204" s="44">
        <v>13903</v>
      </c>
      <c r="G204" s="44" t="s">
        <v>5</v>
      </c>
      <c r="H204" s="44" t="s">
        <v>5</v>
      </c>
      <c r="I204" s="44" t="s">
        <v>5</v>
      </c>
      <c r="J204" s="44">
        <v>67070</v>
      </c>
      <c r="K204" s="100"/>
      <c r="M204" s="99"/>
      <c r="O204" s="99"/>
      <c r="Q204" s="99"/>
    </row>
    <row r="205" spans="2:17" s="93" customFormat="1" ht="11.25">
      <c r="B205" s="61" t="s">
        <v>100</v>
      </c>
      <c r="C205" s="98" t="s">
        <v>85</v>
      </c>
      <c r="D205" s="45">
        <v>51892</v>
      </c>
      <c r="E205" s="44">
        <v>341</v>
      </c>
      <c r="F205" s="44">
        <v>13875</v>
      </c>
      <c r="G205" s="44" t="s">
        <v>5</v>
      </c>
      <c r="H205" s="44" t="s">
        <v>5</v>
      </c>
      <c r="I205" s="44" t="s">
        <v>5</v>
      </c>
      <c r="J205" s="44">
        <v>66108</v>
      </c>
      <c r="K205" s="100"/>
      <c r="M205" s="99"/>
      <c r="O205" s="99"/>
      <c r="Q205" s="99"/>
    </row>
    <row r="206" spans="2:17" s="93" customFormat="1" ht="11.25">
      <c r="B206" s="61"/>
      <c r="C206" s="98" t="s">
        <v>88</v>
      </c>
      <c r="D206" s="45">
        <v>52066</v>
      </c>
      <c r="E206" s="44">
        <v>342</v>
      </c>
      <c r="F206" s="44">
        <v>13881</v>
      </c>
      <c r="G206" s="44" t="s">
        <v>5</v>
      </c>
      <c r="H206" s="44" t="s">
        <v>5</v>
      </c>
      <c r="I206" s="44" t="s">
        <v>5</v>
      </c>
      <c r="J206" s="44">
        <v>66289</v>
      </c>
      <c r="K206" s="100"/>
      <c r="M206" s="99"/>
      <c r="O206" s="99"/>
      <c r="Q206" s="99"/>
    </row>
    <row r="207" spans="1:17" ht="11.25">
      <c r="A207" s="93"/>
      <c r="B207" s="61"/>
      <c r="C207" s="101" t="s">
        <v>68</v>
      </c>
      <c r="D207" s="49">
        <v>52880</v>
      </c>
      <c r="E207" s="47">
        <v>342</v>
      </c>
      <c r="F207" s="47">
        <v>13671</v>
      </c>
      <c r="G207" s="47" t="s">
        <v>5</v>
      </c>
      <c r="H207" s="47">
        <v>12303</v>
      </c>
      <c r="I207" s="47">
        <v>14800</v>
      </c>
      <c r="J207" s="102">
        <v>66893</v>
      </c>
      <c r="K207" s="100"/>
      <c r="M207" s="60"/>
      <c r="O207" s="60"/>
      <c r="Q207" s="60"/>
    </row>
    <row r="208" spans="1:17" ht="11.25">
      <c r="A208" s="93"/>
      <c r="B208" s="61"/>
      <c r="C208" s="98" t="s">
        <v>69</v>
      </c>
      <c r="D208" s="45">
        <v>52833</v>
      </c>
      <c r="E208" s="44">
        <v>345</v>
      </c>
      <c r="F208" s="44">
        <v>13763</v>
      </c>
      <c r="G208" s="44" t="s">
        <v>5</v>
      </c>
      <c r="H208" s="44" t="s">
        <v>5</v>
      </c>
      <c r="I208" s="44" t="s">
        <v>5</v>
      </c>
      <c r="J208" s="90">
        <v>66941</v>
      </c>
      <c r="K208" s="100"/>
      <c r="M208" s="60"/>
      <c r="O208" s="60"/>
      <c r="Q208" s="60"/>
    </row>
    <row r="209" spans="1:17" ht="11.25">
      <c r="A209" s="93"/>
      <c r="B209" s="61"/>
      <c r="C209" s="98" t="s">
        <v>71</v>
      </c>
      <c r="D209" s="45">
        <v>53211</v>
      </c>
      <c r="E209" s="44">
        <v>350</v>
      </c>
      <c r="F209" s="44">
        <v>13755</v>
      </c>
      <c r="G209" s="44" t="s">
        <v>5</v>
      </c>
      <c r="H209" s="44" t="s">
        <v>5</v>
      </c>
      <c r="I209" s="44" t="s">
        <v>5</v>
      </c>
      <c r="J209" s="90">
        <v>67316</v>
      </c>
      <c r="K209" s="100"/>
      <c r="M209" s="60"/>
      <c r="O209" s="60"/>
      <c r="Q209" s="60"/>
    </row>
    <row r="210" spans="1:17" ht="11.25">
      <c r="A210" s="93"/>
      <c r="B210" s="61"/>
      <c r="C210" s="98" t="s">
        <v>73</v>
      </c>
      <c r="D210" s="45">
        <v>53910</v>
      </c>
      <c r="E210" s="44">
        <v>347</v>
      </c>
      <c r="F210" s="44">
        <v>14003</v>
      </c>
      <c r="G210" s="44" t="s">
        <v>5</v>
      </c>
      <c r="H210" s="44" t="s">
        <v>5</v>
      </c>
      <c r="I210" s="44" t="s">
        <v>5</v>
      </c>
      <c r="J210" s="90">
        <v>68260</v>
      </c>
      <c r="K210" s="100"/>
      <c r="M210" s="60"/>
      <c r="O210" s="60"/>
      <c r="Q210" s="60"/>
    </row>
    <row r="211" spans="1:17" ht="11.25">
      <c r="A211" s="93"/>
      <c r="B211" s="61"/>
      <c r="C211" s="98" t="s">
        <v>92</v>
      </c>
      <c r="D211" s="45">
        <v>53619</v>
      </c>
      <c r="E211" s="44">
        <v>343</v>
      </c>
      <c r="F211" s="44">
        <v>13932</v>
      </c>
      <c r="G211" s="44" t="s">
        <v>5</v>
      </c>
      <c r="H211" s="44" t="s">
        <v>5</v>
      </c>
      <c r="I211" s="44" t="s">
        <v>5</v>
      </c>
      <c r="J211" s="90">
        <v>67894</v>
      </c>
      <c r="K211" s="100"/>
      <c r="M211" s="60"/>
      <c r="O211" s="60"/>
      <c r="Q211" s="60"/>
    </row>
    <row r="212" spans="1:17" ht="11.25">
      <c r="A212" s="93"/>
      <c r="B212" s="61"/>
      <c r="C212" s="98" t="s">
        <v>77</v>
      </c>
      <c r="D212" s="45">
        <v>53578</v>
      </c>
      <c r="E212" s="44">
        <v>341</v>
      </c>
      <c r="F212" s="44">
        <v>14054</v>
      </c>
      <c r="G212" s="44" t="s">
        <v>5</v>
      </c>
      <c r="H212" s="44" t="s">
        <v>5</v>
      </c>
      <c r="I212" s="44" t="s">
        <v>5</v>
      </c>
      <c r="J212" s="90">
        <v>67973</v>
      </c>
      <c r="K212" s="100"/>
      <c r="M212" s="60"/>
      <c r="O212" s="60"/>
      <c r="Q212" s="60"/>
    </row>
    <row r="213" spans="1:17" ht="11.25">
      <c r="A213" s="93"/>
      <c r="B213" s="61"/>
      <c r="C213" s="98" t="s">
        <v>78</v>
      </c>
      <c r="D213" s="45">
        <v>53650</v>
      </c>
      <c r="E213" s="44">
        <v>341</v>
      </c>
      <c r="F213" s="44">
        <v>14192</v>
      </c>
      <c r="G213" s="44" t="s">
        <v>5</v>
      </c>
      <c r="H213" s="44" t="s">
        <v>5</v>
      </c>
      <c r="I213" s="44" t="s">
        <v>5</v>
      </c>
      <c r="J213" s="90">
        <v>68183</v>
      </c>
      <c r="K213" s="100"/>
      <c r="M213" s="60"/>
      <c r="O213" s="60"/>
      <c r="Q213" s="60"/>
    </row>
    <row r="214" spans="1:17" ht="11.25">
      <c r="A214" s="93"/>
      <c r="B214" s="61"/>
      <c r="C214" s="98" t="s">
        <v>80</v>
      </c>
      <c r="D214" s="45">
        <v>53011</v>
      </c>
      <c r="E214" s="44">
        <v>343</v>
      </c>
      <c r="F214" s="44">
        <v>14215</v>
      </c>
      <c r="G214" s="44" t="s">
        <v>5</v>
      </c>
      <c r="H214" s="44" t="s">
        <v>5</v>
      </c>
      <c r="I214" s="44" t="s">
        <v>5</v>
      </c>
      <c r="J214" s="90">
        <v>67569</v>
      </c>
      <c r="K214" s="100"/>
      <c r="M214" s="60"/>
      <c r="O214" s="60"/>
      <c r="Q214" s="60"/>
    </row>
    <row r="215" spans="1:17" ht="11.25">
      <c r="A215" s="93"/>
      <c r="B215" s="61"/>
      <c r="C215" s="98" t="s">
        <v>82</v>
      </c>
      <c r="D215" s="45">
        <v>53535</v>
      </c>
      <c r="E215" s="44">
        <v>337</v>
      </c>
      <c r="F215" s="44">
        <v>14184</v>
      </c>
      <c r="G215" s="44" t="s">
        <v>5</v>
      </c>
      <c r="H215" s="44" t="s">
        <v>5</v>
      </c>
      <c r="I215" s="44" t="s">
        <v>5</v>
      </c>
      <c r="J215" s="90">
        <v>68056</v>
      </c>
      <c r="K215" s="100"/>
      <c r="M215" s="60"/>
      <c r="O215" s="60"/>
      <c r="Q215" s="60"/>
    </row>
    <row r="216" spans="1:17" ht="11.25">
      <c r="A216" s="93"/>
      <c r="B216" s="61"/>
      <c r="C216" s="98" t="s">
        <v>83</v>
      </c>
      <c r="D216" s="45">
        <v>54048</v>
      </c>
      <c r="E216" s="44">
        <v>336</v>
      </c>
      <c r="F216" s="44">
        <v>14350</v>
      </c>
      <c r="G216" s="44" t="s">
        <v>5</v>
      </c>
      <c r="H216" s="44" t="s">
        <v>5</v>
      </c>
      <c r="I216" s="44" t="s">
        <v>5</v>
      </c>
      <c r="J216" s="90">
        <v>68734</v>
      </c>
      <c r="K216" s="100"/>
      <c r="M216" s="60"/>
      <c r="O216" s="60"/>
      <c r="Q216" s="60"/>
    </row>
    <row r="217" spans="1:17" ht="11.25">
      <c r="A217" s="93"/>
      <c r="B217" s="97" t="s">
        <v>103</v>
      </c>
      <c r="C217" s="103" t="s">
        <v>85</v>
      </c>
      <c r="D217" s="45">
        <v>53683</v>
      </c>
      <c r="E217" s="44">
        <v>338</v>
      </c>
      <c r="F217" s="44">
        <v>14346</v>
      </c>
      <c r="G217" s="44" t="s">
        <v>5</v>
      </c>
      <c r="H217" s="44" t="s">
        <v>5</v>
      </c>
      <c r="I217" s="44" t="s">
        <v>5</v>
      </c>
      <c r="J217" s="90">
        <v>68367</v>
      </c>
      <c r="K217" s="100"/>
      <c r="M217" s="60"/>
      <c r="O217" s="60"/>
      <c r="Q217" s="60"/>
    </row>
    <row r="218" spans="1:17" ht="11.25">
      <c r="A218" s="93"/>
      <c r="B218" s="61"/>
      <c r="C218" s="98" t="s">
        <v>88</v>
      </c>
      <c r="D218" s="45">
        <v>53934</v>
      </c>
      <c r="E218" s="44">
        <v>342</v>
      </c>
      <c r="F218" s="44">
        <v>14366</v>
      </c>
      <c r="G218" s="44" t="s">
        <v>5</v>
      </c>
      <c r="H218" s="44" t="s">
        <v>5</v>
      </c>
      <c r="I218" s="44" t="s">
        <v>5</v>
      </c>
      <c r="J218" s="90">
        <v>68642</v>
      </c>
      <c r="K218" s="100"/>
      <c r="M218" s="60"/>
      <c r="O218" s="60"/>
      <c r="Q218" s="60"/>
    </row>
    <row r="219" spans="1:17" ht="11.25">
      <c r="A219" s="93"/>
      <c r="B219" s="61"/>
      <c r="C219" s="101" t="s">
        <v>68</v>
      </c>
      <c r="D219" s="49">
        <v>55182</v>
      </c>
      <c r="E219" s="47">
        <v>345</v>
      </c>
      <c r="F219" s="47">
        <v>14040</v>
      </c>
      <c r="G219" s="47" t="s">
        <v>5</v>
      </c>
      <c r="H219" s="47">
        <v>12412</v>
      </c>
      <c r="I219" s="47">
        <v>14654</v>
      </c>
      <c r="J219" s="102">
        <v>69567</v>
      </c>
      <c r="K219" s="93"/>
      <c r="M219" s="60"/>
      <c r="O219" s="60"/>
      <c r="Q219" s="60"/>
    </row>
    <row r="220" spans="1:17" ht="11.25">
      <c r="A220" s="93"/>
      <c r="B220" s="61"/>
      <c r="C220" s="98" t="s">
        <v>69</v>
      </c>
      <c r="D220" s="45">
        <v>54476</v>
      </c>
      <c r="E220" s="44">
        <v>345</v>
      </c>
      <c r="F220" s="44">
        <v>14144</v>
      </c>
      <c r="G220" s="44" t="s">
        <v>5</v>
      </c>
      <c r="H220" s="44" t="s">
        <v>5</v>
      </c>
      <c r="I220" s="44" t="s">
        <v>5</v>
      </c>
      <c r="J220" s="90">
        <v>68965</v>
      </c>
      <c r="K220" s="93"/>
      <c r="M220" s="60"/>
      <c r="O220" s="60"/>
      <c r="Q220" s="60"/>
    </row>
    <row r="221" spans="1:17" ht="11.25">
      <c r="A221" s="93"/>
      <c r="B221" s="61"/>
      <c r="C221" s="98" t="s">
        <v>71</v>
      </c>
      <c r="D221" s="45">
        <v>54436</v>
      </c>
      <c r="E221" s="44">
        <v>353</v>
      </c>
      <c r="F221" s="44">
        <v>14218</v>
      </c>
      <c r="G221" s="44" t="s">
        <v>5</v>
      </c>
      <c r="H221" s="44" t="s">
        <v>5</v>
      </c>
      <c r="I221" s="44" t="s">
        <v>5</v>
      </c>
      <c r="J221" s="90">
        <v>69007</v>
      </c>
      <c r="K221" s="93"/>
      <c r="M221" s="60"/>
      <c r="O221" s="60"/>
      <c r="Q221" s="60"/>
    </row>
    <row r="222" spans="1:17" ht="11.25">
      <c r="A222" s="93"/>
      <c r="B222" s="61"/>
      <c r="C222" s="98" t="s">
        <v>73</v>
      </c>
      <c r="D222" s="45">
        <v>55093</v>
      </c>
      <c r="E222" s="44">
        <v>355</v>
      </c>
      <c r="F222" s="44">
        <v>14435</v>
      </c>
      <c r="G222" s="44" t="s">
        <v>5</v>
      </c>
      <c r="H222" s="44" t="s">
        <v>5</v>
      </c>
      <c r="I222" s="44" t="s">
        <v>5</v>
      </c>
      <c r="J222" s="90">
        <v>69883</v>
      </c>
      <c r="K222" s="93"/>
      <c r="M222" s="60"/>
      <c r="O222" s="60"/>
      <c r="Q222" s="60"/>
    </row>
    <row r="223" spans="1:17" ht="11.25">
      <c r="A223" s="93"/>
      <c r="B223" s="61"/>
      <c r="C223" s="98" t="s">
        <v>92</v>
      </c>
      <c r="D223" s="45">
        <v>54523</v>
      </c>
      <c r="E223" s="44">
        <v>349</v>
      </c>
      <c r="F223" s="44">
        <v>14335</v>
      </c>
      <c r="G223" s="44" t="s">
        <v>5</v>
      </c>
      <c r="H223" s="44" t="s">
        <v>5</v>
      </c>
      <c r="I223" s="44" t="s">
        <v>5</v>
      </c>
      <c r="J223" s="90">
        <v>69207</v>
      </c>
      <c r="K223" s="93"/>
      <c r="M223" s="60"/>
      <c r="O223" s="60"/>
      <c r="Q223" s="60"/>
    </row>
    <row r="224" spans="1:17" ht="11.25">
      <c r="A224" s="93"/>
      <c r="B224" s="61"/>
      <c r="C224" s="98" t="s">
        <v>77</v>
      </c>
      <c r="D224" s="45">
        <v>54523</v>
      </c>
      <c r="E224" s="44">
        <v>342</v>
      </c>
      <c r="F224" s="44">
        <v>14422</v>
      </c>
      <c r="G224" s="44" t="s">
        <v>5</v>
      </c>
      <c r="H224" s="44" t="s">
        <v>5</v>
      </c>
      <c r="I224" s="44" t="s">
        <v>5</v>
      </c>
      <c r="J224" s="90">
        <v>69287</v>
      </c>
      <c r="K224" s="93"/>
      <c r="M224" s="60"/>
      <c r="O224" s="60"/>
      <c r="Q224" s="60"/>
    </row>
    <row r="225" spans="1:17" ht="11.25">
      <c r="A225" s="93"/>
      <c r="B225" s="61"/>
      <c r="C225" s="98" t="s">
        <v>78</v>
      </c>
      <c r="D225" s="45">
        <v>54937</v>
      </c>
      <c r="E225" s="44">
        <v>346</v>
      </c>
      <c r="F225" s="44">
        <v>14403</v>
      </c>
      <c r="G225" s="44" t="s">
        <v>5</v>
      </c>
      <c r="H225" s="44" t="s">
        <v>5</v>
      </c>
      <c r="I225" s="44" t="s">
        <v>5</v>
      </c>
      <c r="J225" s="90">
        <v>69686</v>
      </c>
      <c r="K225" s="93"/>
      <c r="M225" s="60"/>
      <c r="O225" s="60"/>
      <c r="Q225" s="60"/>
    </row>
    <row r="226" spans="1:17" ht="11.25">
      <c r="A226" s="93"/>
      <c r="B226" s="61"/>
      <c r="C226" s="98" t="s">
        <v>80</v>
      </c>
      <c r="D226" s="45">
        <v>54198</v>
      </c>
      <c r="E226" s="44">
        <v>343</v>
      </c>
      <c r="F226" s="44">
        <v>14507</v>
      </c>
      <c r="G226" s="44" t="s">
        <v>5</v>
      </c>
      <c r="H226" s="44" t="s">
        <v>5</v>
      </c>
      <c r="I226" s="44" t="s">
        <v>5</v>
      </c>
      <c r="J226" s="90">
        <v>69048</v>
      </c>
      <c r="K226" s="93"/>
      <c r="M226" s="60"/>
      <c r="O226" s="60"/>
      <c r="Q226" s="60"/>
    </row>
    <row r="227" spans="1:17" ht="11.25">
      <c r="A227" s="93"/>
      <c r="B227" s="61"/>
      <c r="C227" s="98" t="s">
        <v>82</v>
      </c>
      <c r="D227" s="45">
        <v>54510</v>
      </c>
      <c r="E227" s="44">
        <v>342</v>
      </c>
      <c r="F227" s="44">
        <v>14459</v>
      </c>
      <c r="G227" s="44" t="s">
        <v>5</v>
      </c>
      <c r="H227" s="44" t="s">
        <v>5</v>
      </c>
      <c r="I227" s="44" t="s">
        <v>5</v>
      </c>
      <c r="J227" s="90">
        <v>69311</v>
      </c>
      <c r="K227" s="93"/>
      <c r="M227" s="60"/>
      <c r="O227" s="60"/>
      <c r="Q227" s="60"/>
    </row>
    <row r="228" spans="1:17" ht="11.25">
      <c r="A228" s="93"/>
      <c r="B228" s="95"/>
      <c r="C228" s="101" t="s">
        <v>83</v>
      </c>
      <c r="D228" s="45">
        <v>54857</v>
      </c>
      <c r="E228" s="44">
        <v>343</v>
      </c>
      <c r="F228" s="44">
        <v>14580</v>
      </c>
      <c r="G228" s="44" t="s">
        <v>5</v>
      </c>
      <c r="H228" s="44" t="s">
        <v>5</v>
      </c>
      <c r="I228" s="44" t="s">
        <v>5</v>
      </c>
      <c r="J228" s="90">
        <v>69780</v>
      </c>
      <c r="K228" s="93"/>
      <c r="M228" s="60"/>
      <c r="O228" s="60"/>
      <c r="Q228" s="60"/>
    </row>
    <row r="229" spans="1:17" ht="11.25">
      <c r="A229" s="93"/>
      <c r="B229" s="61" t="s">
        <v>107</v>
      </c>
      <c r="C229" s="98" t="s">
        <v>85</v>
      </c>
      <c r="D229" s="45">
        <v>54326</v>
      </c>
      <c r="E229" s="44">
        <v>342</v>
      </c>
      <c r="F229" s="44">
        <v>14476</v>
      </c>
      <c r="G229" s="44" t="s">
        <v>5</v>
      </c>
      <c r="H229" s="44" t="s">
        <v>5</v>
      </c>
      <c r="I229" s="44" t="s">
        <v>5</v>
      </c>
      <c r="J229" s="90">
        <v>69144</v>
      </c>
      <c r="K229" s="93"/>
      <c r="M229" s="60"/>
      <c r="O229" s="60"/>
      <c r="Q229" s="60"/>
    </row>
    <row r="230" spans="1:17" ht="11.25">
      <c r="A230" s="93"/>
      <c r="B230" s="61"/>
      <c r="C230" s="98" t="s">
        <v>88</v>
      </c>
      <c r="D230" s="45">
        <v>54652</v>
      </c>
      <c r="E230" s="44">
        <v>345</v>
      </c>
      <c r="F230" s="44">
        <v>14468</v>
      </c>
      <c r="G230" s="44" t="s">
        <v>5</v>
      </c>
      <c r="H230" s="44" t="s">
        <v>5</v>
      </c>
      <c r="I230" s="44" t="s">
        <v>5</v>
      </c>
      <c r="J230" s="90">
        <v>69465</v>
      </c>
      <c r="K230" s="93"/>
      <c r="M230" s="60"/>
      <c r="O230" s="60"/>
      <c r="Q230" s="60"/>
    </row>
    <row r="231" spans="1:17" ht="11.25">
      <c r="A231" s="93"/>
      <c r="B231" s="61"/>
      <c r="C231" s="98" t="s">
        <v>68</v>
      </c>
      <c r="D231" s="49">
        <v>55671</v>
      </c>
      <c r="E231" s="47">
        <v>344</v>
      </c>
      <c r="F231" s="47">
        <v>14199</v>
      </c>
      <c r="G231" s="47" t="s">
        <v>5</v>
      </c>
      <c r="H231" s="47">
        <v>12453</v>
      </c>
      <c r="I231" s="47">
        <v>14558</v>
      </c>
      <c r="J231" s="102">
        <v>70214</v>
      </c>
      <c r="K231" s="93"/>
      <c r="M231" s="60"/>
      <c r="O231" s="60"/>
      <c r="Q231" s="60"/>
    </row>
    <row r="232" spans="1:17" ht="11.25">
      <c r="A232" s="93"/>
      <c r="B232" s="95"/>
      <c r="C232" s="101" t="s">
        <v>69</v>
      </c>
      <c r="D232" s="45">
        <v>55774</v>
      </c>
      <c r="E232" s="44">
        <v>347</v>
      </c>
      <c r="F232" s="44">
        <v>14272</v>
      </c>
      <c r="G232" s="44" t="s">
        <v>5</v>
      </c>
      <c r="H232" s="44" t="s">
        <v>5</v>
      </c>
      <c r="I232" s="44" t="s">
        <v>5</v>
      </c>
      <c r="J232" s="90">
        <v>70393</v>
      </c>
      <c r="K232" s="93"/>
      <c r="M232" s="60"/>
      <c r="O232" s="60"/>
      <c r="Q232" s="60"/>
    </row>
    <row r="233" spans="1:17" ht="11.25">
      <c r="A233" s="93"/>
      <c r="B233" s="61" t="s">
        <v>111</v>
      </c>
      <c r="C233" s="98" t="s">
        <v>71</v>
      </c>
      <c r="D233" s="45">
        <v>55490</v>
      </c>
      <c r="E233" s="44">
        <v>347</v>
      </c>
      <c r="F233" s="44">
        <v>14211</v>
      </c>
      <c r="G233" s="44" t="s">
        <v>5</v>
      </c>
      <c r="H233" s="44" t="s">
        <v>5</v>
      </c>
      <c r="I233" s="44" t="s">
        <v>5</v>
      </c>
      <c r="J233" s="90">
        <v>70048</v>
      </c>
      <c r="K233" s="93"/>
      <c r="M233" s="60"/>
      <c r="O233" s="60"/>
      <c r="Q233" s="60"/>
    </row>
    <row r="234" spans="1:17" ht="11.25">
      <c r="A234" s="93"/>
      <c r="B234" s="61"/>
      <c r="C234" s="98" t="s">
        <v>73</v>
      </c>
      <c r="D234" s="45">
        <v>55990</v>
      </c>
      <c r="E234" s="44">
        <v>352</v>
      </c>
      <c r="F234" s="44">
        <v>14411</v>
      </c>
      <c r="G234" s="44" t="s">
        <v>5</v>
      </c>
      <c r="H234" s="44" t="s">
        <v>5</v>
      </c>
      <c r="I234" s="44" t="s">
        <v>5</v>
      </c>
      <c r="J234" s="90">
        <v>70753</v>
      </c>
      <c r="K234" s="93"/>
      <c r="M234" s="60"/>
      <c r="O234" s="60"/>
      <c r="Q234" s="60"/>
    </row>
    <row r="235" spans="1:17" ht="11.25">
      <c r="A235" s="93"/>
      <c r="B235" s="61"/>
      <c r="C235" s="98" t="s">
        <v>92</v>
      </c>
      <c r="D235" s="45">
        <v>55408</v>
      </c>
      <c r="E235" s="44">
        <v>349</v>
      </c>
      <c r="F235" s="44">
        <v>14302</v>
      </c>
      <c r="G235" s="44" t="s">
        <v>5</v>
      </c>
      <c r="H235" s="44" t="s">
        <v>5</v>
      </c>
      <c r="I235" s="44" t="s">
        <v>5</v>
      </c>
      <c r="J235" s="90">
        <v>70059</v>
      </c>
      <c r="K235" s="93"/>
      <c r="M235" s="60"/>
      <c r="O235" s="60"/>
      <c r="Q235" s="60"/>
    </row>
    <row r="236" spans="1:17" ht="11.25">
      <c r="A236" s="93"/>
      <c r="B236" s="61"/>
      <c r="C236" s="98" t="s">
        <v>77</v>
      </c>
      <c r="D236" s="45">
        <v>55786</v>
      </c>
      <c r="E236" s="44">
        <v>346</v>
      </c>
      <c r="F236" s="44">
        <v>14395</v>
      </c>
      <c r="G236" s="44" t="s">
        <v>5</v>
      </c>
      <c r="H236" s="44" t="s">
        <v>5</v>
      </c>
      <c r="I236" s="44" t="s">
        <v>5</v>
      </c>
      <c r="J236" s="90">
        <v>70527</v>
      </c>
      <c r="K236" s="93"/>
      <c r="M236" s="60"/>
      <c r="O236" s="60"/>
      <c r="Q236" s="60"/>
    </row>
    <row r="237" spans="1:17" ht="11.25">
      <c r="A237" s="93"/>
      <c r="B237" s="61"/>
      <c r="C237" s="98" t="s">
        <v>78</v>
      </c>
      <c r="D237" s="45">
        <v>55170</v>
      </c>
      <c r="E237" s="44">
        <v>337</v>
      </c>
      <c r="F237" s="44">
        <v>14363</v>
      </c>
      <c r="G237" s="44" t="s">
        <v>5</v>
      </c>
      <c r="H237" s="44" t="s">
        <v>5</v>
      </c>
      <c r="I237" s="44" t="s">
        <v>5</v>
      </c>
      <c r="J237" s="90">
        <v>69870</v>
      </c>
      <c r="K237" s="93"/>
      <c r="M237" s="60"/>
      <c r="O237" s="60"/>
      <c r="Q237" s="60"/>
    </row>
    <row r="238" spans="1:17" ht="11.25">
      <c r="A238" s="93"/>
      <c r="B238" s="61"/>
      <c r="C238" s="98" t="s">
        <v>80</v>
      </c>
      <c r="D238" s="45">
        <v>55618</v>
      </c>
      <c r="E238" s="44">
        <v>338</v>
      </c>
      <c r="F238" s="44">
        <v>14461</v>
      </c>
      <c r="G238" s="44" t="s">
        <v>5</v>
      </c>
      <c r="H238" s="44" t="s">
        <v>5</v>
      </c>
      <c r="I238" s="44" t="s">
        <v>5</v>
      </c>
      <c r="J238" s="90">
        <v>70417</v>
      </c>
      <c r="K238" s="93"/>
      <c r="M238" s="60"/>
      <c r="O238" s="60"/>
      <c r="Q238" s="60"/>
    </row>
    <row r="239" spans="1:17" ht="11.25">
      <c r="A239" s="93"/>
      <c r="B239" s="61"/>
      <c r="C239" s="98" t="s">
        <v>82</v>
      </c>
      <c r="D239" s="45">
        <v>56432</v>
      </c>
      <c r="E239" s="44">
        <v>338</v>
      </c>
      <c r="F239" s="44">
        <v>14402</v>
      </c>
      <c r="G239" s="44" t="s">
        <v>5</v>
      </c>
      <c r="H239" s="44" t="s">
        <v>5</v>
      </c>
      <c r="I239" s="44" t="s">
        <v>5</v>
      </c>
      <c r="J239" s="90">
        <v>71172</v>
      </c>
      <c r="K239" s="93"/>
      <c r="M239" s="60"/>
      <c r="O239" s="60"/>
      <c r="Q239" s="60"/>
    </row>
    <row r="240" spans="1:17" ht="11.25">
      <c r="A240" s="93"/>
      <c r="B240" s="61"/>
      <c r="C240" s="98" t="s">
        <v>83</v>
      </c>
      <c r="D240" s="45">
        <v>56986</v>
      </c>
      <c r="E240" s="44">
        <v>335</v>
      </c>
      <c r="F240" s="44">
        <v>14436</v>
      </c>
      <c r="G240" s="44" t="s">
        <v>5</v>
      </c>
      <c r="H240" s="44" t="s">
        <v>5</v>
      </c>
      <c r="I240" s="44" t="s">
        <v>5</v>
      </c>
      <c r="J240" s="90">
        <v>71757</v>
      </c>
      <c r="K240" s="93"/>
      <c r="M240" s="60"/>
      <c r="O240" s="60"/>
      <c r="Q240" s="60"/>
    </row>
    <row r="241" spans="1:17" ht="11.25">
      <c r="A241" s="93"/>
      <c r="B241" s="61" t="s">
        <v>122</v>
      </c>
      <c r="C241" s="98" t="s">
        <v>85</v>
      </c>
      <c r="D241" s="45">
        <v>56525</v>
      </c>
      <c r="E241" s="44">
        <v>339</v>
      </c>
      <c r="F241" s="44">
        <v>14344</v>
      </c>
      <c r="G241" s="44" t="s">
        <v>5</v>
      </c>
      <c r="H241" s="44" t="s">
        <v>5</v>
      </c>
      <c r="I241" s="44" t="s">
        <v>5</v>
      </c>
      <c r="J241" s="90">
        <v>71208</v>
      </c>
      <c r="K241" s="93"/>
      <c r="M241" s="60"/>
      <c r="O241" s="60"/>
      <c r="Q241" s="60"/>
    </row>
    <row r="242" spans="1:17" ht="11.25">
      <c r="A242" s="93"/>
      <c r="B242" s="61"/>
      <c r="C242" s="98" t="s">
        <v>88</v>
      </c>
      <c r="D242" s="45">
        <v>57152</v>
      </c>
      <c r="E242" s="44">
        <v>339</v>
      </c>
      <c r="F242" s="44">
        <v>14391</v>
      </c>
      <c r="G242" s="44" t="s">
        <v>5</v>
      </c>
      <c r="H242" s="44" t="s">
        <v>5</v>
      </c>
      <c r="I242" s="44" t="s">
        <v>5</v>
      </c>
      <c r="J242" s="90">
        <v>71882</v>
      </c>
      <c r="K242" s="93"/>
      <c r="M242" s="60"/>
      <c r="O242" s="60"/>
      <c r="Q242" s="60"/>
    </row>
    <row r="243" spans="1:17" ht="11.25">
      <c r="A243" s="93"/>
      <c r="B243" s="95" t="s">
        <v>123</v>
      </c>
      <c r="C243" s="101" t="s">
        <v>68</v>
      </c>
      <c r="D243" s="49">
        <v>57322</v>
      </c>
      <c r="E243" s="47">
        <v>338</v>
      </c>
      <c r="F243" s="47">
        <v>14211</v>
      </c>
      <c r="G243" s="47" t="s">
        <v>5</v>
      </c>
      <c r="H243" s="110">
        <v>12520</v>
      </c>
      <c r="I243" s="47">
        <v>15329</v>
      </c>
      <c r="J243" s="102">
        <v>71871</v>
      </c>
      <c r="K243" s="93"/>
      <c r="M243" s="60"/>
      <c r="O243" s="60"/>
      <c r="Q243" s="60"/>
    </row>
    <row r="244" spans="1:17" ht="11.25">
      <c r="A244" s="93"/>
      <c r="B244" s="61"/>
      <c r="C244" s="98" t="s">
        <v>69</v>
      </c>
      <c r="D244" s="45">
        <v>57420</v>
      </c>
      <c r="E244" s="44">
        <v>341</v>
      </c>
      <c r="F244" s="44">
        <v>14296</v>
      </c>
      <c r="G244" s="44" t="s">
        <v>5</v>
      </c>
      <c r="H244" s="44" t="s">
        <v>5</v>
      </c>
      <c r="I244" s="44" t="s">
        <v>5</v>
      </c>
      <c r="J244" s="90">
        <v>72057</v>
      </c>
      <c r="K244" s="93"/>
      <c r="M244" s="60"/>
      <c r="O244" s="60"/>
      <c r="Q244" s="60"/>
    </row>
    <row r="245" spans="1:17" ht="11.25">
      <c r="A245" s="93"/>
      <c r="B245" s="61"/>
      <c r="C245" s="98" t="s">
        <v>71</v>
      </c>
      <c r="D245" s="45">
        <v>59205</v>
      </c>
      <c r="E245" s="44">
        <v>338</v>
      </c>
      <c r="F245" s="44">
        <v>14328</v>
      </c>
      <c r="G245" s="44" t="s">
        <v>121</v>
      </c>
      <c r="H245" s="44" t="s">
        <v>121</v>
      </c>
      <c r="I245" s="44" t="s">
        <v>121</v>
      </c>
      <c r="J245" s="90">
        <v>73871</v>
      </c>
      <c r="K245" s="93"/>
      <c r="M245" s="60"/>
      <c r="O245" s="60"/>
      <c r="Q245" s="60"/>
    </row>
    <row r="246" spans="1:17" ht="11.25">
      <c r="A246" s="93"/>
      <c r="B246" s="61"/>
      <c r="C246" s="98" t="s">
        <v>73</v>
      </c>
      <c r="D246" s="45">
        <v>59785</v>
      </c>
      <c r="E246" s="44">
        <v>340</v>
      </c>
      <c r="F246" s="44">
        <v>14574</v>
      </c>
      <c r="G246" s="44" t="s">
        <v>121</v>
      </c>
      <c r="H246" s="44" t="s">
        <v>121</v>
      </c>
      <c r="I246" s="44" t="s">
        <v>121</v>
      </c>
      <c r="J246" s="90">
        <v>74699</v>
      </c>
      <c r="K246" s="93"/>
      <c r="M246" s="60"/>
      <c r="O246" s="60"/>
      <c r="Q246" s="60"/>
    </row>
    <row r="247" spans="1:17" ht="11.25">
      <c r="A247" s="93"/>
      <c r="B247" s="61"/>
      <c r="C247" s="98" t="s">
        <v>92</v>
      </c>
      <c r="D247" s="45">
        <v>60111</v>
      </c>
      <c r="E247" s="44">
        <v>338</v>
      </c>
      <c r="F247" s="44">
        <v>14506</v>
      </c>
      <c r="G247" s="44" t="s">
        <v>121</v>
      </c>
      <c r="H247" s="44" t="s">
        <v>121</v>
      </c>
      <c r="I247" s="44" t="s">
        <v>121</v>
      </c>
      <c r="J247" s="90">
        <v>74955</v>
      </c>
      <c r="K247" s="93"/>
      <c r="M247" s="60"/>
      <c r="O247" s="60"/>
      <c r="Q247" s="60"/>
    </row>
    <row r="248" spans="1:17" ht="11.25">
      <c r="A248" s="93"/>
      <c r="B248" s="61"/>
      <c r="C248" s="98" t="s">
        <v>77</v>
      </c>
      <c r="D248" s="45">
        <v>60474</v>
      </c>
      <c r="E248" s="44">
        <v>331</v>
      </c>
      <c r="F248" s="44">
        <v>14593</v>
      </c>
      <c r="G248" s="44" t="s">
        <v>5</v>
      </c>
      <c r="H248" s="44" t="s">
        <v>5</v>
      </c>
      <c r="I248" s="44" t="s">
        <v>121</v>
      </c>
      <c r="J248" s="90">
        <v>75398</v>
      </c>
      <c r="K248" s="93"/>
      <c r="M248" s="60"/>
      <c r="O248" s="60"/>
      <c r="Q248" s="60"/>
    </row>
    <row r="249" spans="1:17" ht="11.25">
      <c r="A249" s="93"/>
      <c r="B249" s="61"/>
      <c r="C249" s="98" t="s">
        <v>78</v>
      </c>
      <c r="D249" s="45">
        <v>60473</v>
      </c>
      <c r="E249" s="44">
        <v>331</v>
      </c>
      <c r="F249" s="44">
        <v>14590</v>
      </c>
      <c r="G249" s="44" t="s">
        <v>5</v>
      </c>
      <c r="H249" s="44" t="s">
        <v>5</v>
      </c>
      <c r="I249" s="44" t="s">
        <v>121</v>
      </c>
      <c r="J249" s="90">
        <v>75394</v>
      </c>
      <c r="K249" s="93"/>
      <c r="M249" s="60"/>
      <c r="O249" s="60"/>
      <c r="Q249" s="60"/>
    </row>
    <row r="250" spans="1:17" ht="11.25">
      <c r="A250" s="93"/>
      <c r="B250" s="61"/>
      <c r="C250" s="98" t="s">
        <v>80</v>
      </c>
      <c r="D250" s="45">
        <v>61340</v>
      </c>
      <c r="E250" s="44">
        <v>334</v>
      </c>
      <c r="F250" s="44">
        <v>14712</v>
      </c>
      <c r="G250" s="44" t="s">
        <v>5</v>
      </c>
      <c r="H250" s="44" t="s">
        <v>5</v>
      </c>
      <c r="I250" s="44" t="s">
        <v>121</v>
      </c>
      <c r="J250" s="90">
        <v>76386</v>
      </c>
      <c r="K250" s="93"/>
      <c r="M250" s="60"/>
      <c r="O250" s="60"/>
      <c r="Q250" s="60"/>
    </row>
    <row r="251" spans="1:17" ht="11.25">
      <c r="A251" s="93"/>
      <c r="B251" s="61"/>
      <c r="C251" s="98" t="s">
        <v>82</v>
      </c>
      <c r="D251" s="45">
        <v>61274</v>
      </c>
      <c r="E251" s="44">
        <v>334</v>
      </c>
      <c r="F251" s="44">
        <v>14644</v>
      </c>
      <c r="G251" s="44" t="s">
        <v>5</v>
      </c>
      <c r="H251" s="44" t="s">
        <v>5</v>
      </c>
      <c r="I251" s="44" t="s">
        <v>5</v>
      </c>
      <c r="J251" s="90">
        <v>76252</v>
      </c>
      <c r="K251" s="93"/>
      <c r="M251" s="60"/>
      <c r="O251" s="60"/>
      <c r="Q251" s="60"/>
    </row>
    <row r="252" spans="1:17" ht="11.25">
      <c r="A252" s="93"/>
      <c r="B252" s="95"/>
      <c r="C252" s="101" t="s">
        <v>83</v>
      </c>
      <c r="D252" s="49">
        <v>61501</v>
      </c>
      <c r="E252" s="47">
        <v>333</v>
      </c>
      <c r="F252" s="47">
        <v>14739</v>
      </c>
      <c r="G252" s="47" t="s">
        <v>5</v>
      </c>
      <c r="H252" s="47" t="s">
        <v>5</v>
      </c>
      <c r="I252" s="47" t="s">
        <v>5</v>
      </c>
      <c r="J252" s="102">
        <v>76573</v>
      </c>
      <c r="K252" s="93"/>
      <c r="M252" s="60"/>
      <c r="O252" s="60"/>
      <c r="Q252" s="60"/>
    </row>
    <row r="253" spans="1:17" ht="11.25">
      <c r="A253" s="93"/>
      <c r="B253" s="97" t="s">
        <v>124</v>
      </c>
      <c r="C253" s="103" t="s">
        <v>85</v>
      </c>
      <c r="D253" s="40">
        <v>61782</v>
      </c>
      <c r="E253" s="51">
        <v>333</v>
      </c>
      <c r="F253" s="51">
        <v>14678</v>
      </c>
      <c r="G253" s="51" t="s">
        <v>5</v>
      </c>
      <c r="H253" s="51" t="s">
        <v>5</v>
      </c>
      <c r="I253" s="51" t="s">
        <v>5</v>
      </c>
      <c r="J253" s="104">
        <v>76793</v>
      </c>
      <c r="K253" s="93"/>
      <c r="M253" s="60"/>
      <c r="O253" s="60"/>
      <c r="Q253" s="60"/>
    </row>
    <row r="254" spans="1:17" ht="11.25">
      <c r="A254" s="93"/>
      <c r="B254" s="61" t="s">
        <v>123</v>
      </c>
      <c r="C254" s="98" t="s">
        <v>88</v>
      </c>
      <c r="D254" s="45">
        <v>61786</v>
      </c>
      <c r="E254" s="44">
        <v>329</v>
      </c>
      <c r="F254" s="44">
        <v>14766</v>
      </c>
      <c r="G254" s="44" t="s">
        <v>5</v>
      </c>
      <c r="H254" s="44" t="s">
        <v>5</v>
      </c>
      <c r="I254" s="44" t="s">
        <v>5</v>
      </c>
      <c r="J254" s="90">
        <v>76881</v>
      </c>
      <c r="K254" s="93" t="s">
        <v>123</v>
      </c>
      <c r="M254" s="60"/>
      <c r="O254" s="60"/>
      <c r="Q254" s="60"/>
    </row>
    <row r="255" spans="1:17" ht="11.25">
      <c r="A255" s="93"/>
      <c r="B255" s="95" t="s">
        <v>123</v>
      </c>
      <c r="C255" s="101" t="s">
        <v>68</v>
      </c>
      <c r="D255" s="49">
        <v>61748</v>
      </c>
      <c r="E255" s="47">
        <v>331</v>
      </c>
      <c r="F255" s="47">
        <v>14616</v>
      </c>
      <c r="G255" s="47" t="s">
        <v>5</v>
      </c>
      <c r="H255" s="47">
        <v>13089</v>
      </c>
      <c r="I255" s="47">
        <v>15720</v>
      </c>
      <c r="J255" s="102">
        <v>76881</v>
      </c>
      <c r="K255" s="93" t="s">
        <v>123</v>
      </c>
      <c r="M255" s="60"/>
      <c r="O255" s="60"/>
      <c r="Q255" s="60"/>
    </row>
    <row r="256" spans="1:17" ht="11.25">
      <c r="A256" s="93"/>
      <c r="B256" s="97"/>
      <c r="C256" s="103" t="s">
        <v>69</v>
      </c>
      <c r="D256" s="40">
        <v>62038</v>
      </c>
      <c r="E256" s="51">
        <v>339</v>
      </c>
      <c r="F256" s="51">
        <v>14682</v>
      </c>
      <c r="G256" s="51" t="s">
        <v>5</v>
      </c>
      <c r="H256" s="51" t="s">
        <v>5</v>
      </c>
      <c r="I256" s="51" t="s">
        <v>5</v>
      </c>
      <c r="J256" s="104">
        <v>77059</v>
      </c>
      <c r="K256" s="93"/>
      <c r="M256" s="60"/>
      <c r="O256" s="60"/>
      <c r="Q256" s="60"/>
    </row>
    <row r="257" spans="1:17" ht="11.25">
      <c r="A257" s="93"/>
      <c r="B257" s="61"/>
      <c r="C257" s="98" t="s">
        <v>71</v>
      </c>
      <c r="D257" s="45">
        <v>62344</v>
      </c>
      <c r="E257" s="44">
        <v>342</v>
      </c>
      <c r="F257" s="44">
        <v>14674</v>
      </c>
      <c r="G257" s="44" t="s">
        <v>5</v>
      </c>
      <c r="H257" s="44" t="s">
        <v>5</v>
      </c>
      <c r="I257" s="44" t="s">
        <v>5</v>
      </c>
      <c r="J257" s="90">
        <v>77360</v>
      </c>
      <c r="K257" s="93"/>
      <c r="M257" s="60"/>
      <c r="O257" s="60"/>
      <c r="Q257" s="60"/>
    </row>
    <row r="258" spans="1:17" ht="11.25">
      <c r="A258" s="93"/>
      <c r="B258" s="61"/>
      <c r="C258" s="98" t="s">
        <v>73</v>
      </c>
      <c r="D258" s="45">
        <v>62993</v>
      </c>
      <c r="E258" s="44">
        <v>341</v>
      </c>
      <c r="F258" s="44">
        <v>14881</v>
      </c>
      <c r="G258" s="44" t="s">
        <v>5</v>
      </c>
      <c r="H258" s="44" t="s">
        <v>5</v>
      </c>
      <c r="I258" s="44" t="s">
        <v>5</v>
      </c>
      <c r="J258" s="90">
        <v>78215</v>
      </c>
      <c r="K258" s="93"/>
      <c r="M258" s="60"/>
      <c r="O258" s="60"/>
      <c r="Q258" s="60"/>
    </row>
    <row r="259" spans="1:17" ht="11.25">
      <c r="A259" s="93"/>
      <c r="B259" s="61"/>
      <c r="C259" s="98" t="s">
        <v>92</v>
      </c>
      <c r="D259" s="45">
        <v>63577</v>
      </c>
      <c r="E259" s="44">
        <v>339</v>
      </c>
      <c r="F259" s="44">
        <v>14821</v>
      </c>
      <c r="G259" s="44" t="s">
        <v>5</v>
      </c>
      <c r="H259" s="44" t="s">
        <v>5</v>
      </c>
      <c r="I259" s="44" t="s">
        <v>5</v>
      </c>
      <c r="J259" s="90">
        <v>78737</v>
      </c>
      <c r="K259" s="93"/>
      <c r="M259" s="60"/>
      <c r="O259" s="60"/>
      <c r="Q259" s="60"/>
    </row>
    <row r="260" spans="1:17" ht="11.25">
      <c r="A260" s="93"/>
      <c r="B260" s="61"/>
      <c r="C260" s="98" t="s">
        <v>77</v>
      </c>
      <c r="D260" s="45">
        <v>62939</v>
      </c>
      <c r="E260" s="44">
        <v>333</v>
      </c>
      <c r="F260" s="44">
        <v>14860</v>
      </c>
      <c r="G260" s="44" t="s">
        <v>5</v>
      </c>
      <c r="H260" s="44" t="s">
        <v>5</v>
      </c>
      <c r="I260" s="44" t="s">
        <v>5</v>
      </c>
      <c r="J260" s="90">
        <v>78132</v>
      </c>
      <c r="K260" s="93"/>
      <c r="M260" s="60"/>
      <c r="O260" s="60"/>
      <c r="Q260" s="60"/>
    </row>
    <row r="261" spans="1:17" ht="11.25">
      <c r="A261" s="93"/>
      <c r="B261" s="61"/>
      <c r="C261" s="98" t="s">
        <v>78</v>
      </c>
      <c r="D261" s="45">
        <v>62391</v>
      </c>
      <c r="E261" s="44">
        <v>338</v>
      </c>
      <c r="F261" s="44">
        <v>14816</v>
      </c>
      <c r="G261" s="44" t="s">
        <v>5</v>
      </c>
      <c r="H261" s="44" t="s">
        <v>5</v>
      </c>
      <c r="I261" s="44" t="s">
        <v>5</v>
      </c>
      <c r="J261" s="90">
        <v>77545</v>
      </c>
      <c r="K261" s="93"/>
      <c r="M261" s="60"/>
      <c r="O261" s="60"/>
      <c r="Q261" s="60"/>
    </row>
    <row r="262" spans="1:17" ht="11.25">
      <c r="A262" s="93"/>
      <c r="B262" s="61"/>
      <c r="C262" s="98" t="s">
        <v>80</v>
      </c>
      <c r="D262" s="45">
        <v>62999</v>
      </c>
      <c r="E262" s="44">
        <v>337</v>
      </c>
      <c r="F262" s="44">
        <v>14943</v>
      </c>
      <c r="G262" s="44" t="s">
        <v>5</v>
      </c>
      <c r="H262" s="44" t="s">
        <v>5</v>
      </c>
      <c r="I262" s="44" t="s">
        <v>5</v>
      </c>
      <c r="J262" s="90">
        <v>78279</v>
      </c>
      <c r="K262" s="93"/>
      <c r="M262" s="60"/>
      <c r="O262" s="60"/>
      <c r="Q262" s="60"/>
    </row>
    <row r="263" spans="1:17" ht="11.25">
      <c r="A263" s="93"/>
      <c r="B263" s="61"/>
      <c r="C263" s="98" t="s">
        <v>82</v>
      </c>
      <c r="D263" s="45">
        <v>63194</v>
      </c>
      <c r="E263" s="44">
        <v>334</v>
      </c>
      <c r="F263" s="44">
        <v>14861</v>
      </c>
      <c r="G263" s="44" t="s">
        <v>5</v>
      </c>
      <c r="H263" s="44" t="s">
        <v>5</v>
      </c>
      <c r="I263" s="44" t="s">
        <v>5</v>
      </c>
      <c r="J263" s="90">
        <v>78389</v>
      </c>
      <c r="K263" s="93"/>
      <c r="M263" s="60"/>
      <c r="O263" s="60"/>
      <c r="Q263" s="60"/>
    </row>
    <row r="264" spans="1:17" ht="11.25">
      <c r="A264" s="93"/>
      <c r="B264" s="95"/>
      <c r="C264" s="101" t="s">
        <v>83</v>
      </c>
      <c r="D264" s="49">
        <v>63543</v>
      </c>
      <c r="E264" s="47">
        <v>338</v>
      </c>
      <c r="F264" s="47">
        <v>14888</v>
      </c>
      <c r="G264" s="47" t="s">
        <v>5</v>
      </c>
      <c r="H264" s="47" t="s">
        <v>5</v>
      </c>
      <c r="I264" s="47" t="s">
        <v>5</v>
      </c>
      <c r="J264" s="102">
        <v>78769</v>
      </c>
      <c r="K264" s="93"/>
      <c r="M264" s="60"/>
      <c r="O264" s="60"/>
      <c r="Q264" s="60"/>
    </row>
    <row r="265" spans="1:17" ht="11.25">
      <c r="A265" s="93"/>
      <c r="B265" s="97" t="s">
        <v>130</v>
      </c>
      <c r="C265" s="103" t="s">
        <v>85</v>
      </c>
      <c r="D265" s="40">
        <v>63025</v>
      </c>
      <c r="E265" s="51">
        <v>333</v>
      </c>
      <c r="F265" s="51">
        <v>14811</v>
      </c>
      <c r="G265" s="51" t="s">
        <v>5</v>
      </c>
      <c r="H265" s="51" t="s">
        <v>5</v>
      </c>
      <c r="I265" s="51" t="s">
        <v>5</v>
      </c>
      <c r="J265" s="104">
        <v>78169</v>
      </c>
      <c r="K265" s="93"/>
      <c r="M265" s="60"/>
      <c r="O265" s="60"/>
      <c r="Q265" s="60"/>
    </row>
    <row r="266" spans="1:17" ht="11.25">
      <c r="A266" s="93"/>
      <c r="B266" s="105"/>
      <c r="C266" s="106" t="s">
        <v>88</v>
      </c>
      <c r="D266" s="107">
        <v>63251</v>
      </c>
      <c r="E266" s="107">
        <v>338</v>
      </c>
      <c r="F266" s="107">
        <v>14862</v>
      </c>
      <c r="G266" s="107" t="s">
        <v>5</v>
      </c>
      <c r="H266" s="107" t="s">
        <v>5</v>
      </c>
      <c r="I266" s="107" t="s">
        <v>5</v>
      </c>
      <c r="J266" s="108">
        <v>78451</v>
      </c>
      <c r="K266" s="93"/>
      <c r="M266" s="60"/>
      <c r="O266" s="60"/>
      <c r="Q266" s="60"/>
    </row>
    <row r="267" spans="2:3" ht="13.5" customHeight="1">
      <c r="B267" s="50" t="s">
        <v>6</v>
      </c>
      <c r="C267" s="34" t="s">
        <v>55</v>
      </c>
    </row>
    <row r="268" spans="2:3" ht="13.5" customHeight="1">
      <c r="B268" s="50"/>
      <c r="C268" s="35" t="s">
        <v>51</v>
      </c>
    </row>
    <row r="269" spans="3:21" ht="13.5" customHeight="1">
      <c r="C269" s="1" t="s">
        <v>52</v>
      </c>
      <c r="U269" s="93"/>
    </row>
    <row r="270" spans="3:16" s="1" customFormat="1" ht="13.5" customHeight="1">
      <c r="C270" s="1" t="s">
        <v>53</v>
      </c>
      <c r="O270" s="32"/>
      <c r="P270" s="32"/>
    </row>
    <row r="271" spans="3:16" ht="13.5" customHeight="1">
      <c r="C271" s="1" t="s">
        <v>54</v>
      </c>
      <c r="O271" s="1"/>
      <c r="P271" s="1"/>
    </row>
    <row r="272" ht="11.25">
      <c r="C272" s="1"/>
    </row>
    <row r="273" ht="9" customHeight="1">
      <c r="C273" s="1"/>
    </row>
    <row r="274" spans="2:3" ht="11.25">
      <c r="B274" s="1" t="s">
        <v>59</v>
      </c>
      <c r="C274" s="1" t="s">
        <v>60</v>
      </c>
    </row>
    <row r="275" spans="2:3" ht="11.25">
      <c r="B275" s="1"/>
      <c r="C275" s="1" t="s">
        <v>61</v>
      </c>
    </row>
    <row r="276" spans="2:3" ht="11.25">
      <c r="B276" s="1"/>
      <c r="C276" s="1" t="s">
        <v>62</v>
      </c>
    </row>
    <row r="277" spans="2:11" ht="11.25">
      <c r="B277" s="1"/>
      <c r="C277" s="1" t="s">
        <v>63</v>
      </c>
      <c r="K277" s="45"/>
    </row>
    <row r="278" spans="2:3" ht="11.25">
      <c r="B278" s="1"/>
      <c r="C278" s="1" t="s">
        <v>64</v>
      </c>
    </row>
  </sheetData>
  <sheetProtection/>
  <mergeCells count="3">
    <mergeCell ref="B1:F1"/>
    <mergeCell ref="I1:J1"/>
    <mergeCell ref="B3:C3"/>
  </mergeCells>
  <printOptions horizontalCentered="1"/>
  <pageMargins left="0.7874015748031497" right="0.3937007874015748" top="0.5905511811023623" bottom="0.1968503937007874" header="0.1968503937007874" footer="0.1968503937007874"/>
  <pageSetup horizontalDpi="600" verticalDpi="600" orientation="portrait" paperSize="9" scale="66" r:id="rId2"/>
  <headerFooter alignWithMargins="0">
    <oddFooter>&amp;Rとやま経済月報＞統計表＞６の１　金融機関別預金残高＞時系列データ（12年度～）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富山県</cp:lastModifiedBy>
  <cp:lastPrinted>2022-04-11T05:02:43Z</cp:lastPrinted>
  <dcterms:created xsi:type="dcterms:W3CDTF">2001-04-03T10:15:35Z</dcterms:created>
  <dcterms:modified xsi:type="dcterms:W3CDTF">2023-01-30T01:01:54Z</dcterms:modified>
  <cp:category/>
  <cp:version/>
  <cp:contentType/>
  <cp:contentStatus/>
</cp:coreProperties>
</file>