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8730" activeTab="0"/>
  </bookViews>
  <sheets>
    <sheet name="利用上の注意" sheetId="1" r:id="rId1"/>
    <sheet name="時系列（H21～25）" sheetId="2" r:id="rId2"/>
    <sheet name="時系列（H12～20）" sheetId="3" r:id="rId3"/>
  </sheets>
  <definedNames>
    <definedName name="_xlnm.Print_Area" localSheetId="2">'時系列（H12～20）'!$B$2:$AY$130</definedName>
    <definedName name="_xlnm.Print_Area" localSheetId="1">'時系列（H21～25）'!$B$2:$AY$87</definedName>
    <definedName name="_xlnm.Print_Titles" localSheetId="2">'時系列（H12～20）'!$1:$4</definedName>
    <definedName name="_xlnm.Print_Titles" localSheetId="1">'時系列（H21～25）'!$1:$4</definedName>
    <definedName name="張り付け①">#REF!</definedName>
    <definedName name="張り付け２">#REF!</definedName>
  </definedNames>
  <calcPr fullCalcOnLoad="1"/>
</workbook>
</file>

<file path=xl/sharedStrings.xml><?xml version="1.0" encoding="utf-8"?>
<sst xmlns="http://schemas.openxmlformats.org/spreadsheetml/2006/main" count="1934" uniqueCount="165">
  <si>
    <t>素製品（ｔ）</t>
  </si>
  <si>
    <t>アルミニウム圧延製品（ｔ）</t>
  </si>
  <si>
    <t>非鉄金属鋳物（ｔ）</t>
  </si>
  <si>
    <t>金属製建具（ｔ）</t>
  </si>
  <si>
    <t>軽金属板製品（ｔ）</t>
  </si>
  <si>
    <t>金属工作機械（台）</t>
  </si>
  <si>
    <t>セメント製品（ｔ）</t>
  </si>
  <si>
    <t>プラスチック樹脂（ｔ）</t>
  </si>
  <si>
    <t>プラスチック製品工業（ｔ）</t>
  </si>
  <si>
    <t>紙（ｔ）</t>
  </si>
  <si>
    <t>化学繊維・紡績糸（ｔ）</t>
  </si>
  <si>
    <t>ニット生地（ｔ）</t>
  </si>
  <si>
    <t>生産等</t>
  </si>
  <si>
    <t>出荷等</t>
  </si>
  <si>
    <t>在　庫</t>
  </si>
  <si>
    <t>-</t>
  </si>
  <si>
    <t>9月</t>
  </si>
  <si>
    <t>12月</t>
  </si>
  <si>
    <t>7月</t>
  </si>
  <si>
    <t>8月</t>
  </si>
  <si>
    <t>10月</t>
  </si>
  <si>
    <t>11月</t>
  </si>
  <si>
    <t>1月</t>
  </si>
  <si>
    <t>2月</t>
  </si>
  <si>
    <t>3月</t>
  </si>
  <si>
    <t>4月</t>
  </si>
  <si>
    <t>5月</t>
  </si>
  <si>
    <t>6月</t>
  </si>
  <si>
    <t>4月</t>
  </si>
  <si>
    <t>5月</t>
  </si>
  <si>
    <t>6月</t>
  </si>
  <si>
    <t>7月</t>
  </si>
  <si>
    <t>8月</t>
  </si>
  <si>
    <t>9月</t>
  </si>
  <si>
    <t>10月</t>
  </si>
  <si>
    <t>11月</t>
  </si>
  <si>
    <t>12月</t>
  </si>
  <si>
    <t>1月</t>
  </si>
  <si>
    <t>2月</t>
  </si>
  <si>
    <t>NO.3</t>
  </si>
  <si>
    <t>NO.4</t>
  </si>
  <si>
    <t>x</t>
  </si>
  <si>
    <t>NO.2</t>
  </si>
  <si>
    <t>銑鉄鋳物（ｔ）</t>
  </si>
  <si>
    <t>鉄構物（ｔ）</t>
  </si>
  <si>
    <t>金型（ｔ）</t>
  </si>
  <si>
    <t>電子部品（百万個）</t>
  </si>
  <si>
    <t>ダイカスト（ｔ）</t>
  </si>
  <si>
    <t>プラスチック製品（ｔ）</t>
  </si>
  <si>
    <t>紡績糸（ｔ）</t>
  </si>
  <si>
    <t>織物（千ｍ２）</t>
  </si>
  <si>
    <t>資料  経済産業省生産動態統計調査・富山県鉱工業指数調査</t>
  </si>
  <si>
    <t>１の６　</t>
  </si>
  <si>
    <t>主要工業品　生産、出荷、在庫高（平成12～22年）</t>
  </si>
  <si>
    <t>＜利用上の注意＞</t>
  </si>
  <si>
    <t>四捨五入の関係で内訳の積み上げと合計が一致しない場合があります。</t>
  </si>
  <si>
    <t>金型、プラスチック製品については、秘匿の関係上公表していない品目があるため、</t>
  </si>
  <si>
    <t>内訳の積み上げと合計が一致しません。</t>
  </si>
  <si>
    <t>平成26年に公表内容を以下のとおり変更したことに伴い、平成30年1月号で平成23</t>
  </si>
  <si>
    <t>～25年の値を遡及して修正しました。</t>
  </si>
  <si>
    <t>品目名</t>
  </si>
  <si>
    <t>変更点</t>
  </si>
  <si>
    <t>粗鋼</t>
  </si>
  <si>
    <t>品目新規追加</t>
  </si>
  <si>
    <t>安全ガラス・複層ガラス</t>
  </si>
  <si>
    <t>電子部品</t>
  </si>
  <si>
    <r>
      <t>単位変更（百万</t>
    </r>
    <r>
      <rPr>
        <sz val="11"/>
        <rFont val="ＭＳ Ｐゴシック"/>
        <family val="3"/>
      </rPr>
      <t>個→百万円）</t>
    </r>
  </si>
  <si>
    <t>プラスチック製品</t>
  </si>
  <si>
    <r>
      <t>「出荷等」の定義変更（販売→販売＋</t>
    </r>
    <r>
      <rPr>
        <sz val="11"/>
        <rFont val="ＭＳ Ｐゴシック"/>
        <family val="3"/>
      </rPr>
      <t>その他）</t>
    </r>
  </si>
  <si>
    <t>セメント製品</t>
  </si>
  <si>
    <t>品目削除</t>
  </si>
  <si>
    <t>紡績糸</t>
  </si>
  <si>
    <t>※</t>
  </si>
  <si>
    <t>参考として平成23～25年は変更前の値を統計表1の6で公表しています。</t>
  </si>
  <si>
    <t>※</t>
  </si>
  <si>
    <t>電子部品とプラスチック製品については、単位や定義の変更により、変更前と</t>
  </si>
  <si>
    <t>変更後では値の比較ができない点にご注意ください。</t>
  </si>
  <si>
    <t>平成23年以降の値については統計表1の5で公表しています。</t>
  </si>
  <si>
    <t>＜用語の解説等＞</t>
  </si>
  <si>
    <t>「生産」は、調査対象事業所が国内で実際に生産した数量。</t>
  </si>
  <si>
    <t>「出荷」は、調査対象及び調査対象が契約の主体となって借り受けている倉庫又は</t>
  </si>
  <si>
    <t>保管場所から、実際に出荷した数量。</t>
  </si>
  <si>
    <t>「在庫」は、調査対象及び調査対象が契約の主体となって借り受けている倉庫又は</t>
  </si>
  <si>
    <t>保管場所に、実際に保管してある製品の数量。</t>
  </si>
  <si>
    <t>年間欄の「生産」、「出荷」は年間の合計、「在庫」は年末の値を指します。</t>
  </si>
  <si>
    <t>「▲」はマイナス、「‐」は該当数値なし、「ｘ」は申告者の秘密を保持するため秘匿、</t>
  </si>
  <si>
    <t xml:space="preserve"> 「ｒ」は公表後、過去に遡及し修正したことを示します。</t>
  </si>
  <si>
    <t>※その他詳細については、経済産業省の生産動態統計のページをご覧ください。</t>
  </si>
  <si>
    <t>→</t>
  </si>
  <si>
    <t>http://www.meti.go.jp/statistics/tyo/seidou/</t>
  </si>
  <si>
    <t>（経済産業省へのリンク）</t>
  </si>
  <si>
    <t>１の６　主要工業品　生産、出荷、在庫高(時系列データ)＜平成21～25年＞</t>
  </si>
  <si>
    <t>NO.1</t>
  </si>
  <si>
    <t>年月</t>
  </si>
  <si>
    <t>出荷等</t>
  </si>
  <si>
    <t>平成21年</t>
  </si>
  <si>
    <t>平成22年</t>
  </si>
  <si>
    <t>平成22年</t>
  </si>
  <si>
    <t>平成23年</t>
  </si>
  <si>
    <t>平成24年</t>
  </si>
  <si>
    <t>平成25年</t>
  </si>
  <si>
    <t>平成26年</t>
  </si>
  <si>
    <t>1月</t>
  </si>
  <si>
    <t>2月</t>
  </si>
  <si>
    <t>3月</t>
  </si>
  <si>
    <t>1　 四捨五入の関係で内訳の積み上げと合計が一致しない場合があります。</t>
  </si>
  <si>
    <t>1　四捨五入の関係で内訳の積み上げと合計が一致しない場合があります。</t>
  </si>
  <si>
    <t xml:space="preserve">    金型、プラスチック製品については、秘匿の関係上公表していない品目があるため、内訳の</t>
  </si>
  <si>
    <t xml:space="preserve"> 　金型、プラスチック製品については、秘匿の関係上公表していない品目があるため、内訳の積み上げと合計が一致しません。</t>
  </si>
  <si>
    <t xml:space="preserve">    積み上げと合計が一致しません。</t>
  </si>
  <si>
    <t xml:space="preserve">    積み上げと合計が一致しません。</t>
  </si>
  <si>
    <t>2　平成26年に公表内容を以下のとおり変更したことに伴い、平成30年1月号で平成23～25年の値を遡及して修正しました。</t>
  </si>
  <si>
    <t>2　平成26年に公表内容を以下のとおり変更したことに伴い、平成30年1月号で平成23～25年</t>
  </si>
  <si>
    <t>　　　　・品目新規追加（2件）：粗鋼、安全ガラス・複層ガラス</t>
  </si>
  <si>
    <t>　　の値を遡及して修正しました。</t>
  </si>
  <si>
    <t>　　　　・単位変更（1件）：電子部品（百万個→百万円）</t>
  </si>
  <si>
    <t>　　　・品目新規追加（2件）：粗鋼、安全ガラス・複層ガラス</t>
  </si>
  <si>
    <t>　　　　・定義変更（1件）：プラスチック製品の「出荷等」（販売→販売＋その他）</t>
  </si>
  <si>
    <t>　　　・単位変更（1件）：電子部品（百万個→百万円）</t>
  </si>
  <si>
    <t>　　　　・品目削除（2件）：セメント製品、紡績糸</t>
  </si>
  <si>
    <t>　　　・定義変更（1件）：プラスチック製品の「出荷等」（販売→販売＋その他）</t>
  </si>
  <si>
    <t>　　　※参考として平成23～25年は変更前の値を統計表1の6で公表しています。</t>
  </si>
  <si>
    <t>　　　・品目削除（2件）：セメント製品、紡績糸</t>
  </si>
  <si>
    <t>　　　※電子部品とプラスチック製品については、単位や定義の変更により、変更前と変更後では値の比較ができない点にご注意ください。</t>
  </si>
  <si>
    <t>　　※参考として平成23～25年は変更前の値を統計表1の6で公表しています。</t>
  </si>
  <si>
    <t>3　平成23年以降の値については統計表1の5で公表しています。</t>
  </si>
  <si>
    <t>　  ※電子部品とプラスチック製品については、単位や定義の変更により、変更前と変更後では</t>
  </si>
  <si>
    <t>　　　 値の比較ができない点にご注意ください。</t>
  </si>
  <si>
    <t>拡大版はこちらをご覧ください→</t>
  </si>
  <si>
    <t>「利用上の注意」</t>
  </si>
  <si>
    <t>１の６　主要工業品　生産、出荷、在庫高（時系列データ）＜平成12～20年＞</t>
  </si>
  <si>
    <t>NO.1</t>
  </si>
  <si>
    <t>NO.2</t>
  </si>
  <si>
    <t>NO.3</t>
  </si>
  <si>
    <t>NO.4</t>
  </si>
  <si>
    <r>
      <t>織物（千ｍ</t>
    </r>
    <r>
      <rPr>
        <vertAlign val="superscript"/>
        <sz val="11"/>
        <rFont val="ＭＳ Ｐゴシック"/>
        <family val="3"/>
      </rPr>
      <t>２</t>
    </r>
    <r>
      <rPr>
        <sz val="11"/>
        <rFont val="ＭＳ Ｐゴシック"/>
        <family val="3"/>
      </rPr>
      <t>）</t>
    </r>
  </si>
  <si>
    <t>平成12年</t>
  </si>
  <si>
    <t>-</t>
  </si>
  <si>
    <t>平成12年</t>
  </si>
  <si>
    <t>平成12年</t>
  </si>
  <si>
    <t>平成12年</t>
  </si>
  <si>
    <t>平成13年</t>
  </si>
  <si>
    <t>平成13年</t>
  </si>
  <si>
    <t>平成13年</t>
  </si>
  <si>
    <t>平成14年</t>
  </si>
  <si>
    <t>平成14年</t>
  </si>
  <si>
    <t>平成14年</t>
  </si>
  <si>
    <t>平成15年</t>
  </si>
  <si>
    <t>平成15年</t>
  </si>
  <si>
    <t>平成16年</t>
  </si>
  <si>
    <t>平成16年</t>
  </si>
  <si>
    <t>平成17年</t>
  </si>
  <si>
    <t>平成17年</t>
  </si>
  <si>
    <t>平成18年</t>
  </si>
  <si>
    <t>平成18年</t>
  </si>
  <si>
    <t>平成19年</t>
  </si>
  <si>
    <t>平成19年</t>
  </si>
  <si>
    <t>平成20年</t>
  </si>
  <si>
    <t>平成20年</t>
  </si>
  <si>
    <t>※平成21年から品目を以下のとおり変更しています。</t>
  </si>
  <si>
    <t>新規（４件）：銑鉄鋳物、鉄構物、金型、電子部品</t>
  </si>
  <si>
    <t>分割（１件）：非鉄金属鋳物（銅・銅合金鋳物＋アルミニウム鋳物＋ダイカスト）</t>
  </si>
  <si>
    <t>→非鉄金属鋳物（銅・銅合金鋳物＋アルミニウム鋳物）、ダイカスト</t>
  </si>
  <si>
    <t>変更（１件）：化学繊維・紡績糸→紡績糸</t>
  </si>
  <si>
    <t>削除（４件）：素製品、軽金属板製品、プラスチック樹脂、紙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</si>
</sst>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quot;△ &quot;0.0\ "/>
    <numFmt numFmtId="177" formatCode="0.0;&quot;△ &quot;0.0"/>
    <numFmt numFmtId="178" formatCode="0.000;&quot;△ &quot;0.000"/>
    <numFmt numFmtId="179" formatCode="0&quot;¥&quot;"/>
    <numFmt numFmtId="180" formatCode="0_ "/>
    <numFmt numFmtId="181" formatCode="0.000_ "/>
    <numFmt numFmtId="182" formatCode="0.0000_);[Red]\(0.0000\)"/>
    <numFmt numFmtId="183" formatCode="#,##0_);[Red]\(#,##0\)"/>
    <numFmt numFmtId="184" formatCode="0.000_);[Red]\(0.000\)"/>
    <numFmt numFmtId="185" formatCode="0.0_);[Red]\(0.0\)"/>
    <numFmt numFmtId="186" formatCode="#,##0.0;[Red]\-#,##0.0"/>
    <numFmt numFmtId="187" formatCode="0.0_ "/>
    <numFmt numFmtId="188" formatCode="#,##0.0_ "/>
    <numFmt numFmtId="189" formatCode="0_);[Red]\(0\)"/>
    <numFmt numFmtId="190" formatCode="#,##0_ "/>
    <numFmt numFmtId="191" formatCode="#,##0;[Red]#,##0"/>
    <numFmt numFmtId="192" formatCode="&quot;r  &quot;#,##0"/>
  </numFmts>
  <fonts count="72">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6"/>
      <name val="ＭＳ Ｐ明朝"/>
      <family val="1"/>
    </font>
    <font>
      <sz val="6"/>
      <name val="ＭＳ Ｐゴシック"/>
      <family val="3"/>
    </font>
    <font>
      <sz val="10"/>
      <name val="Century"/>
      <family val="1"/>
    </font>
    <font>
      <sz val="8"/>
      <name val="ＭＳ ゴシック"/>
      <family val="3"/>
    </font>
    <font>
      <sz val="12"/>
      <name val="ＭＳ Ｐゴシック"/>
      <family val="3"/>
    </font>
    <font>
      <sz val="11"/>
      <name val="ＭＳ Ｐゴシック"/>
      <family val="3"/>
    </font>
    <font>
      <sz val="6"/>
      <name val="ＭＳ 明朝"/>
      <family val="1"/>
    </font>
    <font>
      <sz val="11"/>
      <color indexed="8"/>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sz val="14"/>
      <color indexed="10"/>
      <name val="ＭＳ Ｐゴシック"/>
      <family val="3"/>
    </font>
    <font>
      <sz val="12"/>
      <color indexed="8"/>
      <name val="ＭＳ Ｐゴシック"/>
      <family val="3"/>
    </font>
    <font>
      <sz val="10"/>
      <name val="ＭＳ Ｐゴシック"/>
      <family val="3"/>
    </font>
    <font>
      <u val="single"/>
      <sz val="11"/>
      <color indexed="12"/>
      <name val="ＭＳ Ｐゴシック"/>
      <family val="3"/>
    </font>
    <font>
      <sz val="14"/>
      <name val="ＭＳ Ｐゴシック"/>
      <family val="3"/>
    </font>
    <font>
      <sz val="9"/>
      <name val="ＭＳ Ｐゴシック"/>
      <family val="3"/>
    </font>
    <font>
      <sz val="8"/>
      <name val="ＭＳ Ｐゴシック"/>
      <family val="3"/>
    </font>
    <font>
      <u val="single"/>
      <sz val="11"/>
      <name val="ＭＳ Ｐゴシック"/>
      <family val="3"/>
    </font>
    <font>
      <sz val="20"/>
      <color indexed="8"/>
      <name val="ＭＳ Ｐゴシック"/>
      <family val="3"/>
    </font>
    <font>
      <sz val="20"/>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4"/>
      <color theme="1"/>
      <name val="Calibri"/>
      <family val="3"/>
    </font>
    <font>
      <sz val="14"/>
      <color rgb="FFFF0000"/>
      <name val="Calibri"/>
      <family val="3"/>
    </font>
    <font>
      <sz val="12"/>
      <color theme="1"/>
      <name val="Calibri"/>
      <family val="3"/>
    </font>
    <font>
      <sz val="11"/>
      <name val="Calibri"/>
      <family val="3"/>
    </font>
    <font>
      <sz val="10"/>
      <name val="Calibri"/>
      <family val="3"/>
    </font>
    <font>
      <sz val="14"/>
      <name val="Calibri"/>
      <family val="3"/>
    </font>
    <font>
      <sz val="12"/>
      <name val="Calibri"/>
      <family val="3"/>
    </font>
    <font>
      <sz val="9"/>
      <name val="Calibri"/>
      <family val="3"/>
    </font>
    <font>
      <sz val="8"/>
      <name val="Calibri"/>
      <family val="3"/>
    </font>
    <font>
      <u val="single"/>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66CC"/>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top style="medium"/>
      <bottom/>
    </border>
    <border>
      <left/>
      <right style="thin"/>
      <top style="medium"/>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right/>
      <top style="thin"/>
      <bottom style="hair"/>
    </border>
    <border>
      <left/>
      <right style="medium"/>
      <top style="thin"/>
      <bottom style="hair"/>
    </border>
    <border>
      <left style="thin"/>
      <right/>
      <top style="thin"/>
      <bottom style="hair"/>
    </border>
    <border>
      <left style="medium"/>
      <right/>
      <top/>
      <bottom/>
    </border>
    <border>
      <left style="hair"/>
      <right style="thin"/>
      <top>
        <color indexed="63"/>
      </top>
      <bottom>
        <color indexed="63"/>
      </bottom>
    </border>
    <border>
      <left/>
      <right style="medium"/>
      <top/>
      <bottom/>
    </border>
    <border>
      <left style="medium"/>
      <right/>
      <top/>
      <bottom style="thin"/>
    </border>
    <border>
      <left/>
      <right style="medium"/>
      <top/>
      <bottom style="thin"/>
    </border>
    <border>
      <left style="hair"/>
      <right style="thin"/>
      <top>
        <color indexed="63"/>
      </top>
      <bottom style="thin"/>
    </border>
    <border>
      <left>
        <color indexed="63"/>
      </left>
      <right>
        <color indexed="63"/>
      </right>
      <top>
        <color indexed="63"/>
      </top>
      <bottom style="hair"/>
    </border>
    <border>
      <left/>
      <right style="medium"/>
      <top/>
      <bottom style="hair"/>
    </border>
    <border>
      <left style="thin"/>
      <right>
        <color indexed="63"/>
      </right>
      <top>
        <color indexed="63"/>
      </top>
      <bottom style="hair"/>
    </border>
    <border>
      <left style="medium"/>
      <right style="hair"/>
      <top/>
      <bottom/>
    </border>
    <border>
      <left style="medium"/>
      <right style="hair"/>
      <top style="thin"/>
      <bottom/>
    </border>
    <border>
      <left style="hair"/>
      <right/>
      <top style="thin"/>
      <bottom/>
    </border>
    <border>
      <left/>
      <right style="medium"/>
      <top style="thin"/>
      <bottom/>
    </border>
    <border>
      <left style="medium"/>
      <right/>
      <top style="thin"/>
      <bottom/>
    </border>
    <border>
      <left style="hair"/>
      <right style="thin"/>
      <top style="thin"/>
      <bottom>
        <color indexed="63"/>
      </bottom>
    </border>
    <border>
      <left style="hair"/>
      <right/>
      <top/>
      <bottom/>
    </border>
    <border>
      <left style="medium"/>
      <right style="hair"/>
      <top/>
      <bottom style="medium"/>
    </border>
    <border>
      <left style="hair"/>
      <right/>
      <top/>
      <bottom style="medium"/>
    </border>
    <border>
      <left style="thin"/>
      <right/>
      <top/>
      <bottom style="medium"/>
    </border>
    <border>
      <left/>
      <right/>
      <top/>
      <bottom style="medium"/>
    </border>
    <border>
      <left/>
      <right style="medium"/>
      <top/>
      <bottom style="medium"/>
    </border>
    <border>
      <left/>
      <right style="thin"/>
      <top/>
      <bottom style="medium"/>
    </border>
    <border>
      <left style="medium"/>
      <right/>
      <top/>
      <bottom style="medium"/>
    </border>
    <border>
      <left style="hair"/>
      <right style="thin"/>
      <top/>
      <bottom style="medium"/>
    </border>
    <border>
      <left/>
      <right/>
      <top style="medium"/>
      <bottom/>
    </border>
    <border>
      <left style="thin"/>
      <right>
        <color indexed="63"/>
      </right>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right style="thin"/>
      <top style="thin"/>
      <bottom style="hair"/>
    </border>
    <border>
      <left style="thin"/>
      <right style="hair"/>
      <top>
        <color indexed="63"/>
      </top>
      <bottom style="thin"/>
    </border>
    <border>
      <left style="hair"/>
      <right style="thin"/>
      <top>
        <color indexed="63"/>
      </top>
      <bottom style="hair"/>
    </border>
    <border>
      <left>
        <color indexed="63"/>
      </left>
      <right style="thin"/>
      <top>
        <color indexed="63"/>
      </top>
      <bottom style="hair"/>
    </border>
    <border>
      <left style="medium"/>
      <right/>
      <top style="thin"/>
      <bottom style="hair"/>
    </border>
    <border diagonalUp="1" diagonalDown="1">
      <left/>
      <right/>
      <top style="thin"/>
      <bottom/>
      <diagonal style="thin"/>
    </border>
    <border diagonalUp="1" diagonalDown="1">
      <left/>
      <right style="medium"/>
      <top style="thin"/>
      <bottom/>
      <diagonal style="thin"/>
    </border>
    <border diagonalUp="1" diagonalDown="1">
      <left/>
      <right/>
      <top/>
      <bottom/>
      <diagonal style="thin"/>
    </border>
    <border diagonalUp="1" diagonalDown="1">
      <left/>
      <right style="medium"/>
      <top/>
      <bottom/>
      <diagonal style="thin"/>
    </border>
    <border diagonalUp="1" diagonalDown="1">
      <left/>
      <right/>
      <top/>
      <bottom style="medium"/>
      <diagonal style="thin"/>
    </border>
    <border diagonalUp="1" diagonalDown="1">
      <left/>
      <right style="medium"/>
      <top/>
      <bottom style="medium"/>
      <diagonal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medium"/>
      <bottom style="thin"/>
    </border>
    <border>
      <left style="thin"/>
      <right/>
      <top style="hair"/>
      <bottom style="hair"/>
    </border>
    <border>
      <left/>
      <right style="thin"/>
      <top style="hair"/>
      <bottom style="hair"/>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3" fillId="0" borderId="0">
      <alignment/>
      <protection/>
    </xf>
    <xf numFmtId="0" fontId="60" fillId="32" borderId="0" applyNumberFormat="0" applyBorder="0" applyAlignment="0" applyProtection="0"/>
  </cellStyleXfs>
  <cellXfs count="278">
    <xf numFmtId="0" fontId="0" fillId="0" borderId="0" xfId="0" applyAlignment="1">
      <alignment/>
    </xf>
    <xf numFmtId="0" fontId="43" fillId="0" borderId="0" xfId="62">
      <alignment/>
      <protection/>
    </xf>
    <xf numFmtId="0" fontId="61" fillId="0" borderId="0" xfId="62" applyFont="1">
      <alignment/>
      <protection/>
    </xf>
    <xf numFmtId="0" fontId="43" fillId="0" borderId="0" xfId="62" applyAlignment="1">
      <alignment/>
      <protection/>
    </xf>
    <xf numFmtId="0" fontId="62" fillId="0" borderId="0" xfId="62" applyFont="1" applyAlignment="1">
      <alignment/>
      <protection/>
    </xf>
    <xf numFmtId="0" fontId="63" fillId="0" borderId="0" xfId="62" applyFont="1" applyAlignment="1">
      <alignment/>
      <protection/>
    </xf>
    <xf numFmtId="0" fontId="43" fillId="0" borderId="0" xfId="62" applyAlignment="1">
      <alignment vertical="center"/>
      <protection/>
    </xf>
    <xf numFmtId="0" fontId="64" fillId="0" borderId="0" xfId="62" applyFont="1" applyAlignment="1">
      <alignment/>
      <protection/>
    </xf>
    <xf numFmtId="0" fontId="43" fillId="0" borderId="0" xfId="62" applyFont="1" applyAlignment="1">
      <alignment horizontal="center"/>
      <protection/>
    </xf>
    <xf numFmtId="0" fontId="43" fillId="0" borderId="0" xfId="62" applyAlignment="1">
      <alignment horizontal="center"/>
      <protection/>
    </xf>
    <xf numFmtId="0" fontId="43" fillId="0" borderId="0" xfId="62" applyFont="1" applyAlignment="1">
      <alignment/>
      <protection/>
    </xf>
    <xf numFmtId="0" fontId="65" fillId="0" borderId="10" xfId="62" applyFont="1" applyBorder="1" applyAlignment="1">
      <alignment/>
      <protection/>
    </xf>
    <xf numFmtId="0" fontId="65" fillId="0" borderId="11" xfId="62" applyFont="1" applyBorder="1" applyAlignment="1">
      <alignment/>
      <protection/>
    </xf>
    <xf numFmtId="0" fontId="65" fillId="0" borderId="12" xfId="62" applyFont="1" applyBorder="1" applyAlignment="1">
      <alignment/>
      <protection/>
    </xf>
    <xf numFmtId="0" fontId="65" fillId="0" borderId="13" xfId="62" applyFont="1" applyBorder="1" applyAlignment="1">
      <alignment/>
      <protection/>
    </xf>
    <xf numFmtId="0" fontId="65" fillId="0" borderId="14" xfId="62" applyFont="1" applyBorder="1" applyAlignment="1">
      <alignment/>
      <protection/>
    </xf>
    <xf numFmtId="0" fontId="65" fillId="0" borderId="0" xfId="62" applyFont="1" applyBorder="1" applyAlignment="1">
      <alignment/>
      <protection/>
    </xf>
    <xf numFmtId="0" fontId="65" fillId="0" borderId="15" xfId="62" applyFont="1" applyBorder="1" applyAlignment="1">
      <alignment/>
      <protection/>
    </xf>
    <xf numFmtId="0" fontId="65" fillId="0" borderId="16" xfId="62" applyFont="1" applyBorder="1" applyAlignment="1">
      <alignment/>
      <protection/>
    </xf>
    <xf numFmtId="0" fontId="65" fillId="0" borderId="17" xfId="62" applyFont="1" applyBorder="1" applyAlignment="1">
      <alignment/>
      <protection/>
    </xf>
    <xf numFmtId="0" fontId="65" fillId="0" borderId="18" xfId="62" applyFont="1" applyBorder="1" applyAlignment="1">
      <alignment/>
      <protection/>
    </xf>
    <xf numFmtId="0" fontId="65" fillId="0" borderId="19" xfId="62" applyFont="1" applyBorder="1" applyAlignment="1">
      <alignment/>
      <protection/>
    </xf>
    <xf numFmtId="0" fontId="66" fillId="0" borderId="0" xfId="62" applyFont="1" applyBorder="1" applyAlignment="1">
      <alignment/>
      <protection/>
    </xf>
    <xf numFmtId="190" fontId="65" fillId="0" borderId="0" xfId="62" applyNumberFormat="1" applyFont="1" applyBorder="1" applyAlignment="1">
      <alignment horizontal="right"/>
      <protection/>
    </xf>
    <xf numFmtId="190" fontId="65" fillId="0" borderId="0" xfId="62" applyNumberFormat="1" applyFont="1" applyBorder="1" applyAlignment="1">
      <alignment/>
      <protection/>
    </xf>
    <xf numFmtId="190" fontId="65" fillId="0" borderId="0" xfId="62" applyNumberFormat="1" applyFont="1" applyFill="1" applyBorder="1" applyAlignment="1">
      <alignment/>
      <protection/>
    </xf>
    <xf numFmtId="0" fontId="43" fillId="0" borderId="0" xfId="62" applyAlignment="1">
      <alignment horizontal="right"/>
      <protection/>
    </xf>
    <xf numFmtId="0" fontId="48" fillId="0" borderId="0" xfId="43" applyAlignment="1" applyProtection="1">
      <alignment/>
      <protection/>
    </xf>
    <xf numFmtId="0" fontId="66" fillId="0" borderId="0" xfId="62" applyFont="1">
      <alignment/>
      <protection/>
    </xf>
    <xf numFmtId="0" fontId="65" fillId="0" borderId="0" xfId="62" applyFont="1" applyAlignment="1">
      <alignment vertical="center"/>
      <protection/>
    </xf>
    <xf numFmtId="0" fontId="67" fillId="0" borderId="0" xfId="62" applyFont="1" applyBorder="1" applyAlignment="1">
      <alignment vertical="center"/>
      <protection/>
    </xf>
    <xf numFmtId="0" fontId="68" fillId="0" borderId="0" xfId="62" applyFont="1" applyBorder="1" applyAlignment="1" quotePrefix="1">
      <alignment vertical="center"/>
      <protection/>
    </xf>
    <xf numFmtId="0" fontId="67" fillId="0" borderId="0" xfId="62" applyFont="1" applyBorder="1" applyAlignment="1">
      <alignment horizontal="right"/>
      <protection/>
    </xf>
    <xf numFmtId="0" fontId="65" fillId="0" borderId="0" xfId="62" applyFont="1" applyBorder="1" applyAlignment="1" quotePrefix="1">
      <alignment horizontal="left" vertical="center"/>
      <protection/>
    </xf>
    <xf numFmtId="0" fontId="67" fillId="0" borderId="0" xfId="62" applyFont="1" applyAlignment="1">
      <alignment horizontal="right"/>
      <protection/>
    </xf>
    <xf numFmtId="0" fontId="65" fillId="0" borderId="0" xfId="62" applyFont="1" applyBorder="1" applyAlignment="1">
      <alignment horizontal="right" vertical="center"/>
      <protection/>
    </xf>
    <xf numFmtId="0" fontId="65" fillId="0" borderId="0" xfId="62" applyFont="1" applyBorder="1" applyAlignment="1" quotePrefix="1">
      <alignment vertical="center"/>
      <protection/>
    </xf>
    <xf numFmtId="0" fontId="65" fillId="0" borderId="0" xfId="62" applyFont="1" applyBorder="1" applyAlignment="1">
      <alignment vertical="center"/>
      <protection/>
    </xf>
    <xf numFmtId="0" fontId="65" fillId="0" borderId="20" xfId="62" applyFont="1" applyBorder="1" applyAlignment="1">
      <alignment vertical="center"/>
      <protection/>
    </xf>
    <xf numFmtId="0" fontId="65" fillId="0" borderId="21" xfId="62" applyFont="1" applyBorder="1" applyAlignment="1">
      <alignment vertical="center"/>
      <protection/>
    </xf>
    <xf numFmtId="0" fontId="65" fillId="0" borderId="11" xfId="62" applyFont="1" applyBorder="1" applyAlignment="1">
      <alignment horizontal="center" vertical="center"/>
      <protection/>
    </xf>
    <xf numFmtId="0" fontId="65" fillId="0" borderId="22" xfId="62" applyFont="1" applyBorder="1" applyAlignment="1">
      <alignment horizontal="center" vertical="center"/>
      <protection/>
    </xf>
    <xf numFmtId="0" fontId="65" fillId="0" borderId="10" xfId="62" applyFont="1" applyBorder="1" applyAlignment="1">
      <alignment horizontal="center" vertical="center"/>
      <protection/>
    </xf>
    <xf numFmtId="0" fontId="65" fillId="0" borderId="23" xfId="62" applyFont="1" applyBorder="1" applyAlignment="1">
      <alignment horizontal="center" vertical="center"/>
      <protection/>
    </xf>
    <xf numFmtId="0" fontId="65" fillId="0" borderId="24" xfId="62" applyFont="1" applyBorder="1" applyAlignment="1">
      <alignment horizontal="center" vertical="center"/>
      <protection/>
    </xf>
    <xf numFmtId="0" fontId="65" fillId="0" borderId="25" xfId="62" applyFont="1" applyBorder="1" applyAlignment="1">
      <alignment horizontal="center" vertical="center"/>
      <protection/>
    </xf>
    <xf numFmtId="191" fontId="65" fillId="33" borderId="26" xfId="62" applyNumberFormat="1" applyFont="1" applyFill="1" applyBorder="1" applyAlignment="1">
      <alignment horizontal="right" vertical="center"/>
      <protection/>
    </xf>
    <xf numFmtId="191" fontId="65" fillId="33" borderId="27" xfId="62" applyNumberFormat="1" applyFont="1" applyFill="1" applyBorder="1" applyAlignment="1">
      <alignment horizontal="right" vertical="center"/>
      <protection/>
    </xf>
    <xf numFmtId="191" fontId="65" fillId="33" borderId="28" xfId="62" applyNumberFormat="1" applyFont="1" applyFill="1" applyBorder="1" applyAlignment="1">
      <alignment horizontal="right" vertical="center"/>
      <protection/>
    </xf>
    <xf numFmtId="0" fontId="65" fillId="0" borderId="29" xfId="62" applyFont="1" applyBorder="1" applyAlignment="1">
      <alignment horizontal="center" vertical="center"/>
      <protection/>
    </xf>
    <xf numFmtId="38" fontId="65" fillId="0" borderId="30" xfId="51" applyFont="1" applyBorder="1" applyAlignment="1">
      <alignment horizontal="center" vertical="center"/>
    </xf>
    <xf numFmtId="191" fontId="65" fillId="0" borderId="0" xfId="62" applyNumberFormat="1" applyFont="1" applyBorder="1" applyAlignment="1">
      <alignment horizontal="right"/>
      <protection/>
    </xf>
    <xf numFmtId="191" fontId="65" fillId="0" borderId="31" xfId="62" applyNumberFormat="1" applyFont="1" applyBorder="1" applyAlignment="1">
      <alignment horizontal="right"/>
      <protection/>
    </xf>
    <xf numFmtId="191" fontId="65" fillId="0" borderId="15" xfId="62" applyNumberFormat="1" applyFont="1" applyBorder="1" applyAlignment="1">
      <alignment horizontal="right"/>
      <protection/>
    </xf>
    <xf numFmtId="191" fontId="65" fillId="0" borderId="15" xfId="62" applyNumberFormat="1" applyFont="1" applyBorder="1">
      <alignment/>
      <protection/>
    </xf>
    <xf numFmtId="191" fontId="65" fillId="0" borderId="0" xfId="62" applyNumberFormat="1" applyFont="1" applyBorder="1">
      <alignment/>
      <protection/>
    </xf>
    <xf numFmtId="191" fontId="65" fillId="0" borderId="31" xfId="62" applyNumberFormat="1" applyFont="1" applyBorder="1">
      <alignment/>
      <protection/>
    </xf>
    <xf numFmtId="0" fontId="65" fillId="0" borderId="29" xfId="62" applyFont="1" applyBorder="1">
      <alignment/>
      <protection/>
    </xf>
    <xf numFmtId="0" fontId="65" fillId="0" borderId="32" xfId="62" applyFont="1" applyBorder="1">
      <alignment/>
      <protection/>
    </xf>
    <xf numFmtId="191" fontId="65" fillId="0" borderId="19" xfId="62" applyNumberFormat="1" applyFont="1" applyBorder="1" applyAlignment="1">
      <alignment horizontal="right"/>
      <protection/>
    </xf>
    <xf numFmtId="191" fontId="65" fillId="0" borderId="33" xfId="62" applyNumberFormat="1" applyFont="1" applyBorder="1" applyAlignment="1">
      <alignment horizontal="right"/>
      <protection/>
    </xf>
    <xf numFmtId="191" fontId="65" fillId="0" borderId="17" xfId="62" applyNumberFormat="1" applyFont="1" applyBorder="1" applyAlignment="1">
      <alignment horizontal="right"/>
      <protection/>
    </xf>
    <xf numFmtId="191" fontId="65" fillId="0" borderId="17" xfId="62" applyNumberFormat="1" applyFont="1" applyBorder="1">
      <alignment/>
      <protection/>
    </xf>
    <xf numFmtId="191" fontId="65" fillId="0" borderId="19" xfId="62" applyNumberFormat="1" applyFont="1" applyBorder="1">
      <alignment/>
      <protection/>
    </xf>
    <xf numFmtId="191" fontId="65" fillId="0" borderId="33" xfId="62" applyNumberFormat="1" applyFont="1" applyBorder="1">
      <alignment/>
      <protection/>
    </xf>
    <xf numFmtId="38" fontId="65" fillId="0" borderId="34" xfId="51" applyFont="1" applyBorder="1" applyAlignment="1">
      <alignment horizontal="center" vertical="center"/>
    </xf>
    <xf numFmtId="191" fontId="65" fillId="33" borderId="35" xfId="62" applyNumberFormat="1" applyFont="1" applyFill="1" applyBorder="1" applyAlignment="1">
      <alignment horizontal="right"/>
      <protection/>
    </xf>
    <xf numFmtId="191" fontId="65" fillId="33" borderId="36" xfId="62" applyNumberFormat="1" applyFont="1" applyFill="1" applyBorder="1" applyAlignment="1">
      <alignment horizontal="right"/>
      <protection/>
    </xf>
    <xf numFmtId="191" fontId="65" fillId="33" borderId="37" xfId="62" applyNumberFormat="1" applyFont="1" applyFill="1" applyBorder="1" applyAlignment="1">
      <alignment horizontal="right"/>
      <protection/>
    </xf>
    <xf numFmtId="191" fontId="65" fillId="33" borderId="35" xfId="62" applyNumberFormat="1" applyFont="1" applyFill="1" applyBorder="1" applyAlignment="1">
      <alignment horizontal="right" vertical="center"/>
      <protection/>
    </xf>
    <xf numFmtId="191" fontId="65" fillId="33" borderId="37" xfId="62" applyNumberFormat="1" applyFont="1" applyFill="1" applyBorder="1">
      <alignment/>
      <protection/>
    </xf>
    <xf numFmtId="191" fontId="65" fillId="33" borderId="35" xfId="62" applyNumberFormat="1" applyFont="1" applyFill="1" applyBorder="1">
      <alignment/>
      <protection/>
    </xf>
    <xf numFmtId="191" fontId="65" fillId="33" borderId="36" xfId="62" applyNumberFormat="1" applyFont="1" applyFill="1" applyBorder="1">
      <alignment/>
      <protection/>
    </xf>
    <xf numFmtId="191" fontId="65" fillId="34" borderId="26" xfId="62" applyNumberFormat="1" applyFont="1" applyFill="1" applyBorder="1" applyAlignment="1">
      <alignment horizontal="right"/>
      <protection/>
    </xf>
    <xf numFmtId="191" fontId="65" fillId="34" borderId="27" xfId="62" applyNumberFormat="1" applyFont="1" applyFill="1" applyBorder="1" applyAlignment="1">
      <alignment horizontal="right"/>
      <protection/>
    </xf>
    <xf numFmtId="191" fontId="65" fillId="34" borderId="26" xfId="62" applyNumberFormat="1" applyFont="1" applyFill="1" applyBorder="1">
      <alignment/>
      <protection/>
    </xf>
    <xf numFmtId="191" fontId="65" fillId="33" borderId="26" xfId="62" applyNumberFormat="1" applyFont="1" applyFill="1" applyBorder="1">
      <alignment/>
      <protection/>
    </xf>
    <xf numFmtId="191" fontId="65" fillId="33" borderId="26" xfId="62" applyNumberFormat="1" applyFont="1" applyFill="1" applyBorder="1" applyAlignment="1">
      <alignment horizontal="right"/>
      <protection/>
    </xf>
    <xf numFmtId="191" fontId="65" fillId="33" borderId="27" xfId="62" applyNumberFormat="1" applyFont="1" applyFill="1" applyBorder="1">
      <alignment/>
      <protection/>
    </xf>
    <xf numFmtId="0" fontId="65" fillId="34" borderId="29" xfId="62" applyFont="1" applyFill="1" applyBorder="1" applyAlignment="1">
      <alignment horizontal="center" vertical="center"/>
      <protection/>
    </xf>
    <xf numFmtId="38" fontId="65" fillId="34" borderId="30" xfId="51" applyFont="1" applyFill="1" applyBorder="1" applyAlignment="1">
      <alignment horizontal="center" vertical="center"/>
    </xf>
    <xf numFmtId="191" fontId="65" fillId="34" borderId="0" xfId="62" applyNumberFormat="1" applyFont="1" applyFill="1" applyBorder="1" applyAlignment="1">
      <alignment horizontal="right"/>
      <protection/>
    </xf>
    <xf numFmtId="191" fontId="65" fillId="34" borderId="31" xfId="62" applyNumberFormat="1" applyFont="1" applyFill="1" applyBorder="1" applyAlignment="1">
      <alignment horizontal="right"/>
      <protection/>
    </xf>
    <xf numFmtId="191" fontId="65" fillId="34" borderId="15" xfId="62" applyNumberFormat="1" applyFont="1" applyFill="1" applyBorder="1" applyAlignment="1">
      <alignment horizontal="right"/>
      <protection/>
    </xf>
    <xf numFmtId="0" fontId="65" fillId="0" borderId="29" xfId="62" applyFont="1" applyFill="1" applyBorder="1" applyAlignment="1">
      <alignment horizontal="center" vertical="center"/>
      <protection/>
    </xf>
    <xf numFmtId="38" fontId="65" fillId="0" borderId="30" xfId="51" applyFont="1" applyFill="1" applyBorder="1" applyAlignment="1">
      <alignment horizontal="center" vertical="center"/>
    </xf>
    <xf numFmtId="191" fontId="65" fillId="34" borderId="15" xfId="62" applyNumberFormat="1" applyFont="1" applyFill="1" applyBorder="1" applyAlignment="1" applyProtection="1">
      <alignment horizontal="right" vertical="center"/>
      <protection locked="0"/>
    </xf>
    <xf numFmtId="191" fontId="65" fillId="34" borderId="0" xfId="62" applyNumberFormat="1" applyFont="1" applyFill="1" applyBorder="1" applyAlignment="1" applyProtection="1">
      <alignment horizontal="right" vertical="center"/>
      <protection locked="0"/>
    </xf>
    <xf numFmtId="191" fontId="65" fillId="0" borderId="0" xfId="62" applyNumberFormat="1" applyFont="1" applyBorder="1" applyAlignment="1" applyProtection="1">
      <alignment horizontal="right" vertical="center"/>
      <protection locked="0"/>
    </xf>
    <xf numFmtId="191" fontId="65" fillId="0" borderId="31" xfId="62" applyNumberFormat="1" applyFont="1" applyBorder="1" applyAlignment="1" applyProtection="1">
      <alignment horizontal="right" vertical="center"/>
      <protection locked="0"/>
    </xf>
    <xf numFmtId="0" fontId="65" fillId="0" borderId="29" xfId="62" applyFont="1" applyBorder="1" applyAlignment="1">
      <alignment horizontal="distributed" vertical="center"/>
      <protection/>
    </xf>
    <xf numFmtId="0" fontId="65" fillId="34" borderId="29" xfId="62" applyFont="1" applyFill="1" applyBorder="1" applyAlignment="1">
      <alignment horizontal="distributed" vertical="center"/>
      <protection/>
    </xf>
    <xf numFmtId="0" fontId="65" fillId="34" borderId="29" xfId="62" applyFont="1" applyFill="1" applyBorder="1">
      <alignment/>
      <protection/>
    </xf>
    <xf numFmtId="0" fontId="65" fillId="0" borderId="29" xfId="62" applyFont="1" applyFill="1" applyBorder="1">
      <alignment/>
      <protection/>
    </xf>
    <xf numFmtId="191" fontId="65" fillId="34" borderId="0" xfId="62" applyNumberFormat="1" applyFont="1" applyFill="1" applyBorder="1" applyAlignment="1">
      <alignment horizontal="left"/>
      <protection/>
    </xf>
    <xf numFmtId="191" fontId="65" fillId="34" borderId="26" xfId="62" applyNumberFormat="1" applyFont="1" applyFill="1" applyBorder="1" applyAlignment="1" applyProtection="1">
      <alignment horizontal="right" vertical="center"/>
      <protection locked="0"/>
    </xf>
    <xf numFmtId="191" fontId="65" fillId="33" borderId="26" xfId="62" applyNumberFormat="1" applyFont="1" applyFill="1" applyBorder="1" applyAlignment="1" applyProtection="1">
      <alignment horizontal="right" vertical="center"/>
      <protection locked="0"/>
    </xf>
    <xf numFmtId="191" fontId="65" fillId="33" borderId="27" xfId="62" applyNumberFormat="1" applyFont="1" applyFill="1" applyBorder="1" applyAlignment="1" applyProtection="1">
      <alignment horizontal="right" vertical="center"/>
      <protection locked="0"/>
    </xf>
    <xf numFmtId="192" fontId="65" fillId="33" borderId="26" xfId="62" applyNumberFormat="1" applyFont="1" applyFill="1" applyBorder="1" applyAlignment="1">
      <alignment horizontal="right"/>
      <protection/>
    </xf>
    <xf numFmtId="0" fontId="65" fillId="34" borderId="29" xfId="62" applyFont="1" applyFill="1" applyBorder="1" applyAlignment="1">
      <alignment horizontal="center" vertical="center" wrapText="1"/>
      <protection/>
    </xf>
    <xf numFmtId="0" fontId="65" fillId="0" borderId="29" xfId="62" applyFont="1" applyFill="1" applyBorder="1" applyAlignment="1">
      <alignment horizontal="center" vertical="center" wrapText="1"/>
      <protection/>
    </xf>
    <xf numFmtId="0" fontId="65" fillId="0" borderId="29" xfId="62" applyFont="1" applyBorder="1" applyAlignment="1">
      <alignment horizontal="center" vertical="center" wrapText="1"/>
      <protection/>
    </xf>
    <xf numFmtId="192" fontId="65" fillId="0" borderId="15" xfId="62" applyNumberFormat="1" applyFont="1" applyFill="1" applyBorder="1" applyAlignment="1">
      <alignment horizontal="right"/>
      <protection/>
    </xf>
    <xf numFmtId="191" fontId="65" fillId="0" borderId="0" xfId="62" applyNumberFormat="1" applyFont="1" applyFill="1" applyBorder="1" applyAlignment="1">
      <alignment horizontal="right"/>
      <protection/>
    </xf>
    <xf numFmtId="191" fontId="65" fillId="0" borderId="15" xfId="62" applyNumberFormat="1" applyFont="1" applyFill="1" applyBorder="1" applyAlignment="1">
      <alignment horizontal="right"/>
      <protection/>
    </xf>
    <xf numFmtId="192" fontId="65" fillId="0" borderId="0" xfId="62" applyNumberFormat="1" applyFont="1" applyFill="1" applyBorder="1" applyAlignment="1">
      <alignment horizontal="right"/>
      <protection/>
    </xf>
    <xf numFmtId="0" fontId="65" fillId="34" borderId="38" xfId="62" applyFont="1" applyFill="1" applyBorder="1">
      <alignment/>
      <protection/>
    </xf>
    <xf numFmtId="0" fontId="66" fillId="0" borderId="0" xfId="62" applyFont="1" applyBorder="1">
      <alignment/>
      <protection/>
    </xf>
    <xf numFmtId="0" fontId="65" fillId="0" borderId="38" xfId="62" applyFont="1" applyFill="1" applyBorder="1" applyAlignment="1">
      <alignment horizontal="center"/>
      <protection/>
    </xf>
    <xf numFmtId="38" fontId="65" fillId="0" borderId="16" xfId="51" applyFont="1" applyFill="1" applyBorder="1" applyAlignment="1">
      <alignment horizontal="center" vertical="center"/>
    </xf>
    <xf numFmtId="0" fontId="65" fillId="0" borderId="29" xfId="62" applyFont="1" applyBorder="1" applyAlignment="1">
      <alignment horizontal="center"/>
      <protection/>
    </xf>
    <xf numFmtId="0" fontId="65" fillId="0" borderId="38" xfId="62" applyFont="1" applyFill="1" applyBorder="1">
      <alignment/>
      <protection/>
    </xf>
    <xf numFmtId="191" fontId="65" fillId="34" borderId="15" xfId="62" applyNumberFormat="1" applyFont="1" applyFill="1" applyBorder="1" applyAlignment="1">
      <alignment horizontal="right" vertical="center"/>
      <protection/>
    </xf>
    <xf numFmtId="191" fontId="65" fillId="34" borderId="0" xfId="62" applyNumberFormat="1" applyFont="1" applyFill="1" applyBorder="1" applyAlignment="1">
      <alignment horizontal="right" vertical="center"/>
      <protection/>
    </xf>
    <xf numFmtId="191" fontId="65" fillId="0" borderId="0" xfId="62" applyNumberFormat="1" applyFont="1" applyBorder="1" applyAlignment="1">
      <alignment horizontal="right" vertical="center"/>
      <protection/>
    </xf>
    <xf numFmtId="191" fontId="65" fillId="34" borderId="31" xfId="62" applyNumberFormat="1" applyFont="1" applyFill="1" applyBorder="1" applyAlignment="1">
      <alignment horizontal="right" vertical="center"/>
      <protection/>
    </xf>
    <xf numFmtId="0" fontId="65" fillId="34" borderId="39" xfId="62" applyFont="1" applyFill="1" applyBorder="1">
      <alignment/>
      <protection/>
    </xf>
    <xf numFmtId="38" fontId="65" fillId="34" borderId="40" xfId="51" applyFont="1" applyFill="1" applyBorder="1" applyAlignment="1">
      <alignment horizontal="center" vertical="center"/>
    </xf>
    <xf numFmtId="191" fontId="65" fillId="34" borderId="10" xfId="62" applyNumberFormat="1" applyFont="1" applyFill="1" applyBorder="1" applyAlignment="1">
      <alignment horizontal="right"/>
      <protection/>
    </xf>
    <xf numFmtId="191" fontId="65" fillId="34" borderId="12" xfId="62" applyNumberFormat="1" applyFont="1" applyFill="1" applyBorder="1" applyAlignment="1">
      <alignment horizontal="right"/>
      <protection/>
    </xf>
    <xf numFmtId="191" fontId="65" fillId="34" borderId="41" xfId="62" applyNumberFormat="1" applyFont="1" applyFill="1" applyBorder="1" applyAlignment="1">
      <alignment horizontal="right"/>
      <protection/>
    </xf>
    <xf numFmtId="38" fontId="65" fillId="34" borderId="11" xfId="51" applyFont="1" applyFill="1" applyBorder="1" applyAlignment="1">
      <alignment horizontal="center" vertical="center"/>
    </xf>
    <xf numFmtId="0" fontId="65" fillId="34" borderId="42" xfId="62" applyFont="1" applyFill="1" applyBorder="1">
      <alignment/>
      <protection/>
    </xf>
    <xf numFmtId="38" fontId="65" fillId="34" borderId="43" xfId="51" applyFont="1" applyFill="1" applyBorder="1" applyAlignment="1">
      <alignment horizontal="center" vertical="center"/>
    </xf>
    <xf numFmtId="191" fontId="65" fillId="34" borderId="12" xfId="62" applyNumberFormat="1" applyFont="1" applyFill="1" applyBorder="1" applyAlignment="1">
      <alignment horizontal="right" vertical="center"/>
      <protection/>
    </xf>
    <xf numFmtId="38" fontId="65" fillId="34" borderId="12" xfId="51" applyFont="1" applyFill="1" applyBorder="1" applyAlignment="1">
      <alignment horizontal="center" vertical="center"/>
    </xf>
    <xf numFmtId="192" fontId="65" fillId="34" borderId="10" xfId="62" applyNumberFormat="1" applyFont="1" applyFill="1" applyBorder="1" applyAlignment="1">
      <alignment horizontal="right"/>
      <protection/>
    </xf>
    <xf numFmtId="192" fontId="65" fillId="34" borderId="12" xfId="62" applyNumberFormat="1" applyFont="1" applyFill="1" applyBorder="1" applyAlignment="1">
      <alignment horizontal="right"/>
      <protection/>
    </xf>
    <xf numFmtId="191" fontId="65" fillId="34" borderId="41" xfId="62" applyNumberFormat="1" applyFont="1" applyFill="1" applyBorder="1" applyAlignment="1">
      <alignment horizontal="right" vertical="center"/>
      <protection/>
    </xf>
    <xf numFmtId="0" fontId="43" fillId="0" borderId="0" xfId="62" applyBorder="1">
      <alignment/>
      <protection/>
    </xf>
    <xf numFmtId="38" fontId="65" fillId="34" borderId="44" xfId="51" applyFont="1" applyFill="1" applyBorder="1" applyAlignment="1">
      <alignment horizontal="center" vertical="center"/>
    </xf>
    <xf numFmtId="38" fontId="65" fillId="34" borderId="16" xfId="51" applyFont="1" applyFill="1" applyBorder="1" applyAlignment="1">
      <alignment horizontal="center" vertical="center"/>
    </xf>
    <xf numFmtId="38" fontId="65" fillId="34" borderId="0" xfId="51" applyFont="1" applyFill="1" applyBorder="1" applyAlignment="1">
      <alignment horizontal="center" vertical="center"/>
    </xf>
    <xf numFmtId="192" fontId="65" fillId="34" borderId="15" xfId="62" applyNumberFormat="1" applyFont="1" applyFill="1" applyBorder="1" applyAlignment="1">
      <alignment horizontal="right"/>
      <protection/>
    </xf>
    <xf numFmtId="192" fontId="65" fillId="34" borderId="0" xfId="62" applyNumberFormat="1" applyFont="1" applyFill="1" applyBorder="1" applyAlignment="1">
      <alignment horizontal="right"/>
      <protection/>
    </xf>
    <xf numFmtId="0" fontId="65" fillId="34" borderId="45" xfId="62" applyFont="1" applyFill="1" applyBorder="1">
      <alignment/>
      <protection/>
    </xf>
    <xf numFmtId="38" fontId="65" fillId="34" borderId="46" xfId="51" applyFont="1" applyFill="1" applyBorder="1" applyAlignment="1">
      <alignment horizontal="center" vertical="center"/>
    </xf>
    <xf numFmtId="191" fontId="65" fillId="34" borderId="47" xfId="62" applyNumberFormat="1" applyFont="1" applyFill="1" applyBorder="1" applyAlignment="1">
      <alignment horizontal="right"/>
      <protection/>
    </xf>
    <xf numFmtId="191" fontId="65" fillId="34" borderId="48" xfId="62" applyNumberFormat="1" applyFont="1" applyFill="1" applyBorder="1" applyAlignment="1">
      <alignment horizontal="right"/>
      <protection/>
    </xf>
    <xf numFmtId="191" fontId="65" fillId="34" borderId="49" xfId="62" applyNumberFormat="1" applyFont="1" applyFill="1" applyBorder="1" applyAlignment="1">
      <alignment horizontal="right"/>
      <protection/>
    </xf>
    <xf numFmtId="38" fontId="65" fillId="34" borderId="50" xfId="51" applyFont="1" applyFill="1" applyBorder="1" applyAlignment="1">
      <alignment horizontal="center" vertical="center"/>
    </xf>
    <xf numFmtId="0" fontId="65" fillId="34" borderId="51" xfId="62" applyFont="1" applyFill="1" applyBorder="1">
      <alignment/>
      <protection/>
    </xf>
    <xf numFmtId="38" fontId="65" fillId="34" borderId="52" xfId="51" applyFont="1" applyFill="1" applyBorder="1" applyAlignment="1">
      <alignment horizontal="center" vertical="center"/>
    </xf>
    <xf numFmtId="191" fontId="65" fillId="34" borderId="47" xfId="62" applyNumberFormat="1" applyFont="1" applyFill="1" applyBorder="1" applyAlignment="1">
      <alignment horizontal="right" vertical="center"/>
      <protection/>
    </xf>
    <xf numFmtId="192" fontId="65" fillId="34" borderId="47" xfId="62" applyNumberFormat="1" applyFont="1" applyFill="1" applyBorder="1" applyAlignment="1">
      <alignment horizontal="right"/>
      <protection/>
    </xf>
    <xf numFmtId="192" fontId="65" fillId="34" borderId="48" xfId="62" applyNumberFormat="1" applyFont="1" applyFill="1" applyBorder="1" applyAlignment="1">
      <alignment horizontal="right"/>
      <protection/>
    </xf>
    <xf numFmtId="191" fontId="65" fillId="34" borderId="48" xfId="62" applyNumberFormat="1" applyFont="1" applyFill="1" applyBorder="1" applyAlignment="1">
      <alignment horizontal="right" vertical="center"/>
      <protection/>
    </xf>
    <xf numFmtId="191" fontId="65" fillId="34" borderId="49" xfId="62" applyNumberFormat="1" applyFont="1" applyFill="1" applyBorder="1" applyAlignment="1">
      <alignment horizontal="right" vertical="center"/>
      <protection/>
    </xf>
    <xf numFmtId="0" fontId="43" fillId="0" borderId="53" xfId="62" applyBorder="1">
      <alignment/>
      <protection/>
    </xf>
    <xf numFmtId="0" fontId="65" fillId="0" borderId="53" xfId="62" applyFont="1" applyFill="1" applyBorder="1">
      <alignment/>
      <protection/>
    </xf>
    <xf numFmtId="0" fontId="69" fillId="0" borderId="53" xfId="62" applyFont="1" applyFill="1" applyBorder="1">
      <alignment/>
      <protection/>
    </xf>
    <xf numFmtId="0" fontId="65" fillId="0" borderId="0" xfId="62" applyFont="1" applyFill="1" applyBorder="1">
      <alignment/>
      <protection/>
    </xf>
    <xf numFmtId="0" fontId="65" fillId="0" borderId="0" xfId="62" applyFont="1" applyFill="1">
      <alignment/>
      <protection/>
    </xf>
    <xf numFmtId="0" fontId="69" fillId="0" borderId="0" xfId="62" applyFont="1" applyFill="1" applyBorder="1">
      <alignment/>
      <protection/>
    </xf>
    <xf numFmtId="0" fontId="69" fillId="0" borderId="0" xfId="62" applyFont="1" applyFill="1">
      <alignment/>
      <protection/>
    </xf>
    <xf numFmtId="0" fontId="65" fillId="0" borderId="0" xfId="62" applyFont="1">
      <alignment/>
      <protection/>
    </xf>
    <xf numFmtId="0" fontId="65" fillId="0" borderId="0" xfId="62" applyFont="1" applyBorder="1">
      <alignment/>
      <protection/>
    </xf>
    <xf numFmtId="0" fontId="43" fillId="0" borderId="0" xfId="62" applyFont="1">
      <alignment/>
      <protection/>
    </xf>
    <xf numFmtId="0" fontId="66" fillId="0" borderId="0" xfId="62" applyFont="1" applyAlignment="1">
      <alignment/>
      <protection/>
    </xf>
    <xf numFmtId="0" fontId="66" fillId="0" borderId="0" xfId="62" applyFont="1" applyAlignment="1">
      <alignment horizontal="right"/>
      <protection/>
    </xf>
    <xf numFmtId="0" fontId="48" fillId="0" borderId="0" xfId="43" applyAlignment="1">
      <alignment/>
    </xf>
    <xf numFmtId="0" fontId="65" fillId="0" borderId="0" xfId="62" applyFont="1" applyAlignment="1">
      <alignment horizontal="right"/>
      <protection/>
    </xf>
    <xf numFmtId="0" fontId="65" fillId="0" borderId="0" xfId="62" applyFont="1" applyBorder="1" applyAlignment="1">
      <alignment horizontal="right"/>
      <protection/>
    </xf>
    <xf numFmtId="0" fontId="66" fillId="0" borderId="0" xfId="62" applyFont="1" applyAlignment="1">
      <alignment vertical="center"/>
      <protection/>
    </xf>
    <xf numFmtId="0" fontId="66" fillId="0" borderId="0" xfId="62" applyFont="1" applyBorder="1" applyAlignment="1">
      <alignment vertical="center"/>
      <protection/>
    </xf>
    <xf numFmtId="0" fontId="67" fillId="0" borderId="19" xfId="62" applyFont="1" applyBorder="1" applyAlignment="1" quotePrefix="1">
      <alignment vertical="center"/>
      <protection/>
    </xf>
    <xf numFmtId="0" fontId="68" fillId="0" borderId="19" xfId="62" applyFont="1" applyBorder="1" applyAlignment="1" quotePrefix="1">
      <alignment vertical="center"/>
      <protection/>
    </xf>
    <xf numFmtId="0" fontId="70" fillId="0" borderId="0" xfId="62" applyFont="1" applyAlignment="1">
      <alignment vertical="center"/>
      <protection/>
    </xf>
    <xf numFmtId="0" fontId="65" fillId="0" borderId="15" xfId="62" applyFont="1" applyBorder="1" applyAlignment="1">
      <alignment vertical="center"/>
      <protection/>
    </xf>
    <xf numFmtId="0" fontId="65" fillId="0" borderId="15" xfId="62" applyFont="1" applyBorder="1" applyAlignment="1">
      <alignment horizontal="center" vertical="center"/>
      <protection/>
    </xf>
    <xf numFmtId="191" fontId="65" fillId="33" borderId="12" xfId="62" applyNumberFormat="1" applyFont="1" applyFill="1" applyBorder="1" applyAlignment="1">
      <alignment horizontal="right" vertical="center"/>
      <protection/>
    </xf>
    <xf numFmtId="0" fontId="65" fillId="0" borderId="15" xfId="62" applyFont="1" applyFill="1" applyBorder="1" applyAlignment="1">
      <alignment horizontal="center" vertical="center"/>
      <protection/>
    </xf>
    <xf numFmtId="38" fontId="65" fillId="33" borderId="28" xfId="62" applyNumberFormat="1" applyFont="1" applyFill="1" applyBorder="1" applyAlignment="1">
      <alignment horizontal="right" vertical="center"/>
      <protection/>
    </xf>
    <xf numFmtId="38" fontId="65" fillId="33" borderId="12" xfId="62" applyNumberFormat="1" applyFont="1" applyFill="1" applyBorder="1" applyAlignment="1">
      <alignment horizontal="right" vertical="center"/>
      <protection/>
    </xf>
    <xf numFmtId="38" fontId="65" fillId="33" borderId="11" xfId="62" applyNumberFormat="1" applyFont="1" applyFill="1" applyBorder="1" applyAlignment="1">
      <alignment horizontal="right" vertical="center"/>
      <protection/>
    </xf>
    <xf numFmtId="191" fontId="65" fillId="33" borderId="10" xfId="62" applyNumberFormat="1" applyFont="1" applyFill="1" applyBorder="1" applyAlignment="1">
      <alignment horizontal="right" vertical="center"/>
      <protection/>
    </xf>
    <xf numFmtId="191" fontId="65" fillId="33" borderId="11" xfId="62" applyNumberFormat="1" applyFont="1" applyFill="1" applyBorder="1" applyAlignment="1">
      <alignment horizontal="right" vertical="center"/>
      <protection/>
    </xf>
    <xf numFmtId="0" fontId="65" fillId="0" borderId="15" xfId="62" applyFont="1" applyFill="1" applyBorder="1" applyAlignment="1">
      <alignment vertical="center"/>
      <protection/>
    </xf>
    <xf numFmtId="0" fontId="65" fillId="0" borderId="54" xfId="62" applyFont="1" applyFill="1" applyBorder="1" applyAlignment="1">
      <alignment horizontal="center" vertical="center"/>
      <protection/>
    </xf>
    <xf numFmtId="38" fontId="65" fillId="0" borderId="55" xfId="51" applyFont="1" applyBorder="1" applyAlignment="1">
      <alignment horizontal="center" vertical="center"/>
    </xf>
    <xf numFmtId="191" fontId="65" fillId="0" borderId="54" xfId="51" applyNumberFormat="1" applyFont="1" applyBorder="1" applyAlignment="1">
      <alignment horizontal="right" vertical="center"/>
    </xf>
    <xf numFmtId="191" fontId="65" fillId="0" borderId="56" xfId="51" applyNumberFormat="1" applyFont="1" applyBorder="1" applyAlignment="1">
      <alignment horizontal="right" vertical="center"/>
    </xf>
    <xf numFmtId="191" fontId="65" fillId="0" borderId="56" xfId="62" applyNumberFormat="1" applyFont="1" applyBorder="1" applyAlignment="1" applyProtection="1">
      <alignment horizontal="right" vertical="center"/>
      <protection locked="0"/>
    </xf>
    <xf numFmtId="38" fontId="65" fillId="0" borderId="54" xfId="51" applyNumberFormat="1" applyFont="1" applyBorder="1" applyAlignment="1">
      <alignment horizontal="right" vertical="center"/>
    </xf>
    <xf numFmtId="38" fontId="65" fillId="0" borderId="56" xfId="51" applyNumberFormat="1" applyFont="1" applyBorder="1" applyAlignment="1">
      <alignment horizontal="right" vertical="center"/>
    </xf>
    <xf numFmtId="38" fontId="65" fillId="0" borderId="57" xfId="51" applyNumberFormat="1" applyFont="1" applyBorder="1" applyAlignment="1">
      <alignment horizontal="right" vertical="center"/>
    </xf>
    <xf numFmtId="0" fontId="65" fillId="0" borderId="54" xfId="62" applyFont="1" applyFill="1" applyBorder="1" applyAlignment="1">
      <alignment horizontal="distributed" vertical="center"/>
      <protection/>
    </xf>
    <xf numFmtId="191" fontId="65" fillId="0" borderId="57" xfId="51" applyNumberFormat="1" applyFont="1" applyBorder="1" applyAlignment="1">
      <alignment horizontal="right" vertical="center"/>
    </xf>
    <xf numFmtId="0" fontId="65" fillId="0" borderId="15" xfId="62" applyFont="1" applyBorder="1" applyAlignment="1" applyProtection="1">
      <alignment horizontal="center" vertical="center"/>
      <protection/>
    </xf>
    <xf numFmtId="191" fontId="65" fillId="0" borderId="15" xfId="51" applyNumberFormat="1" applyFont="1" applyBorder="1" applyAlignment="1">
      <alignment horizontal="right" vertical="center"/>
    </xf>
    <xf numFmtId="191" fontId="65" fillId="0" borderId="0" xfId="51" applyNumberFormat="1" applyFont="1" applyBorder="1" applyAlignment="1">
      <alignment horizontal="right" vertical="center"/>
    </xf>
    <xf numFmtId="38" fontId="65" fillId="0" borderId="15" xfId="51" applyNumberFormat="1" applyFont="1" applyBorder="1" applyAlignment="1">
      <alignment horizontal="right" vertical="center"/>
    </xf>
    <xf numFmtId="38" fontId="65" fillId="0" borderId="0" xfId="51" applyNumberFormat="1" applyFont="1" applyBorder="1" applyAlignment="1">
      <alignment horizontal="right" vertical="center"/>
    </xf>
    <xf numFmtId="38" fontId="65" fillId="0" borderId="16" xfId="51" applyNumberFormat="1" applyFont="1" applyBorder="1" applyAlignment="1">
      <alignment horizontal="right" vertical="center"/>
    </xf>
    <xf numFmtId="191" fontId="65" fillId="0" borderId="16" xfId="51" applyNumberFormat="1" applyFont="1" applyBorder="1" applyAlignment="1">
      <alignment horizontal="right" vertical="center"/>
    </xf>
    <xf numFmtId="38" fontId="65" fillId="0" borderId="15" xfId="51" applyFont="1" applyBorder="1" applyAlignment="1">
      <alignment horizontal="distributed" vertical="center"/>
    </xf>
    <xf numFmtId="191" fontId="65" fillId="33" borderId="28" xfId="51" applyNumberFormat="1" applyFont="1" applyFill="1" applyBorder="1" applyAlignment="1">
      <alignment horizontal="right" vertical="center"/>
    </xf>
    <xf numFmtId="191" fontId="65" fillId="33" borderId="26" xfId="51" applyNumberFormat="1" applyFont="1" applyFill="1" applyBorder="1" applyAlignment="1">
      <alignment horizontal="right" vertical="center"/>
    </xf>
    <xf numFmtId="38" fontId="65" fillId="33" borderId="28" xfId="51" applyNumberFormat="1" applyFont="1" applyFill="1" applyBorder="1" applyAlignment="1">
      <alignment horizontal="right" vertical="center"/>
    </xf>
    <xf numFmtId="38" fontId="65" fillId="33" borderId="26" xfId="51" applyNumberFormat="1" applyFont="1" applyFill="1" applyBorder="1" applyAlignment="1">
      <alignment horizontal="right" vertical="center"/>
    </xf>
    <xf numFmtId="38" fontId="65" fillId="33" borderId="58" xfId="51" applyNumberFormat="1" applyFont="1" applyFill="1" applyBorder="1" applyAlignment="1">
      <alignment horizontal="right" vertical="center"/>
    </xf>
    <xf numFmtId="191" fontId="65" fillId="33" borderId="58" xfId="51" applyNumberFormat="1" applyFont="1" applyFill="1" applyBorder="1" applyAlignment="1">
      <alignment horizontal="right" vertical="center"/>
    </xf>
    <xf numFmtId="0" fontId="65" fillId="0" borderId="15" xfId="62" applyFont="1" applyFill="1" applyBorder="1" applyAlignment="1">
      <alignment horizontal="distributed" vertical="center"/>
      <protection/>
    </xf>
    <xf numFmtId="38" fontId="65" fillId="0" borderId="30" xfId="51" applyFont="1" applyBorder="1" applyAlignment="1">
      <alignment horizontal="center" vertical="top"/>
    </xf>
    <xf numFmtId="191" fontId="65" fillId="0" borderId="16" xfId="62" applyNumberFormat="1" applyFont="1" applyBorder="1" applyAlignment="1" applyProtection="1">
      <alignment horizontal="right" vertical="center"/>
      <protection locked="0"/>
    </xf>
    <xf numFmtId="191" fontId="65" fillId="33" borderId="58" xfId="62" applyNumberFormat="1" applyFont="1" applyFill="1" applyBorder="1" applyAlignment="1" applyProtection="1">
      <alignment horizontal="right" vertical="center"/>
      <protection locked="0"/>
    </xf>
    <xf numFmtId="191" fontId="65" fillId="0" borderId="57" xfId="62" applyNumberFormat="1" applyFont="1" applyBorder="1" applyAlignment="1" applyProtection="1">
      <alignment horizontal="right" vertical="center"/>
      <protection locked="0"/>
    </xf>
    <xf numFmtId="38" fontId="65" fillId="0" borderId="17" xfId="51" applyFont="1" applyBorder="1" applyAlignment="1">
      <alignment horizontal="distributed" vertical="center"/>
    </xf>
    <xf numFmtId="191" fontId="65" fillId="0" borderId="17" xfId="51" applyNumberFormat="1" applyFont="1" applyBorder="1" applyAlignment="1">
      <alignment horizontal="right" vertical="center"/>
    </xf>
    <xf numFmtId="191" fontId="65" fillId="0" borderId="19" xfId="51" applyNumberFormat="1" applyFont="1" applyBorder="1" applyAlignment="1">
      <alignment horizontal="right" vertical="center"/>
    </xf>
    <xf numFmtId="191" fontId="65" fillId="0" borderId="19" xfId="62" applyNumberFormat="1" applyFont="1" applyBorder="1" applyAlignment="1" applyProtection="1">
      <alignment horizontal="right" vertical="center"/>
      <protection locked="0"/>
    </xf>
    <xf numFmtId="38" fontId="65" fillId="0" borderId="59" xfId="51" applyFont="1" applyBorder="1" applyAlignment="1">
      <alignment horizontal="distributed" vertical="center"/>
    </xf>
    <xf numFmtId="38" fontId="65" fillId="0" borderId="17" xfId="51" applyNumberFormat="1" applyFont="1" applyBorder="1" applyAlignment="1">
      <alignment horizontal="right" vertical="center"/>
    </xf>
    <xf numFmtId="38" fontId="65" fillId="0" borderId="19" xfId="51" applyNumberFormat="1" applyFont="1" applyBorder="1" applyAlignment="1">
      <alignment horizontal="right" vertical="center"/>
    </xf>
    <xf numFmtId="38" fontId="65" fillId="0" borderId="18" xfId="51" applyNumberFormat="1" applyFont="1" applyBorder="1" applyAlignment="1">
      <alignment horizontal="right" vertical="center"/>
    </xf>
    <xf numFmtId="191" fontId="65" fillId="0" borderId="18" xfId="51" applyNumberFormat="1" applyFont="1" applyBorder="1" applyAlignment="1">
      <alignment horizontal="right" vertical="center"/>
    </xf>
    <xf numFmtId="191" fontId="65" fillId="0" borderId="18" xfId="62" applyNumberFormat="1" applyFont="1" applyBorder="1" applyAlignment="1" applyProtection="1">
      <alignment horizontal="right" vertical="center"/>
      <protection locked="0"/>
    </xf>
    <xf numFmtId="191" fontId="65" fillId="0" borderId="0" xfId="51" applyNumberFormat="1" applyFont="1" applyFill="1" applyBorder="1" applyAlignment="1">
      <alignment horizontal="right" vertical="center"/>
    </xf>
    <xf numFmtId="38" fontId="65" fillId="0" borderId="37" xfId="51" applyFont="1" applyBorder="1" applyAlignment="1">
      <alignment horizontal="distributed" vertical="center"/>
    </xf>
    <xf numFmtId="38" fontId="65" fillId="0" borderId="60" xfId="51" applyFont="1" applyBorder="1" applyAlignment="1">
      <alignment horizontal="center" vertical="center"/>
    </xf>
    <xf numFmtId="191" fontId="65" fillId="0" borderId="37" xfId="51" applyNumberFormat="1" applyFont="1" applyBorder="1" applyAlignment="1">
      <alignment horizontal="right" vertical="center"/>
    </xf>
    <xf numFmtId="191" fontId="65" fillId="0" borderId="35" xfId="51" applyNumberFormat="1" applyFont="1" applyBorder="1" applyAlignment="1">
      <alignment horizontal="right" vertical="center"/>
    </xf>
    <xf numFmtId="191" fontId="65" fillId="0" borderId="35" xfId="62" applyNumberFormat="1" applyFont="1" applyBorder="1" applyAlignment="1" applyProtection="1">
      <alignment horizontal="right" vertical="center"/>
      <protection locked="0"/>
    </xf>
    <xf numFmtId="38" fontId="65" fillId="0" borderId="37" xfId="51" applyNumberFormat="1" applyFont="1" applyBorder="1" applyAlignment="1">
      <alignment horizontal="right" vertical="center"/>
    </xf>
    <xf numFmtId="38" fontId="65" fillId="0" borderId="35" xfId="51" applyNumberFormat="1" applyFont="1" applyBorder="1" applyAlignment="1">
      <alignment horizontal="right" vertical="center"/>
    </xf>
    <xf numFmtId="38" fontId="65" fillId="0" borderId="61" xfId="51" applyNumberFormat="1" applyFont="1" applyBorder="1" applyAlignment="1">
      <alignment horizontal="right" vertical="center"/>
    </xf>
    <xf numFmtId="191" fontId="65" fillId="0" borderId="61" xfId="51" applyNumberFormat="1" applyFont="1" applyBorder="1" applyAlignment="1">
      <alignment horizontal="right" vertical="center"/>
    </xf>
    <xf numFmtId="191" fontId="65" fillId="0" borderId="61" xfId="62" applyNumberFormat="1" applyFont="1" applyBorder="1" applyAlignment="1" applyProtection="1">
      <alignment horizontal="right" vertical="center"/>
      <protection locked="0"/>
    </xf>
    <xf numFmtId="191" fontId="65" fillId="33" borderId="15" xfId="51" applyNumberFormat="1" applyFont="1" applyFill="1" applyBorder="1" applyAlignment="1">
      <alignment horizontal="right" vertical="center"/>
    </xf>
    <xf numFmtId="191" fontId="65" fillId="33" borderId="0" xfId="51" applyNumberFormat="1" applyFont="1" applyFill="1" applyBorder="1" applyAlignment="1">
      <alignment horizontal="right" vertical="center"/>
    </xf>
    <xf numFmtId="191" fontId="65" fillId="33" borderId="0" xfId="62" applyNumberFormat="1" applyFont="1" applyFill="1" applyBorder="1" applyAlignment="1" applyProtection="1">
      <alignment horizontal="right" vertical="center"/>
      <protection locked="0"/>
    </xf>
    <xf numFmtId="38" fontId="65" fillId="33" borderId="0" xfId="51" applyNumberFormat="1" applyFont="1" applyFill="1" applyBorder="1" applyAlignment="1">
      <alignment horizontal="right" vertical="center"/>
    </xf>
    <xf numFmtId="38" fontId="65" fillId="33" borderId="16" xfId="51" applyNumberFormat="1" applyFont="1" applyFill="1" applyBorder="1" applyAlignment="1">
      <alignment horizontal="right" vertical="center"/>
    </xf>
    <xf numFmtId="191" fontId="65" fillId="33" borderId="16" xfId="51" applyNumberFormat="1" applyFont="1" applyFill="1" applyBorder="1" applyAlignment="1">
      <alignment horizontal="right" vertical="center"/>
    </xf>
    <xf numFmtId="191" fontId="65" fillId="33" borderId="16" xfId="62" applyNumberFormat="1" applyFont="1" applyFill="1" applyBorder="1" applyAlignment="1" applyProtection="1">
      <alignment horizontal="right" vertical="center"/>
      <protection locked="0"/>
    </xf>
    <xf numFmtId="0" fontId="66" fillId="0" borderId="0" xfId="62" applyFont="1" applyAlignment="1">
      <alignment horizontal="left" vertical="center"/>
      <protection/>
    </xf>
    <xf numFmtId="0" fontId="71" fillId="0" borderId="0" xfId="62" applyFont="1" applyAlignment="1">
      <alignment vertical="center"/>
      <protection/>
    </xf>
    <xf numFmtId="0" fontId="65" fillId="34" borderId="62" xfId="62" applyFont="1" applyFill="1" applyBorder="1" applyAlignment="1">
      <alignment horizontal="center"/>
      <protection/>
    </xf>
    <xf numFmtId="0" fontId="65" fillId="34" borderId="58" xfId="62" applyFont="1" applyFill="1" applyBorder="1" applyAlignment="1">
      <alignment horizontal="center"/>
      <protection/>
    </xf>
    <xf numFmtId="0" fontId="65" fillId="33" borderId="62" xfId="62" applyFont="1" applyFill="1" applyBorder="1" applyAlignment="1">
      <alignment horizontal="center"/>
      <protection/>
    </xf>
    <xf numFmtId="0" fontId="65" fillId="33" borderId="58" xfId="62" applyFont="1" applyFill="1" applyBorder="1" applyAlignment="1">
      <alignment horizontal="center"/>
      <protection/>
    </xf>
    <xf numFmtId="191" fontId="65" fillId="34" borderId="63" xfId="62" applyNumberFormat="1" applyFont="1" applyFill="1" applyBorder="1" applyAlignment="1" applyProtection="1">
      <alignment horizontal="center" vertical="center"/>
      <protection locked="0"/>
    </xf>
    <xf numFmtId="191" fontId="65" fillId="34" borderId="64" xfId="62" applyNumberFormat="1" applyFont="1" applyFill="1" applyBorder="1" applyAlignment="1" applyProtection="1">
      <alignment horizontal="center" vertical="center"/>
      <protection locked="0"/>
    </xf>
    <xf numFmtId="191" fontId="65" fillId="34" borderId="65" xfId="62" applyNumberFormat="1" applyFont="1" applyFill="1" applyBorder="1" applyAlignment="1" applyProtection="1">
      <alignment horizontal="center" vertical="center"/>
      <protection locked="0"/>
    </xf>
    <xf numFmtId="191" fontId="65" fillId="34" borderId="66" xfId="62" applyNumberFormat="1" applyFont="1" applyFill="1" applyBorder="1" applyAlignment="1" applyProtection="1">
      <alignment horizontal="center" vertical="center"/>
      <protection locked="0"/>
    </xf>
    <xf numFmtId="191" fontId="65" fillId="34" borderId="67" xfId="62" applyNumberFormat="1" applyFont="1" applyFill="1" applyBorder="1" applyAlignment="1" applyProtection="1">
      <alignment horizontal="center" vertical="center"/>
      <protection locked="0"/>
    </xf>
    <xf numFmtId="191" fontId="65" fillId="34" borderId="68" xfId="62" applyNumberFormat="1" applyFont="1" applyFill="1" applyBorder="1" applyAlignment="1" applyProtection="1">
      <alignment horizontal="center" vertical="center"/>
      <protection locked="0"/>
    </xf>
    <xf numFmtId="191" fontId="65" fillId="34" borderId="63" xfId="62" applyNumberFormat="1" applyFont="1" applyFill="1" applyBorder="1" applyAlignment="1">
      <alignment horizontal="center" vertical="center"/>
      <protection/>
    </xf>
    <xf numFmtId="191" fontId="65" fillId="34" borderId="65" xfId="62" applyNumberFormat="1" applyFont="1" applyFill="1" applyBorder="1" applyAlignment="1">
      <alignment horizontal="center" vertical="center"/>
      <protection/>
    </xf>
    <xf numFmtId="191" fontId="65" fillId="34" borderId="67" xfId="62" applyNumberFormat="1" applyFont="1" applyFill="1" applyBorder="1" applyAlignment="1">
      <alignment horizontal="center" vertical="center"/>
      <protection/>
    </xf>
    <xf numFmtId="0" fontId="65" fillId="33" borderId="62" xfId="62" applyFont="1" applyFill="1" applyBorder="1" applyAlignment="1">
      <alignment horizontal="center" vertical="center"/>
      <protection/>
    </xf>
    <xf numFmtId="0" fontId="65" fillId="33" borderId="58" xfId="62" applyFont="1" applyFill="1" applyBorder="1" applyAlignment="1">
      <alignment horizontal="center" vertical="center"/>
      <protection/>
    </xf>
    <xf numFmtId="0" fontId="65" fillId="0" borderId="20" xfId="62" applyFont="1" applyBorder="1" applyAlignment="1">
      <alignment horizontal="center" vertical="center"/>
      <protection/>
    </xf>
    <xf numFmtId="0" fontId="65" fillId="0" borderId="21" xfId="62" applyFont="1" applyBorder="1" applyAlignment="1">
      <alignment horizontal="center" vertical="center"/>
      <protection/>
    </xf>
    <xf numFmtId="0" fontId="65" fillId="0" borderId="29" xfId="62" applyFont="1" applyBorder="1" applyAlignment="1">
      <alignment horizontal="center" vertical="center"/>
      <protection/>
    </xf>
    <xf numFmtId="0" fontId="65" fillId="0" borderId="16" xfId="62" applyFont="1" applyBorder="1" applyAlignment="1">
      <alignment horizontal="center" vertical="center"/>
      <protection/>
    </xf>
    <xf numFmtId="0" fontId="65" fillId="35" borderId="69" xfId="62" applyFont="1" applyFill="1" applyBorder="1" applyAlignment="1">
      <alignment horizontal="center" vertical="center"/>
      <protection/>
    </xf>
    <xf numFmtId="0" fontId="65" fillId="0" borderId="69" xfId="62" applyFont="1" applyBorder="1" applyAlignment="1">
      <alignment horizontal="center" vertical="center"/>
      <protection/>
    </xf>
    <xf numFmtId="0" fontId="65" fillId="0" borderId="70" xfId="62" applyFont="1" applyBorder="1" applyAlignment="1">
      <alignment horizontal="center" vertical="center"/>
      <protection/>
    </xf>
    <xf numFmtId="0" fontId="65" fillId="0" borderId="71" xfId="62" applyFont="1" applyBorder="1" applyAlignment="1">
      <alignment horizontal="center" vertical="center"/>
      <protection/>
    </xf>
    <xf numFmtId="0" fontId="65" fillId="0" borderId="72" xfId="62" applyFont="1" applyBorder="1" applyAlignment="1">
      <alignment horizontal="center" vertical="center"/>
      <protection/>
    </xf>
    <xf numFmtId="0" fontId="65" fillId="0" borderId="14" xfId="62" applyFont="1" applyBorder="1" applyAlignment="1">
      <alignment horizontal="center" vertical="center"/>
      <protection/>
    </xf>
    <xf numFmtId="0" fontId="65" fillId="35" borderId="70" xfId="62" applyFont="1" applyFill="1" applyBorder="1" applyAlignment="1">
      <alignment horizontal="center" vertical="center"/>
      <protection/>
    </xf>
    <xf numFmtId="0" fontId="65" fillId="35" borderId="71" xfId="62" applyFont="1" applyFill="1" applyBorder="1" applyAlignment="1">
      <alignment horizontal="center" vertical="center"/>
      <protection/>
    </xf>
    <xf numFmtId="0" fontId="65" fillId="0" borderId="73" xfId="62" applyFont="1" applyBorder="1" applyAlignment="1">
      <alignment horizontal="center" vertical="center"/>
      <protection/>
    </xf>
    <xf numFmtId="38" fontId="65" fillId="33" borderId="28" xfId="51" applyFont="1" applyFill="1" applyBorder="1" applyAlignment="1">
      <alignment horizontal="center" vertical="center"/>
    </xf>
    <xf numFmtId="38" fontId="65" fillId="33" borderId="58" xfId="51" applyFont="1" applyFill="1" applyBorder="1" applyAlignment="1">
      <alignment horizontal="center" vertical="center"/>
    </xf>
    <xf numFmtId="38" fontId="65" fillId="33" borderId="74" xfId="51" applyFont="1" applyFill="1" applyBorder="1" applyAlignment="1">
      <alignment horizontal="center" vertical="center"/>
    </xf>
    <xf numFmtId="38" fontId="65" fillId="33" borderId="75" xfId="51" applyFont="1" applyFill="1" applyBorder="1" applyAlignment="1">
      <alignment horizontal="center" vertical="center"/>
    </xf>
    <xf numFmtId="0" fontId="65" fillId="0" borderId="10" xfId="62" applyFont="1" applyBorder="1" applyAlignment="1">
      <alignment horizontal="center" vertical="center"/>
      <protection/>
    </xf>
    <xf numFmtId="0" fontId="65" fillId="0" borderId="11" xfId="62" applyFont="1" applyBorder="1" applyAlignment="1">
      <alignment horizontal="center" vertical="center"/>
      <protection/>
    </xf>
    <xf numFmtId="0" fontId="65" fillId="0" borderId="15" xfId="62" applyFont="1" applyBorder="1" applyAlignment="1">
      <alignment horizontal="center" vertical="center"/>
      <protection/>
    </xf>
    <xf numFmtId="0" fontId="65" fillId="0" borderId="23" xfId="62" applyFont="1" applyBorder="1" applyAlignment="1">
      <alignment horizontal="center" vertical="center"/>
      <protection/>
    </xf>
    <xf numFmtId="0" fontId="65" fillId="0" borderId="76" xfId="62" applyFont="1" applyBorder="1" applyAlignment="1">
      <alignment horizontal="center" vertical="center"/>
      <protection/>
    </xf>
    <xf numFmtId="0" fontId="65" fillId="0" borderId="13" xfId="62" applyFont="1" applyBorder="1" applyAlignment="1">
      <alignment horizontal="center" vertical="center"/>
      <protection/>
    </xf>
    <xf numFmtId="0" fontId="65" fillId="33" borderId="10" xfId="62" applyFont="1" applyFill="1" applyBorder="1" applyAlignment="1">
      <alignment horizontal="center" vertical="center"/>
      <protection/>
    </xf>
    <xf numFmtId="0" fontId="65" fillId="33" borderId="11" xfId="62" applyFont="1" applyFill="1" applyBorder="1" applyAlignment="1">
      <alignment horizontal="center" vertical="center"/>
      <protection/>
    </xf>
    <xf numFmtId="0" fontId="65" fillId="33" borderId="28" xfId="62"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34</xdr:row>
      <xdr:rowOff>57150</xdr:rowOff>
    </xdr:from>
    <xdr:to>
      <xdr:col>10</xdr:col>
      <xdr:colOff>19050</xdr:colOff>
      <xdr:row>40</xdr:row>
      <xdr:rowOff>133350</xdr:rowOff>
    </xdr:to>
    <xdr:sp>
      <xdr:nvSpPr>
        <xdr:cNvPr id="1" name="テキスト ボックス 1"/>
        <xdr:cNvSpPr txBox="1">
          <a:spLocks noChangeArrowheads="1"/>
        </xdr:cNvSpPr>
      </xdr:nvSpPr>
      <xdr:spPr>
        <a:xfrm>
          <a:off x="2533650" y="6010275"/>
          <a:ext cx="4791075" cy="110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平成</a:t>
          </a:r>
          <a:r>
            <a:rPr lang="en-US" cap="none" sz="2000" b="0" i="0" u="none" baseline="0">
              <a:solidFill>
                <a:srgbClr val="000000"/>
              </a:solidFill>
              <a:latin typeface="Calibri"/>
              <a:ea typeface="Calibri"/>
              <a:cs typeface="Calibri"/>
            </a:rPr>
            <a:t>23</a:t>
          </a:r>
          <a:r>
            <a:rPr lang="en-US" cap="none" sz="2000" b="0" i="0" u="none" baseline="0">
              <a:solidFill>
                <a:srgbClr val="000000"/>
              </a:solidFill>
              <a:latin typeface="ＭＳ Ｐゴシック"/>
              <a:ea typeface="ＭＳ Ｐゴシック"/>
              <a:cs typeface="ＭＳ Ｐゴシック"/>
            </a:rPr>
            <a:t>年以降については、</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統計表１の５をご参照ください。</a:t>
          </a:r>
        </a:p>
      </xdr:txBody>
    </xdr:sp>
    <xdr:clientData/>
  </xdr:twoCellAnchor>
  <xdr:twoCellAnchor>
    <xdr:from>
      <xdr:col>45</xdr:col>
      <xdr:colOff>257175</xdr:colOff>
      <xdr:row>33</xdr:row>
      <xdr:rowOff>95250</xdr:rowOff>
    </xdr:from>
    <xdr:to>
      <xdr:col>50</xdr:col>
      <xdr:colOff>581025</xdr:colOff>
      <xdr:row>41</xdr:row>
      <xdr:rowOff>114300</xdr:rowOff>
    </xdr:to>
    <xdr:sp>
      <xdr:nvSpPr>
        <xdr:cNvPr id="2" name="テキスト ボックス 2"/>
        <xdr:cNvSpPr txBox="1">
          <a:spLocks noChangeArrowheads="1"/>
        </xdr:cNvSpPr>
      </xdr:nvSpPr>
      <xdr:spPr>
        <a:xfrm>
          <a:off x="35566350" y="5876925"/>
          <a:ext cx="4467225"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平成</a:t>
          </a:r>
          <a:r>
            <a:rPr lang="en-US" cap="none" sz="2000" b="0" i="0" u="none" baseline="0">
              <a:solidFill>
                <a:srgbClr val="000000"/>
              </a:solidFill>
              <a:latin typeface="Calibri"/>
              <a:ea typeface="Calibri"/>
              <a:cs typeface="Calibri"/>
            </a:rPr>
            <a:t>23</a:t>
          </a:r>
          <a:r>
            <a:rPr lang="en-US" cap="none" sz="2000" b="0" i="0" u="none" baseline="0">
              <a:solidFill>
                <a:srgbClr val="000000"/>
              </a:solidFill>
              <a:latin typeface="ＭＳ Ｐゴシック"/>
              <a:ea typeface="ＭＳ Ｐゴシック"/>
              <a:cs typeface="ＭＳ Ｐゴシック"/>
            </a:rPr>
            <a:t>年以降については</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統計表１の５をご参照ください。</a:t>
          </a:r>
          <a:r>
            <a:rPr lang="en-US" cap="none" sz="2000" b="0" i="0" u="none" baseline="0">
              <a:solidFill>
                <a:srgbClr val="000000"/>
              </a:solidFill>
              <a:latin typeface="Calibri"/>
              <a:ea typeface="Calibri"/>
              <a:cs typeface="Calibri"/>
            </a:rPr>
            <a:t>
</a:t>
          </a:r>
        </a:p>
      </xdr:txBody>
    </xdr:sp>
    <xdr:clientData/>
  </xdr:twoCellAnchor>
  <xdr:twoCellAnchor>
    <xdr:from>
      <xdr:col>15</xdr:col>
      <xdr:colOff>171450</xdr:colOff>
      <xdr:row>34</xdr:row>
      <xdr:rowOff>9525</xdr:rowOff>
    </xdr:from>
    <xdr:to>
      <xdr:col>21</xdr:col>
      <xdr:colOff>66675</xdr:colOff>
      <xdr:row>41</xdr:row>
      <xdr:rowOff>9525</xdr:rowOff>
    </xdr:to>
    <xdr:sp>
      <xdr:nvSpPr>
        <xdr:cNvPr id="3" name="テキスト ボックス 3"/>
        <xdr:cNvSpPr txBox="1">
          <a:spLocks noChangeArrowheads="1"/>
        </xdr:cNvSpPr>
      </xdr:nvSpPr>
      <xdr:spPr>
        <a:xfrm>
          <a:off x="11287125" y="5962650"/>
          <a:ext cx="486727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平成２３年以降については、</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統計表１の５をご参照ください。</a:t>
          </a:r>
        </a:p>
      </xdr:txBody>
    </xdr:sp>
    <xdr:clientData/>
  </xdr:twoCellAnchor>
  <xdr:twoCellAnchor>
    <xdr:from>
      <xdr:col>25</xdr:col>
      <xdr:colOff>371475</xdr:colOff>
      <xdr:row>33</xdr:row>
      <xdr:rowOff>47625</xdr:rowOff>
    </xdr:from>
    <xdr:to>
      <xdr:col>30</xdr:col>
      <xdr:colOff>400050</xdr:colOff>
      <xdr:row>41</xdr:row>
      <xdr:rowOff>66675</xdr:rowOff>
    </xdr:to>
    <xdr:sp>
      <xdr:nvSpPr>
        <xdr:cNvPr id="4" name="テキスト ボックス 4"/>
        <xdr:cNvSpPr txBox="1">
          <a:spLocks noChangeArrowheads="1"/>
        </xdr:cNvSpPr>
      </xdr:nvSpPr>
      <xdr:spPr>
        <a:xfrm>
          <a:off x="19440525" y="5829300"/>
          <a:ext cx="4171950"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平成２３年以降については、</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統計表１の５をご参照ください。</a:t>
          </a:r>
          <a:r>
            <a:rPr lang="en-US" cap="none" sz="2000" b="0" i="0" u="none" baseline="0">
              <a:solidFill>
                <a:srgbClr val="000000"/>
              </a:solidFill>
              <a:latin typeface="Calibri"/>
              <a:ea typeface="Calibri"/>
              <a:cs typeface="Calibri"/>
            </a:rPr>
            <a:t>
</a:t>
          </a:r>
        </a:p>
      </xdr:txBody>
    </xdr:sp>
    <xdr:clientData/>
  </xdr:twoCellAnchor>
  <xdr:twoCellAnchor>
    <xdr:from>
      <xdr:col>39</xdr:col>
      <xdr:colOff>180975</xdr:colOff>
      <xdr:row>69</xdr:row>
      <xdr:rowOff>123825</xdr:rowOff>
    </xdr:from>
    <xdr:to>
      <xdr:col>45</xdr:col>
      <xdr:colOff>285750</xdr:colOff>
      <xdr:row>71</xdr:row>
      <xdr:rowOff>57150</xdr:rowOff>
    </xdr:to>
    <xdr:sp>
      <xdr:nvSpPr>
        <xdr:cNvPr id="5" name="テキスト ボックス 5"/>
        <xdr:cNvSpPr txBox="1">
          <a:spLocks noChangeArrowheads="1"/>
        </xdr:cNvSpPr>
      </xdr:nvSpPr>
      <xdr:spPr>
        <a:xfrm>
          <a:off x="30518100" y="12077700"/>
          <a:ext cx="50768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年以降については、統計表</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をご参照ください。</a:t>
          </a:r>
          <a:r>
            <a:rPr lang="en-US" cap="none" sz="1200" b="0" i="0" u="none" baseline="0">
              <a:solidFill>
                <a:srgbClr val="000000"/>
              </a:solidFill>
              <a:latin typeface="Calibri"/>
              <a:ea typeface="Calibri"/>
              <a:cs typeface="Calibri"/>
            </a:rPr>
            <a:t>
</a:t>
          </a:r>
        </a:p>
      </xdr:txBody>
    </xdr:sp>
    <xdr:clientData/>
  </xdr:twoCellAnchor>
  <xdr:twoCellAnchor>
    <xdr:from>
      <xdr:col>28</xdr:col>
      <xdr:colOff>285750</xdr:colOff>
      <xdr:row>69</xdr:row>
      <xdr:rowOff>161925</xdr:rowOff>
    </xdr:from>
    <xdr:to>
      <xdr:col>34</xdr:col>
      <xdr:colOff>504825</xdr:colOff>
      <xdr:row>71</xdr:row>
      <xdr:rowOff>114300</xdr:rowOff>
    </xdr:to>
    <xdr:sp>
      <xdr:nvSpPr>
        <xdr:cNvPr id="6" name="テキスト ボックス 6"/>
        <xdr:cNvSpPr txBox="1">
          <a:spLocks noChangeArrowheads="1"/>
        </xdr:cNvSpPr>
      </xdr:nvSpPr>
      <xdr:spPr>
        <a:xfrm>
          <a:off x="21840825" y="12115800"/>
          <a:ext cx="51911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年以降については、統計表</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Calibri"/>
              <a:ea typeface="Calibri"/>
              <a:cs typeface="Calibri"/>
            </a:rPr>
            <a:t>5</a:t>
          </a:r>
          <a:r>
            <a:rPr lang="en-US" cap="none" sz="1200" b="0" i="0" u="none" baseline="0">
              <a:solidFill>
                <a:srgbClr val="000000"/>
              </a:solidFill>
              <a:latin typeface="ＭＳ Ｐゴシック"/>
              <a:ea typeface="ＭＳ Ｐゴシック"/>
              <a:cs typeface="ＭＳ Ｐゴシック"/>
            </a:rPr>
            <a:t>をご参照ください。</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i.go.jp/statistics/tyo/seid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45"/>
  <sheetViews>
    <sheetView tabSelected="1" view="pageBreakPreview" zoomScaleSheetLayoutView="100" zoomScalePageLayoutView="0" workbookViewId="0" topLeftCell="A1">
      <selection activeCell="A1" sqref="A1"/>
    </sheetView>
  </sheetViews>
  <sheetFormatPr defaultColWidth="9.00390625" defaultRowHeight="12.75"/>
  <cols>
    <col min="1" max="1" width="10.75390625" style="1" customWidth="1"/>
    <col min="2" max="2" width="4.75390625" style="1" customWidth="1"/>
    <col min="3" max="3" width="4.625" style="1" customWidth="1"/>
    <col min="4" max="4" width="19.625" style="1" customWidth="1"/>
    <col min="5" max="5" width="11.00390625" style="1" customWidth="1"/>
    <col min="6" max="6" width="12.125" style="1" customWidth="1"/>
    <col min="7" max="7" width="11.00390625" style="1" customWidth="1"/>
    <col min="8" max="8" width="12.25390625" style="1" customWidth="1"/>
    <col min="9" max="9" width="13.75390625" style="1" customWidth="1"/>
    <col min="10" max="10" width="17.375" style="1" customWidth="1"/>
    <col min="11" max="16384" width="9.125" style="1" customWidth="1"/>
  </cols>
  <sheetData>
    <row r="2" spans="2:4" ht="17.25">
      <c r="B2" s="2" t="s">
        <v>52</v>
      </c>
      <c r="D2" s="2" t="s">
        <v>53</v>
      </c>
    </row>
    <row r="3" ht="17.25">
      <c r="B3" s="2"/>
    </row>
    <row r="4" spans="1:11" ht="13.5">
      <c r="A4" s="3"/>
      <c r="B4" s="3"/>
      <c r="C4" s="3"/>
      <c r="D4" s="3"/>
      <c r="E4" s="3"/>
      <c r="F4" s="3"/>
      <c r="G4" s="3"/>
      <c r="H4" s="3"/>
      <c r="I4" s="3"/>
      <c r="J4" s="3"/>
      <c r="K4" s="3"/>
    </row>
    <row r="5" spans="1:11" ht="17.25">
      <c r="A5" s="3"/>
      <c r="B5" s="4" t="s">
        <v>54</v>
      </c>
      <c r="C5" s="3"/>
      <c r="D5" s="3"/>
      <c r="F5" s="5"/>
      <c r="G5" s="3"/>
      <c r="H5" s="3"/>
      <c r="I5" s="6"/>
      <c r="J5" s="3"/>
      <c r="K5" s="3"/>
    </row>
    <row r="6" spans="1:11" ht="14.25">
      <c r="A6" s="3"/>
      <c r="B6" s="7"/>
      <c r="C6" s="3"/>
      <c r="D6" s="3"/>
      <c r="E6" s="3"/>
      <c r="F6" s="3"/>
      <c r="G6" s="3"/>
      <c r="H6" s="3"/>
      <c r="I6" s="3"/>
      <c r="J6" s="3"/>
      <c r="K6" s="3"/>
    </row>
    <row r="7" spans="1:11" ht="13.5">
      <c r="A7" s="3"/>
      <c r="B7" s="8">
        <v>1</v>
      </c>
      <c r="C7" s="3" t="s">
        <v>55</v>
      </c>
      <c r="D7" s="3"/>
      <c r="E7" s="3"/>
      <c r="F7" s="3"/>
      <c r="G7" s="3"/>
      <c r="H7" s="3"/>
      <c r="I7" s="3"/>
      <c r="J7" s="3"/>
      <c r="K7" s="3"/>
    </row>
    <row r="8" spans="1:11" ht="14.25">
      <c r="A8" s="3"/>
      <c r="B8" s="7"/>
      <c r="C8" s="3" t="s">
        <v>56</v>
      </c>
      <c r="D8" s="3"/>
      <c r="E8" s="3"/>
      <c r="F8" s="3"/>
      <c r="G8" s="3"/>
      <c r="H8" s="3"/>
      <c r="I8" s="3"/>
      <c r="J8" s="3"/>
      <c r="K8" s="3"/>
    </row>
    <row r="9" spans="1:11" ht="14.25">
      <c r="A9" s="3"/>
      <c r="B9" s="7"/>
      <c r="C9" s="3" t="s">
        <v>57</v>
      </c>
      <c r="D9" s="3"/>
      <c r="E9" s="3"/>
      <c r="F9" s="3"/>
      <c r="G9" s="3"/>
      <c r="H9" s="3"/>
      <c r="I9" s="3"/>
      <c r="J9" s="3"/>
      <c r="K9" s="3"/>
    </row>
    <row r="10" spans="1:11" ht="14.25">
      <c r="A10" s="3"/>
      <c r="B10" s="7"/>
      <c r="C10" s="3"/>
      <c r="D10" s="3"/>
      <c r="E10" s="3"/>
      <c r="F10" s="3"/>
      <c r="G10" s="3"/>
      <c r="H10" s="3"/>
      <c r="I10" s="3"/>
      <c r="J10" s="3"/>
      <c r="K10" s="3"/>
    </row>
    <row r="11" spans="1:11" ht="13.5">
      <c r="A11" s="3"/>
      <c r="B11" s="9">
        <v>2</v>
      </c>
      <c r="C11" s="10" t="s">
        <v>58</v>
      </c>
      <c r="D11" s="3"/>
      <c r="E11" s="3"/>
      <c r="F11" s="3"/>
      <c r="G11" s="3"/>
      <c r="H11" s="3"/>
      <c r="I11" s="3"/>
      <c r="J11" s="3"/>
      <c r="K11" s="3"/>
    </row>
    <row r="12" spans="1:11" ht="13.5">
      <c r="A12" s="3"/>
      <c r="B12" s="9"/>
      <c r="C12" s="10" t="s">
        <v>59</v>
      </c>
      <c r="D12" s="3"/>
      <c r="E12" s="3"/>
      <c r="F12" s="3"/>
      <c r="G12" s="3"/>
      <c r="H12" s="3"/>
      <c r="I12" s="3"/>
      <c r="J12" s="3"/>
      <c r="K12" s="3"/>
    </row>
    <row r="13" spans="1:11" ht="6" customHeight="1">
      <c r="A13" s="3"/>
      <c r="C13" s="10"/>
      <c r="D13" s="3"/>
      <c r="E13" s="3"/>
      <c r="F13" s="3"/>
      <c r="G13" s="3"/>
      <c r="H13" s="3"/>
      <c r="I13" s="3"/>
      <c r="J13" s="3"/>
      <c r="K13" s="3"/>
    </row>
    <row r="14" spans="1:11" ht="13.5">
      <c r="A14" s="3"/>
      <c r="C14" s="11" t="s">
        <v>60</v>
      </c>
      <c r="D14" s="12"/>
      <c r="E14" s="13" t="s">
        <v>61</v>
      </c>
      <c r="F14" s="13"/>
      <c r="G14" s="14"/>
      <c r="H14" s="15"/>
      <c r="I14" s="3"/>
      <c r="J14" s="3"/>
      <c r="K14" s="3"/>
    </row>
    <row r="15" spans="1:11" ht="13.5" customHeight="1">
      <c r="A15" s="3"/>
      <c r="B15" s="9"/>
      <c r="C15" s="11" t="s">
        <v>62</v>
      </c>
      <c r="D15" s="12"/>
      <c r="E15" s="13" t="s">
        <v>63</v>
      </c>
      <c r="F15" s="13"/>
      <c r="G15" s="16"/>
      <c r="H15" s="12"/>
      <c r="I15" s="3"/>
      <c r="J15" s="3"/>
      <c r="K15" s="3"/>
    </row>
    <row r="16" spans="1:10" ht="13.5">
      <c r="A16" s="3"/>
      <c r="C16" s="17" t="s">
        <v>64</v>
      </c>
      <c r="D16" s="18"/>
      <c r="E16" s="16" t="s">
        <v>63</v>
      </c>
      <c r="F16" s="16"/>
      <c r="G16" s="16"/>
      <c r="H16" s="18"/>
      <c r="I16" s="10"/>
      <c r="J16" s="3"/>
    </row>
    <row r="17" spans="1:10" ht="13.5">
      <c r="A17" s="3"/>
      <c r="C17" s="17" t="s">
        <v>65</v>
      </c>
      <c r="D17" s="18"/>
      <c r="E17" s="16" t="s">
        <v>66</v>
      </c>
      <c r="F17" s="16"/>
      <c r="G17" s="16"/>
      <c r="H17" s="18"/>
      <c r="I17" s="10"/>
      <c r="J17" s="3"/>
    </row>
    <row r="18" spans="1:10" ht="13.5">
      <c r="A18" s="3"/>
      <c r="C18" s="17" t="s">
        <v>67</v>
      </c>
      <c r="D18" s="18"/>
      <c r="E18" s="16" t="s">
        <v>68</v>
      </c>
      <c r="F18" s="16"/>
      <c r="G18" s="16"/>
      <c r="H18" s="18"/>
      <c r="I18" s="10"/>
      <c r="J18" s="3"/>
    </row>
    <row r="19" spans="1:10" ht="13.5">
      <c r="A19" s="3"/>
      <c r="C19" s="17" t="s">
        <v>69</v>
      </c>
      <c r="D19" s="18"/>
      <c r="E19" s="16" t="s">
        <v>70</v>
      </c>
      <c r="F19" s="16"/>
      <c r="G19" s="16"/>
      <c r="H19" s="18"/>
      <c r="I19" s="10"/>
      <c r="J19" s="3"/>
    </row>
    <row r="20" spans="1:10" ht="13.5">
      <c r="A20" s="3"/>
      <c r="C20" s="19" t="s">
        <v>71</v>
      </c>
      <c r="D20" s="20"/>
      <c r="E20" s="21" t="s">
        <v>70</v>
      </c>
      <c r="F20" s="21"/>
      <c r="G20" s="21"/>
      <c r="H20" s="20"/>
      <c r="I20" s="10"/>
      <c r="J20" s="3"/>
    </row>
    <row r="21" spans="1:10" ht="6" customHeight="1">
      <c r="A21" s="3"/>
      <c r="C21" s="22"/>
      <c r="D21" s="22"/>
      <c r="E21" s="22"/>
      <c r="F21" s="22"/>
      <c r="G21" s="22"/>
      <c r="H21" s="22"/>
      <c r="I21" s="10"/>
      <c r="J21" s="3"/>
    </row>
    <row r="22" spans="1:10" ht="13.5">
      <c r="A22" s="3"/>
      <c r="C22" s="23" t="s">
        <v>72</v>
      </c>
      <c r="D22" s="16" t="s">
        <v>73</v>
      </c>
      <c r="E22" s="22"/>
      <c r="F22" s="22"/>
      <c r="G22" s="22"/>
      <c r="H22" s="22"/>
      <c r="I22" s="10"/>
      <c r="J22" s="3"/>
    </row>
    <row r="23" spans="1:11" ht="13.5" customHeight="1">
      <c r="A23" s="3"/>
      <c r="B23" s="24"/>
      <c r="C23" s="23" t="s">
        <v>74</v>
      </c>
      <c r="D23" s="16" t="s">
        <v>75</v>
      </c>
      <c r="E23" s="22"/>
      <c r="F23" s="22"/>
      <c r="G23" s="22"/>
      <c r="H23" s="22"/>
      <c r="I23" s="3"/>
      <c r="J23" s="3"/>
      <c r="K23" s="3"/>
    </row>
    <row r="24" spans="1:11" ht="13.5">
      <c r="A24" s="3"/>
      <c r="C24" s="24"/>
      <c r="D24" s="16" t="s">
        <v>76</v>
      </c>
      <c r="E24" s="22"/>
      <c r="F24" s="22"/>
      <c r="G24" s="22"/>
      <c r="H24" s="22"/>
      <c r="I24" s="3"/>
      <c r="J24" s="3"/>
      <c r="K24" s="3"/>
    </row>
    <row r="25" spans="1:11" ht="13.5">
      <c r="A25" s="3"/>
      <c r="I25" s="3"/>
      <c r="J25" s="3"/>
      <c r="K25" s="3"/>
    </row>
    <row r="26" spans="1:11" ht="13.5">
      <c r="A26" s="3"/>
      <c r="B26" s="9">
        <v>3</v>
      </c>
      <c r="C26" s="10" t="s">
        <v>77</v>
      </c>
      <c r="I26" s="3"/>
      <c r="J26" s="3"/>
      <c r="K26" s="3"/>
    </row>
    <row r="27" spans="1:11" ht="13.5">
      <c r="A27" s="3"/>
      <c r="B27" s="3"/>
      <c r="D27" s="3"/>
      <c r="E27" s="3"/>
      <c r="F27" s="3"/>
      <c r="G27" s="3"/>
      <c r="H27" s="3"/>
      <c r="I27" s="3"/>
      <c r="J27" s="3"/>
      <c r="K27" s="3"/>
    </row>
    <row r="28" spans="1:11" ht="17.25">
      <c r="A28" s="3"/>
      <c r="B28" s="4" t="s">
        <v>78</v>
      </c>
      <c r="C28" s="25"/>
      <c r="D28" s="3"/>
      <c r="E28" s="3"/>
      <c r="F28" s="3"/>
      <c r="G28" s="3"/>
      <c r="H28" s="3"/>
      <c r="I28" s="3"/>
      <c r="J28" s="3"/>
      <c r="K28" s="3"/>
    </row>
    <row r="29" spans="1:11" ht="14.25">
      <c r="A29" s="3"/>
      <c r="B29" s="7"/>
      <c r="C29" s="3"/>
      <c r="D29" s="3"/>
      <c r="E29" s="3"/>
      <c r="F29" s="3"/>
      <c r="G29" s="3"/>
      <c r="H29" s="3"/>
      <c r="I29" s="3"/>
      <c r="J29" s="3"/>
      <c r="K29" s="3"/>
    </row>
    <row r="30" spans="1:11" ht="13.5">
      <c r="A30" s="3"/>
      <c r="B30" s="9">
        <v>1</v>
      </c>
      <c r="C30" s="3" t="s">
        <v>79</v>
      </c>
      <c r="D30" s="3"/>
      <c r="E30" s="3"/>
      <c r="F30" s="3"/>
      <c r="G30" s="3"/>
      <c r="H30" s="3"/>
      <c r="I30" s="3"/>
      <c r="J30" s="3"/>
      <c r="K30" s="3"/>
    </row>
    <row r="31" spans="1:11" ht="13.5">
      <c r="A31" s="3"/>
      <c r="C31" s="3" t="s">
        <v>80</v>
      </c>
      <c r="D31" s="3"/>
      <c r="E31" s="3"/>
      <c r="F31" s="3"/>
      <c r="G31" s="3"/>
      <c r="H31" s="3"/>
      <c r="I31" s="3"/>
      <c r="J31" s="3"/>
      <c r="K31" s="3"/>
    </row>
    <row r="32" spans="1:11" ht="13.5">
      <c r="A32" s="3"/>
      <c r="C32" s="3" t="s">
        <v>81</v>
      </c>
      <c r="D32" s="3"/>
      <c r="E32" s="3"/>
      <c r="F32" s="3"/>
      <c r="G32" s="3"/>
      <c r="H32" s="3"/>
      <c r="I32" s="3"/>
      <c r="J32" s="3"/>
      <c r="K32" s="3"/>
    </row>
    <row r="33" spans="1:11" ht="13.5">
      <c r="A33" s="3"/>
      <c r="C33" s="3" t="s">
        <v>82</v>
      </c>
      <c r="D33" s="3"/>
      <c r="E33" s="3"/>
      <c r="F33" s="3"/>
      <c r="G33" s="3"/>
      <c r="H33" s="3"/>
      <c r="I33" s="3"/>
      <c r="J33" s="3"/>
      <c r="K33" s="3"/>
    </row>
    <row r="34" spans="1:11" ht="13.5">
      <c r="A34" s="3"/>
      <c r="C34" s="3" t="s">
        <v>83</v>
      </c>
      <c r="D34" s="3"/>
      <c r="E34" s="3"/>
      <c r="F34" s="3"/>
      <c r="G34" s="3"/>
      <c r="H34" s="3"/>
      <c r="I34" s="3"/>
      <c r="J34" s="3"/>
      <c r="K34" s="3"/>
    </row>
    <row r="35" spans="1:11" ht="13.5">
      <c r="A35" s="3"/>
      <c r="C35" s="3"/>
      <c r="D35" s="3"/>
      <c r="E35" s="3"/>
      <c r="F35" s="3"/>
      <c r="G35" s="3"/>
      <c r="H35" s="3"/>
      <c r="I35" s="3"/>
      <c r="J35" s="3"/>
      <c r="K35" s="3"/>
    </row>
    <row r="36" spans="1:11" ht="13.5">
      <c r="A36" s="3"/>
      <c r="B36" s="9">
        <v>2</v>
      </c>
      <c r="C36" s="3" t="s">
        <v>84</v>
      </c>
      <c r="D36" s="3"/>
      <c r="E36" s="3"/>
      <c r="F36" s="3"/>
      <c r="G36" s="3"/>
      <c r="H36" s="3"/>
      <c r="I36" s="3"/>
      <c r="J36" s="3"/>
      <c r="K36" s="3"/>
    </row>
    <row r="37" spans="1:11" ht="13.5">
      <c r="A37" s="3"/>
      <c r="C37" s="3"/>
      <c r="D37" s="3"/>
      <c r="E37" s="3"/>
      <c r="F37" s="3"/>
      <c r="G37" s="3"/>
      <c r="H37" s="3"/>
      <c r="I37" s="3"/>
      <c r="J37" s="3"/>
      <c r="K37" s="3"/>
    </row>
    <row r="38" spans="1:11" ht="13.5">
      <c r="A38" s="3"/>
      <c r="B38" s="9">
        <v>3</v>
      </c>
      <c r="C38" s="3" t="s">
        <v>85</v>
      </c>
      <c r="D38" s="3"/>
      <c r="E38" s="3"/>
      <c r="F38" s="3"/>
      <c r="G38" s="3"/>
      <c r="H38" s="3"/>
      <c r="I38" s="3"/>
      <c r="J38" s="3"/>
      <c r="K38" s="3"/>
    </row>
    <row r="39" spans="1:11" ht="13.5">
      <c r="A39" s="3"/>
      <c r="C39" s="3" t="s">
        <v>86</v>
      </c>
      <c r="D39" s="3"/>
      <c r="E39" s="3"/>
      <c r="F39" s="3"/>
      <c r="G39" s="3"/>
      <c r="H39" s="3"/>
      <c r="I39" s="3"/>
      <c r="J39" s="3"/>
      <c r="K39" s="3"/>
    </row>
    <row r="40" spans="1:11" ht="13.5">
      <c r="A40" s="3"/>
      <c r="B40" s="3"/>
      <c r="C40" s="3"/>
      <c r="D40" s="3"/>
      <c r="E40" s="3"/>
      <c r="F40" s="3"/>
      <c r="G40" s="3"/>
      <c r="H40" s="3"/>
      <c r="I40" s="3"/>
      <c r="J40" s="3"/>
      <c r="K40" s="3"/>
    </row>
    <row r="41" spans="1:11" ht="13.5">
      <c r="A41" s="3"/>
      <c r="B41" s="3"/>
      <c r="C41" s="3"/>
      <c r="D41" s="3"/>
      <c r="E41" s="3"/>
      <c r="F41" s="3"/>
      <c r="G41" s="3"/>
      <c r="H41" s="3"/>
      <c r="I41" s="3"/>
      <c r="J41" s="3"/>
      <c r="K41" s="3"/>
    </row>
    <row r="42" spans="1:11" ht="13.5">
      <c r="A42" s="3"/>
      <c r="B42" s="3" t="s">
        <v>87</v>
      </c>
      <c r="C42" s="3"/>
      <c r="D42" s="3"/>
      <c r="E42" s="3"/>
      <c r="F42" s="3"/>
      <c r="G42" s="3"/>
      <c r="H42" s="3"/>
      <c r="I42" s="3"/>
      <c r="J42" s="3"/>
      <c r="K42" s="3"/>
    </row>
    <row r="43" spans="1:11" ht="13.5">
      <c r="A43" s="6"/>
      <c r="C43" s="26" t="s">
        <v>88</v>
      </c>
      <c r="D43" s="27" t="s">
        <v>89</v>
      </c>
      <c r="E43" s="27"/>
      <c r="F43" s="27"/>
      <c r="G43" s="3" t="s">
        <v>90</v>
      </c>
      <c r="I43" s="6"/>
      <c r="J43" s="6"/>
      <c r="K43" s="6"/>
    </row>
    <row r="44" spans="1:11" ht="13.5">
      <c r="A44" s="6"/>
      <c r="B44" s="6"/>
      <c r="C44" s="6"/>
      <c r="D44" s="6"/>
      <c r="E44" s="6"/>
      <c r="F44" s="6"/>
      <c r="G44" s="6"/>
      <c r="H44" s="6"/>
      <c r="I44" s="6"/>
      <c r="J44" s="6"/>
      <c r="K44" s="6"/>
    </row>
    <row r="45" spans="1:11" ht="13.5">
      <c r="A45" s="6"/>
      <c r="B45" s="6"/>
      <c r="C45" s="6"/>
      <c r="D45" s="6"/>
      <c r="E45" s="6"/>
      <c r="F45" s="6"/>
      <c r="G45" s="6"/>
      <c r="H45" s="6"/>
      <c r="I45" s="6"/>
      <c r="J45" s="6"/>
      <c r="K45" s="6"/>
    </row>
  </sheetData>
  <sheetProtection/>
  <hyperlinks>
    <hyperlink ref="D43:F43" r:id="rId1" display="http://www.meti.go.jp/statistics/tyo/seidou/"/>
  </hyperlinks>
  <printOptions/>
  <pageMargins left="0.7" right="0.7" top="0.75" bottom="0.75" header="0.3" footer="0.3"/>
  <pageSetup horizontalDpi="600" verticalDpi="600" orientation="portrait" paperSize="9" scale="98" r:id="rId2"/>
</worksheet>
</file>

<file path=xl/worksheets/sheet2.xml><?xml version="1.0" encoding="utf-8"?>
<worksheet xmlns="http://schemas.openxmlformats.org/spreadsheetml/2006/main" xmlns:r="http://schemas.openxmlformats.org/officeDocument/2006/relationships">
  <dimension ref="A1:AY87"/>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2.75"/>
  <cols>
    <col min="1" max="1" width="2.375" style="1" customWidth="1"/>
    <col min="2" max="2" width="10.25390625" style="1" customWidth="1"/>
    <col min="3" max="3" width="7.125" style="1" customWidth="1"/>
    <col min="4" max="12" width="10.875" style="1" customWidth="1"/>
    <col min="13" max="13" width="10.25390625" style="1" customWidth="1"/>
    <col min="14" max="14" width="7.125" style="1" customWidth="1"/>
    <col min="15" max="23" width="10.875" style="1" customWidth="1"/>
    <col min="24" max="24" width="10.25390625" style="1" customWidth="1"/>
    <col min="25" max="25" width="7.125" style="1" customWidth="1"/>
    <col min="26" max="37" width="10.875" style="1" customWidth="1"/>
    <col min="38" max="38" width="10.25390625" style="1" customWidth="1"/>
    <col min="39" max="39" width="7.125" style="1" customWidth="1"/>
    <col min="40" max="51" width="10.875" style="1" customWidth="1"/>
    <col min="52" max="16384" width="9.125" style="1" customWidth="1"/>
  </cols>
  <sheetData>
    <row r="1" spans="1:51" ht="8.2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row>
    <row r="2" spans="1:51" ht="28.5" customHeight="1" thickBot="1">
      <c r="A2" s="29"/>
      <c r="B2" s="30" t="s">
        <v>91</v>
      </c>
      <c r="C2" s="31"/>
      <c r="D2" s="31"/>
      <c r="E2" s="31"/>
      <c r="F2" s="31"/>
      <c r="G2" s="29"/>
      <c r="H2" s="29"/>
      <c r="I2" s="29"/>
      <c r="J2" s="29"/>
      <c r="K2" s="29"/>
      <c r="L2" s="32" t="s">
        <v>92</v>
      </c>
      <c r="M2" s="30" t="s">
        <v>91</v>
      </c>
      <c r="N2" s="33"/>
      <c r="O2" s="33"/>
      <c r="P2" s="33"/>
      <c r="Q2" s="33"/>
      <c r="R2" s="33"/>
      <c r="S2" s="29"/>
      <c r="T2" s="29"/>
      <c r="U2" s="29"/>
      <c r="V2" s="29"/>
      <c r="W2" s="34" t="s">
        <v>42</v>
      </c>
      <c r="X2" s="30" t="s">
        <v>91</v>
      </c>
      <c r="Y2" s="35"/>
      <c r="Z2" s="36"/>
      <c r="AA2" s="29"/>
      <c r="AB2" s="29"/>
      <c r="AC2" s="29"/>
      <c r="AD2" s="29"/>
      <c r="AE2" s="29"/>
      <c r="AF2" s="29"/>
      <c r="AG2" s="37"/>
      <c r="AH2" s="37"/>
      <c r="AI2" s="37"/>
      <c r="AJ2" s="29"/>
      <c r="AK2" s="34" t="s">
        <v>39</v>
      </c>
      <c r="AL2" s="30" t="s">
        <v>91</v>
      </c>
      <c r="AM2" s="29"/>
      <c r="AN2" s="29"/>
      <c r="AO2" s="29"/>
      <c r="AP2" s="29"/>
      <c r="AQ2" s="29"/>
      <c r="AR2" s="29"/>
      <c r="AS2" s="29"/>
      <c r="AT2" s="29"/>
      <c r="AU2" s="29"/>
      <c r="AV2" s="29"/>
      <c r="AW2" s="29"/>
      <c r="AX2" s="29"/>
      <c r="AY2" s="34" t="s">
        <v>40</v>
      </c>
    </row>
    <row r="3" spans="1:51" ht="13.5">
      <c r="A3" s="28"/>
      <c r="B3" s="38"/>
      <c r="C3" s="39"/>
      <c r="D3" s="264" t="s">
        <v>43</v>
      </c>
      <c r="E3" s="257"/>
      <c r="F3" s="257"/>
      <c r="G3" s="257" t="s">
        <v>44</v>
      </c>
      <c r="H3" s="257"/>
      <c r="I3" s="258"/>
      <c r="J3" s="257" t="s">
        <v>3</v>
      </c>
      <c r="K3" s="257"/>
      <c r="L3" s="259"/>
      <c r="M3" s="252"/>
      <c r="N3" s="253"/>
      <c r="O3" s="257" t="s">
        <v>2</v>
      </c>
      <c r="P3" s="257"/>
      <c r="Q3" s="257"/>
      <c r="R3" s="257" t="s">
        <v>47</v>
      </c>
      <c r="S3" s="257"/>
      <c r="T3" s="258"/>
      <c r="U3" s="257" t="s">
        <v>1</v>
      </c>
      <c r="V3" s="257"/>
      <c r="W3" s="259"/>
      <c r="X3" s="252"/>
      <c r="Y3" s="253"/>
      <c r="Z3" s="257" t="s">
        <v>5</v>
      </c>
      <c r="AA3" s="257"/>
      <c r="AB3" s="257"/>
      <c r="AC3" s="257" t="s">
        <v>45</v>
      </c>
      <c r="AD3" s="257"/>
      <c r="AE3" s="258"/>
      <c r="AF3" s="256" t="s">
        <v>46</v>
      </c>
      <c r="AG3" s="256"/>
      <c r="AH3" s="262"/>
      <c r="AI3" s="256" t="s">
        <v>6</v>
      </c>
      <c r="AJ3" s="256"/>
      <c r="AK3" s="263"/>
      <c r="AL3" s="252"/>
      <c r="AM3" s="253"/>
      <c r="AN3" s="256" t="s">
        <v>48</v>
      </c>
      <c r="AO3" s="256"/>
      <c r="AP3" s="256"/>
      <c r="AQ3" s="256" t="s">
        <v>49</v>
      </c>
      <c r="AR3" s="256"/>
      <c r="AS3" s="256"/>
      <c r="AT3" s="257" t="s">
        <v>50</v>
      </c>
      <c r="AU3" s="257"/>
      <c r="AV3" s="258"/>
      <c r="AW3" s="257" t="s">
        <v>11</v>
      </c>
      <c r="AX3" s="257"/>
      <c r="AY3" s="259"/>
    </row>
    <row r="4" spans="1:51" ht="13.5">
      <c r="A4" s="28"/>
      <c r="B4" s="260" t="s">
        <v>93</v>
      </c>
      <c r="C4" s="261"/>
      <c r="D4" s="40" t="s">
        <v>12</v>
      </c>
      <c r="E4" s="41" t="s">
        <v>13</v>
      </c>
      <c r="F4" s="41" t="s">
        <v>14</v>
      </c>
      <c r="G4" s="41" t="s">
        <v>12</v>
      </c>
      <c r="H4" s="41" t="s">
        <v>13</v>
      </c>
      <c r="I4" s="42" t="s">
        <v>14</v>
      </c>
      <c r="J4" s="43" t="s">
        <v>12</v>
      </c>
      <c r="K4" s="43" t="s">
        <v>94</v>
      </c>
      <c r="L4" s="44" t="s">
        <v>14</v>
      </c>
      <c r="M4" s="254"/>
      <c r="N4" s="255"/>
      <c r="O4" s="41" t="s">
        <v>12</v>
      </c>
      <c r="P4" s="41" t="s">
        <v>13</v>
      </c>
      <c r="Q4" s="41" t="s">
        <v>14</v>
      </c>
      <c r="R4" s="41" t="s">
        <v>12</v>
      </c>
      <c r="S4" s="41" t="s">
        <v>13</v>
      </c>
      <c r="T4" s="42" t="s">
        <v>14</v>
      </c>
      <c r="U4" s="43" t="s">
        <v>12</v>
      </c>
      <c r="V4" s="43" t="s">
        <v>13</v>
      </c>
      <c r="W4" s="44" t="s">
        <v>14</v>
      </c>
      <c r="X4" s="254"/>
      <c r="Y4" s="255"/>
      <c r="Z4" s="41" t="s">
        <v>12</v>
      </c>
      <c r="AA4" s="41" t="s">
        <v>13</v>
      </c>
      <c r="AB4" s="41" t="s">
        <v>14</v>
      </c>
      <c r="AC4" s="41" t="s">
        <v>12</v>
      </c>
      <c r="AD4" s="41" t="s">
        <v>13</v>
      </c>
      <c r="AE4" s="42" t="s">
        <v>14</v>
      </c>
      <c r="AF4" s="41" t="s">
        <v>12</v>
      </c>
      <c r="AG4" s="41" t="s">
        <v>13</v>
      </c>
      <c r="AH4" s="42" t="s">
        <v>14</v>
      </c>
      <c r="AI4" s="41" t="s">
        <v>12</v>
      </c>
      <c r="AJ4" s="41" t="s">
        <v>13</v>
      </c>
      <c r="AK4" s="45" t="s">
        <v>14</v>
      </c>
      <c r="AL4" s="254"/>
      <c r="AM4" s="255"/>
      <c r="AN4" s="41" t="s">
        <v>12</v>
      </c>
      <c r="AO4" s="41" t="s">
        <v>13</v>
      </c>
      <c r="AP4" s="41" t="s">
        <v>14</v>
      </c>
      <c r="AQ4" s="41" t="s">
        <v>12</v>
      </c>
      <c r="AR4" s="41" t="s">
        <v>13</v>
      </c>
      <c r="AS4" s="41" t="s">
        <v>14</v>
      </c>
      <c r="AT4" s="41" t="s">
        <v>12</v>
      </c>
      <c r="AU4" s="41" t="s">
        <v>13</v>
      </c>
      <c r="AV4" s="42" t="s">
        <v>14</v>
      </c>
      <c r="AW4" s="41" t="s">
        <v>12</v>
      </c>
      <c r="AX4" s="41" t="s">
        <v>13</v>
      </c>
      <c r="AY4" s="45" t="s">
        <v>14</v>
      </c>
    </row>
    <row r="5" spans="1:51" ht="13.5">
      <c r="A5" s="28"/>
      <c r="B5" s="250" t="s">
        <v>95</v>
      </c>
      <c r="C5" s="251"/>
      <c r="D5" s="46">
        <v>55415</v>
      </c>
      <c r="E5" s="46">
        <v>45598</v>
      </c>
      <c r="F5" s="46">
        <v>2480</v>
      </c>
      <c r="G5" s="46">
        <v>46748</v>
      </c>
      <c r="H5" s="46" t="s">
        <v>15</v>
      </c>
      <c r="I5" s="46" t="s">
        <v>15</v>
      </c>
      <c r="J5" s="46">
        <v>114868</v>
      </c>
      <c r="K5" s="46">
        <v>120580</v>
      </c>
      <c r="L5" s="47">
        <v>2609</v>
      </c>
      <c r="M5" s="250" t="s">
        <v>95</v>
      </c>
      <c r="N5" s="251"/>
      <c r="O5" s="48">
        <v>13790</v>
      </c>
      <c r="P5" s="46" t="s">
        <v>15</v>
      </c>
      <c r="Q5" s="46" t="s">
        <v>15</v>
      </c>
      <c r="R5" s="46">
        <v>36126</v>
      </c>
      <c r="S5" s="46" t="s">
        <v>15</v>
      </c>
      <c r="T5" s="46" t="s">
        <v>15</v>
      </c>
      <c r="U5" s="46">
        <v>186881</v>
      </c>
      <c r="V5" s="46">
        <v>62506</v>
      </c>
      <c r="W5" s="47">
        <v>2860</v>
      </c>
      <c r="X5" s="250" t="s">
        <v>95</v>
      </c>
      <c r="Y5" s="251"/>
      <c r="Z5" s="48">
        <v>1577</v>
      </c>
      <c r="AA5" s="46">
        <v>1565</v>
      </c>
      <c r="AB5" s="46">
        <v>59</v>
      </c>
      <c r="AC5" s="46">
        <v>1460</v>
      </c>
      <c r="AD5" s="46" t="s">
        <v>15</v>
      </c>
      <c r="AE5" s="46" t="s">
        <v>15</v>
      </c>
      <c r="AF5" s="46">
        <v>44549</v>
      </c>
      <c r="AG5" s="46" t="s">
        <v>15</v>
      </c>
      <c r="AH5" s="46" t="s">
        <v>15</v>
      </c>
      <c r="AI5" s="46">
        <v>110925</v>
      </c>
      <c r="AJ5" s="46">
        <v>125589</v>
      </c>
      <c r="AK5" s="47">
        <v>32872</v>
      </c>
      <c r="AL5" s="250" t="s">
        <v>95</v>
      </c>
      <c r="AM5" s="251"/>
      <c r="AN5" s="48">
        <v>64872</v>
      </c>
      <c r="AO5" s="46">
        <v>61852</v>
      </c>
      <c r="AP5" s="46">
        <v>5924</v>
      </c>
      <c r="AQ5" s="46">
        <v>5343</v>
      </c>
      <c r="AR5" s="46">
        <v>5405</v>
      </c>
      <c r="AS5" s="46">
        <v>1215</v>
      </c>
      <c r="AT5" s="46">
        <v>54746.679000000004</v>
      </c>
      <c r="AU5" s="46">
        <v>54837.834</v>
      </c>
      <c r="AV5" s="46">
        <v>2683</v>
      </c>
      <c r="AW5" s="46">
        <v>14225</v>
      </c>
      <c r="AX5" s="46">
        <v>14266</v>
      </c>
      <c r="AY5" s="47">
        <v>477</v>
      </c>
    </row>
    <row r="6" spans="1:51" ht="13.5">
      <c r="A6" s="28"/>
      <c r="B6" s="49" t="s">
        <v>95</v>
      </c>
      <c r="C6" s="50" t="s">
        <v>22</v>
      </c>
      <c r="D6" s="51">
        <v>4382</v>
      </c>
      <c r="E6" s="51">
        <v>4001</v>
      </c>
      <c r="F6" s="51">
        <v>3567</v>
      </c>
      <c r="G6" s="51">
        <v>4256</v>
      </c>
      <c r="H6" s="51" t="s">
        <v>15</v>
      </c>
      <c r="I6" s="51" t="s">
        <v>15</v>
      </c>
      <c r="J6" s="51">
        <v>9428</v>
      </c>
      <c r="K6" s="51">
        <v>9699</v>
      </c>
      <c r="L6" s="52">
        <v>5086</v>
      </c>
      <c r="M6" s="49" t="s">
        <v>95</v>
      </c>
      <c r="N6" s="50" t="s">
        <v>22</v>
      </c>
      <c r="O6" s="53">
        <v>1244</v>
      </c>
      <c r="P6" s="51" t="s">
        <v>15</v>
      </c>
      <c r="Q6" s="51" t="s">
        <v>15</v>
      </c>
      <c r="R6" s="51">
        <v>2338</v>
      </c>
      <c r="S6" s="51" t="s">
        <v>15</v>
      </c>
      <c r="T6" s="51" t="s">
        <v>15</v>
      </c>
      <c r="U6" s="51">
        <v>14663</v>
      </c>
      <c r="V6" s="51">
        <v>4157</v>
      </c>
      <c r="W6" s="52">
        <v>3028</v>
      </c>
      <c r="X6" s="49" t="s">
        <v>95</v>
      </c>
      <c r="Y6" s="50" t="s">
        <v>22</v>
      </c>
      <c r="Z6" s="54">
        <v>176</v>
      </c>
      <c r="AA6" s="55">
        <v>166</v>
      </c>
      <c r="AB6" s="55">
        <v>63</v>
      </c>
      <c r="AC6" s="55">
        <v>161</v>
      </c>
      <c r="AD6" s="51" t="s">
        <v>15</v>
      </c>
      <c r="AE6" s="51" t="s">
        <v>15</v>
      </c>
      <c r="AF6" s="55">
        <v>1918</v>
      </c>
      <c r="AG6" s="51" t="s">
        <v>15</v>
      </c>
      <c r="AH6" s="51" t="s">
        <v>15</v>
      </c>
      <c r="AI6" s="55">
        <v>8008</v>
      </c>
      <c r="AJ6" s="55">
        <v>10248</v>
      </c>
      <c r="AK6" s="56">
        <v>37134</v>
      </c>
      <c r="AL6" s="49" t="s">
        <v>95</v>
      </c>
      <c r="AM6" s="50" t="s">
        <v>22</v>
      </c>
      <c r="AN6" s="53">
        <v>5062</v>
      </c>
      <c r="AO6" s="51">
        <v>4386</v>
      </c>
      <c r="AP6" s="51">
        <v>7427</v>
      </c>
      <c r="AQ6" s="51">
        <v>517</v>
      </c>
      <c r="AR6" s="51">
        <v>450</v>
      </c>
      <c r="AS6" s="51">
        <v>1342</v>
      </c>
      <c r="AT6" s="51">
        <v>5163</v>
      </c>
      <c r="AU6" s="51">
        <v>4893</v>
      </c>
      <c r="AV6" s="51">
        <v>2778</v>
      </c>
      <c r="AW6" s="51">
        <v>1209</v>
      </c>
      <c r="AX6" s="51">
        <v>1209</v>
      </c>
      <c r="AY6" s="52">
        <v>521</v>
      </c>
    </row>
    <row r="7" spans="1:51" ht="13.5">
      <c r="A7" s="28"/>
      <c r="B7" s="57"/>
      <c r="C7" s="50" t="s">
        <v>23</v>
      </c>
      <c r="D7" s="51">
        <v>3407</v>
      </c>
      <c r="E7" s="51">
        <v>3349</v>
      </c>
      <c r="F7" s="51">
        <v>3560</v>
      </c>
      <c r="G7" s="51">
        <v>4065</v>
      </c>
      <c r="H7" s="51" t="s">
        <v>15</v>
      </c>
      <c r="I7" s="51" t="s">
        <v>15</v>
      </c>
      <c r="J7" s="51">
        <v>8497</v>
      </c>
      <c r="K7" s="51">
        <v>9050</v>
      </c>
      <c r="L7" s="52">
        <v>4850</v>
      </c>
      <c r="M7" s="57"/>
      <c r="N7" s="50" t="s">
        <v>23</v>
      </c>
      <c r="O7" s="53">
        <v>1230</v>
      </c>
      <c r="P7" s="51" t="s">
        <v>15</v>
      </c>
      <c r="Q7" s="51" t="s">
        <v>15</v>
      </c>
      <c r="R7" s="51">
        <v>1860</v>
      </c>
      <c r="S7" s="51" t="s">
        <v>15</v>
      </c>
      <c r="T7" s="51" t="s">
        <v>15</v>
      </c>
      <c r="U7" s="51">
        <v>12335</v>
      </c>
      <c r="V7" s="51">
        <v>3754</v>
      </c>
      <c r="W7" s="52">
        <v>2788</v>
      </c>
      <c r="X7" s="57"/>
      <c r="Y7" s="50" t="s">
        <v>23</v>
      </c>
      <c r="Z7" s="54">
        <v>136</v>
      </c>
      <c r="AA7" s="55">
        <v>131</v>
      </c>
      <c r="AB7" s="55">
        <v>68</v>
      </c>
      <c r="AC7" s="55">
        <v>144</v>
      </c>
      <c r="AD7" s="51" t="s">
        <v>15</v>
      </c>
      <c r="AE7" s="51" t="s">
        <v>15</v>
      </c>
      <c r="AF7" s="55">
        <v>1916</v>
      </c>
      <c r="AG7" s="51" t="s">
        <v>15</v>
      </c>
      <c r="AH7" s="51" t="s">
        <v>15</v>
      </c>
      <c r="AI7" s="55">
        <v>10339</v>
      </c>
      <c r="AJ7" s="55">
        <v>13777</v>
      </c>
      <c r="AK7" s="56">
        <v>34538</v>
      </c>
      <c r="AL7" s="57"/>
      <c r="AM7" s="50" t="s">
        <v>23</v>
      </c>
      <c r="AN7" s="53">
        <v>4726</v>
      </c>
      <c r="AO7" s="51">
        <v>4440</v>
      </c>
      <c r="AP7" s="51">
        <v>7413</v>
      </c>
      <c r="AQ7" s="51">
        <v>513</v>
      </c>
      <c r="AR7" s="51">
        <v>420</v>
      </c>
      <c r="AS7" s="51">
        <v>1435</v>
      </c>
      <c r="AT7" s="51">
        <v>4915</v>
      </c>
      <c r="AU7" s="51">
        <v>4782</v>
      </c>
      <c r="AV7" s="51">
        <v>2926</v>
      </c>
      <c r="AW7" s="51">
        <v>992</v>
      </c>
      <c r="AX7" s="51">
        <v>1073</v>
      </c>
      <c r="AY7" s="52">
        <v>440</v>
      </c>
    </row>
    <row r="8" spans="1:51" ht="13.5">
      <c r="A8" s="28"/>
      <c r="B8" s="57"/>
      <c r="C8" s="50" t="s">
        <v>24</v>
      </c>
      <c r="D8" s="51">
        <v>4294</v>
      </c>
      <c r="E8" s="51">
        <v>3640</v>
      </c>
      <c r="F8" s="51">
        <v>2503</v>
      </c>
      <c r="G8" s="51">
        <v>4680</v>
      </c>
      <c r="H8" s="51" t="s">
        <v>15</v>
      </c>
      <c r="I8" s="51" t="s">
        <v>15</v>
      </c>
      <c r="J8" s="51">
        <v>8246</v>
      </c>
      <c r="K8" s="51">
        <v>9175</v>
      </c>
      <c r="L8" s="52">
        <v>4167</v>
      </c>
      <c r="M8" s="57"/>
      <c r="N8" s="50" t="s">
        <v>24</v>
      </c>
      <c r="O8" s="53">
        <v>1177</v>
      </c>
      <c r="P8" s="51" t="s">
        <v>15</v>
      </c>
      <c r="Q8" s="51" t="s">
        <v>15</v>
      </c>
      <c r="R8" s="51">
        <v>2205</v>
      </c>
      <c r="S8" s="51" t="s">
        <v>15</v>
      </c>
      <c r="T8" s="51" t="s">
        <v>15</v>
      </c>
      <c r="U8" s="51">
        <v>12467</v>
      </c>
      <c r="V8" s="51">
        <v>3752</v>
      </c>
      <c r="W8" s="52">
        <v>2770</v>
      </c>
      <c r="X8" s="57"/>
      <c r="Y8" s="50" t="s">
        <v>24</v>
      </c>
      <c r="Z8" s="54">
        <v>188</v>
      </c>
      <c r="AA8" s="55">
        <v>181</v>
      </c>
      <c r="AB8" s="55">
        <v>75</v>
      </c>
      <c r="AC8" s="55">
        <v>125</v>
      </c>
      <c r="AD8" s="51" t="s">
        <v>15</v>
      </c>
      <c r="AE8" s="51" t="s">
        <v>15</v>
      </c>
      <c r="AF8" s="55">
        <v>3133</v>
      </c>
      <c r="AG8" s="51" t="s">
        <v>15</v>
      </c>
      <c r="AH8" s="51" t="s">
        <v>15</v>
      </c>
      <c r="AI8" s="55">
        <v>8807</v>
      </c>
      <c r="AJ8" s="55">
        <v>10778</v>
      </c>
      <c r="AK8" s="56">
        <v>34264</v>
      </c>
      <c r="AL8" s="57"/>
      <c r="AM8" s="50" t="s">
        <v>24</v>
      </c>
      <c r="AN8" s="53">
        <v>4897</v>
      </c>
      <c r="AO8" s="51">
        <v>4759</v>
      </c>
      <c r="AP8" s="51">
        <v>7265</v>
      </c>
      <c r="AQ8" s="51">
        <v>517</v>
      </c>
      <c r="AR8" s="51">
        <v>538</v>
      </c>
      <c r="AS8" s="51">
        <v>1414</v>
      </c>
      <c r="AT8" s="51">
        <v>4559.679</v>
      </c>
      <c r="AU8" s="51">
        <v>4724.834</v>
      </c>
      <c r="AV8" s="51">
        <v>2776.189</v>
      </c>
      <c r="AW8" s="51">
        <v>905</v>
      </c>
      <c r="AX8" s="51">
        <v>900</v>
      </c>
      <c r="AY8" s="52">
        <v>445</v>
      </c>
    </row>
    <row r="9" spans="1:51" ht="13.5">
      <c r="A9" s="28"/>
      <c r="B9" s="57"/>
      <c r="C9" s="50" t="s">
        <v>25</v>
      </c>
      <c r="D9" s="51">
        <v>4197</v>
      </c>
      <c r="E9" s="51">
        <v>3695</v>
      </c>
      <c r="F9" s="51">
        <v>2445</v>
      </c>
      <c r="G9" s="51">
        <v>3706</v>
      </c>
      <c r="H9" s="51" t="s">
        <v>15</v>
      </c>
      <c r="I9" s="51" t="s">
        <v>15</v>
      </c>
      <c r="J9" s="51">
        <v>8898</v>
      </c>
      <c r="K9" s="51">
        <v>9401</v>
      </c>
      <c r="L9" s="52">
        <v>3921</v>
      </c>
      <c r="M9" s="57"/>
      <c r="N9" s="50" t="s">
        <v>25</v>
      </c>
      <c r="O9" s="53">
        <v>985</v>
      </c>
      <c r="P9" s="51" t="s">
        <v>15</v>
      </c>
      <c r="Q9" s="51" t="s">
        <v>15</v>
      </c>
      <c r="R9" s="51">
        <v>2380</v>
      </c>
      <c r="S9" s="51" t="s">
        <v>15</v>
      </c>
      <c r="T9" s="51" t="s">
        <v>15</v>
      </c>
      <c r="U9" s="51">
        <v>14700</v>
      </c>
      <c r="V9" s="51">
        <v>4237</v>
      </c>
      <c r="W9" s="52">
        <v>2979</v>
      </c>
      <c r="X9" s="57"/>
      <c r="Y9" s="50" t="s">
        <v>25</v>
      </c>
      <c r="Z9" s="54">
        <v>77</v>
      </c>
      <c r="AA9" s="55">
        <v>79</v>
      </c>
      <c r="AB9" s="55">
        <v>73</v>
      </c>
      <c r="AC9" s="55">
        <v>119</v>
      </c>
      <c r="AD9" s="51" t="s">
        <v>15</v>
      </c>
      <c r="AE9" s="51" t="s">
        <v>15</v>
      </c>
      <c r="AF9" s="55">
        <v>3191</v>
      </c>
      <c r="AG9" s="51" t="s">
        <v>15</v>
      </c>
      <c r="AH9" s="51" t="s">
        <v>15</v>
      </c>
      <c r="AI9" s="55">
        <v>12219</v>
      </c>
      <c r="AJ9" s="55">
        <v>11207</v>
      </c>
      <c r="AK9" s="56">
        <v>35368</v>
      </c>
      <c r="AL9" s="57"/>
      <c r="AM9" s="50" t="s">
        <v>25</v>
      </c>
      <c r="AN9" s="53">
        <v>5802</v>
      </c>
      <c r="AO9" s="51">
        <v>5912</v>
      </c>
      <c r="AP9" s="51">
        <v>6826</v>
      </c>
      <c r="AQ9" s="51">
        <v>440</v>
      </c>
      <c r="AR9" s="51">
        <v>436</v>
      </c>
      <c r="AS9" s="51">
        <v>1425</v>
      </c>
      <c r="AT9" s="51">
        <v>4621</v>
      </c>
      <c r="AU9" s="51">
        <v>4850</v>
      </c>
      <c r="AV9" s="51">
        <v>2570</v>
      </c>
      <c r="AW9" s="51">
        <v>927</v>
      </c>
      <c r="AX9" s="51">
        <v>981</v>
      </c>
      <c r="AY9" s="52">
        <v>391</v>
      </c>
    </row>
    <row r="10" spans="1:51" ht="13.5">
      <c r="A10" s="28"/>
      <c r="B10" s="57"/>
      <c r="C10" s="50" t="s">
        <v>26</v>
      </c>
      <c r="D10" s="51">
        <v>4193</v>
      </c>
      <c r="E10" s="51">
        <v>3632</v>
      </c>
      <c r="F10" s="51">
        <v>2501</v>
      </c>
      <c r="G10" s="51">
        <v>3749</v>
      </c>
      <c r="H10" s="51" t="s">
        <v>15</v>
      </c>
      <c r="I10" s="51" t="s">
        <v>15</v>
      </c>
      <c r="J10" s="51">
        <v>8926</v>
      </c>
      <c r="K10" s="51">
        <v>9378</v>
      </c>
      <c r="L10" s="52">
        <v>3769</v>
      </c>
      <c r="M10" s="57"/>
      <c r="N10" s="50" t="s">
        <v>26</v>
      </c>
      <c r="O10" s="53">
        <v>960</v>
      </c>
      <c r="P10" s="51" t="s">
        <v>15</v>
      </c>
      <c r="Q10" s="51" t="s">
        <v>15</v>
      </c>
      <c r="R10" s="51">
        <v>2457</v>
      </c>
      <c r="S10" s="51" t="s">
        <v>15</v>
      </c>
      <c r="T10" s="51" t="s">
        <v>15</v>
      </c>
      <c r="U10" s="51">
        <v>14047</v>
      </c>
      <c r="V10" s="51">
        <v>4295</v>
      </c>
      <c r="W10" s="52">
        <v>3020</v>
      </c>
      <c r="X10" s="57"/>
      <c r="Y10" s="50" t="s">
        <v>26</v>
      </c>
      <c r="Z10" s="54">
        <v>129</v>
      </c>
      <c r="AA10" s="55">
        <v>131</v>
      </c>
      <c r="AB10" s="55">
        <v>71</v>
      </c>
      <c r="AC10" s="55">
        <v>87</v>
      </c>
      <c r="AD10" s="51" t="s">
        <v>15</v>
      </c>
      <c r="AE10" s="51" t="s">
        <v>15</v>
      </c>
      <c r="AF10" s="55">
        <v>3629</v>
      </c>
      <c r="AG10" s="51" t="s">
        <v>15</v>
      </c>
      <c r="AH10" s="51" t="s">
        <v>15</v>
      </c>
      <c r="AI10" s="55">
        <v>9517</v>
      </c>
      <c r="AJ10" s="55">
        <v>10338</v>
      </c>
      <c r="AK10" s="56">
        <v>34867</v>
      </c>
      <c r="AL10" s="57"/>
      <c r="AM10" s="50" t="s">
        <v>26</v>
      </c>
      <c r="AN10" s="53">
        <v>5025</v>
      </c>
      <c r="AO10" s="51">
        <v>4798</v>
      </c>
      <c r="AP10" s="51">
        <v>6829</v>
      </c>
      <c r="AQ10" s="51">
        <v>403</v>
      </c>
      <c r="AR10" s="51">
        <v>450</v>
      </c>
      <c r="AS10" s="51">
        <v>1378</v>
      </c>
      <c r="AT10" s="51">
        <v>4107</v>
      </c>
      <c r="AU10" s="51">
        <v>4163</v>
      </c>
      <c r="AV10" s="51">
        <v>2533</v>
      </c>
      <c r="AW10" s="51">
        <v>1012</v>
      </c>
      <c r="AX10" s="51">
        <v>1039</v>
      </c>
      <c r="AY10" s="52">
        <v>364</v>
      </c>
    </row>
    <row r="11" spans="1:51" ht="13.5">
      <c r="A11" s="28"/>
      <c r="B11" s="57"/>
      <c r="C11" s="50" t="s">
        <v>27</v>
      </c>
      <c r="D11" s="51">
        <v>4383</v>
      </c>
      <c r="E11" s="51">
        <v>3763</v>
      </c>
      <c r="F11" s="51">
        <v>2500</v>
      </c>
      <c r="G11" s="51">
        <v>4564</v>
      </c>
      <c r="H11" s="51" t="s">
        <v>15</v>
      </c>
      <c r="I11" s="51" t="s">
        <v>15</v>
      </c>
      <c r="J11" s="51">
        <v>10272</v>
      </c>
      <c r="K11" s="51">
        <v>10365</v>
      </c>
      <c r="L11" s="52">
        <v>3953</v>
      </c>
      <c r="M11" s="57"/>
      <c r="N11" s="50" t="s">
        <v>27</v>
      </c>
      <c r="O11" s="53">
        <v>1217</v>
      </c>
      <c r="P11" s="51" t="s">
        <v>15</v>
      </c>
      <c r="Q11" s="51" t="s">
        <v>15</v>
      </c>
      <c r="R11" s="51">
        <v>3114</v>
      </c>
      <c r="S11" s="51" t="s">
        <v>15</v>
      </c>
      <c r="T11" s="51" t="s">
        <v>15</v>
      </c>
      <c r="U11" s="51">
        <v>16887</v>
      </c>
      <c r="V11" s="51">
        <v>5469</v>
      </c>
      <c r="W11" s="52">
        <v>3020</v>
      </c>
      <c r="X11" s="57"/>
      <c r="Y11" s="50" t="s">
        <v>27</v>
      </c>
      <c r="Z11" s="54">
        <v>112</v>
      </c>
      <c r="AA11" s="55">
        <v>107</v>
      </c>
      <c r="AB11" s="55">
        <v>70</v>
      </c>
      <c r="AC11" s="55">
        <v>89</v>
      </c>
      <c r="AD11" s="51" t="s">
        <v>15</v>
      </c>
      <c r="AE11" s="51" t="s">
        <v>15</v>
      </c>
      <c r="AF11" s="55">
        <v>4633</v>
      </c>
      <c r="AG11" s="51" t="s">
        <v>15</v>
      </c>
      <c r="AH11" s="51" t="s">
        <v>15</v>
      </c>
      <c r="AI11" s="55">
        <v>9744</v>
      </c>
      <c r="AJ11" s="55">
        <v>7502</v>
      </c>
      <c r="AK11" s="56">
        <v>37373</v>
      </c>
      <c r="AL11" s="57"/>
      <c r="AM11" s="50" t="s">
        <v>27</v>
      </c>
      <c r="AN11" s="53">
        <v>5450</v>
      </c>
      <c r="AO11" s="51">
        <v>5626</v>
      </c>
      <c r="AP11" s="51">
        <v>6619</v>
      </c>
      <c r="AQ11" s="51">
        <v>391</v>
      </c>
      <c r="AR11" s="51">
        <v>473</v>
      </c>
      <c r="AS11" s="51">
        <v>1296</v>
      </c>
      <c r="AT11" s="51">
        <v>4351</v>
      </c>
      <c r="AU11" s="51">
        <v>4312</v>
      </c>
      <c r="AV11" s="51">
        <v>2615</v>
      </c>
      <c r="AW11" s="51">
        <v>1226</v>
      </c>
      <c r="AX11" s="51">
        <v>1168</v>
      </c>
      <c r="AY11" s="52">
        <v>422</v>
      </c>
    </row>
    <row r="12" spans="1:51" ht="13.5">
      <c r="A12" s="28"/>
      <c r="B12" s="57"/>
      <c r="C12" s="50" t="s">
        <v>18</v>
      </c>
      <c r="D12" s="51">
        <v>4512</v>
      </c>
      <c r="E12" s="51">
        <v>3773</v>
      </c>
      <c r="F12" s="51">
        <v>2434</v>
      </c>
      <c r="G12" s="51">
        <v>4384</v>
      </c>
      <c r="H12" s="51" t="s">
        <v>15</v>
      </c>
      <c r="I12" s="51" t="s">
        <v>15</v>
      </c>
      <c r="J12" s="51">
        <v>11042</v>
      </c>
      <c r="K12" s="51">
        <v>11459</v>
      </c>
      <c r="L12" s="52">
        <v>3794</v>
      </c>
      <c r="M12" s="57"/>
      <c r="N12" s="50" t="s">
        <v>18</v>
      </c>
      <c r="O12" s="53">
        <v>1187</v>
      </c>
      <c r="P12" s="51" t="s">
        <v>15</v>
      </c>
      <c r="Q12" s="51" t="s">
        <v>15</v>
      </c>
      <c r="R12" s="51">
        <v>3396</v>
      </c>
      <c r="S12" s="51" t="s">
        <v>15</v>
      </c>
      <c r="T12" s="51" t="s">
        <v>15</v>
      </c>
      <c r="U12" s="51">
        <v>17981</v>
      </c>
      <c r="V12" s="51">
        <v>5802</v>
      </c>
      <c r="W12" s="52">
        <v>3143</v>
      </c>
      <c r="X12" s="57"/>
      <c r="Y12" s="50" t="s">
        <v>18</v>
      </c>
      <c r="Z12" s="54">
        <v>86</v>
      </c>
      <c r="AA12" s="55">
        <v>92</v>
      </c>
      <c r="AB12" s="55">
        <v>64</v>
      </c>
      <c r="AC12" s="55">
        <v>101</v>
      </c>
      <c r="AD12" s="51" t="s">
        <v>15</v>
      </c>
      <c r="AE12" s="51" t="s">
        <v>15</v>
      </c>
      <c r="AF12" s="55">
        <v>4500</v>
      </c>
      <c r="AG12" s="51" t="s">
        <v>15</v>
      </c>
      <c r="AH12" s="51" t="s">
        <v>15</v>
      </c>
      <c r="AI12" s="55">
        <v>7960</v>
      </c>
      <c r="AJ12" s="55">
        <v>7067</v>
      </c>
      <c r="AK12" s="56">
        <v>38599</v>
      </c>
      <c r="AL12" s="57"/>
      <c r="AM12" s="50" t="s">
        <v>18</v>
      </c>
      <c r="AN12" s="53">
        <v>5646</v>
      </c>
      <c r="AO12" s="51">
        <v>5487</v>
      </c>
      <c r="AP12" s="51">
        <v>6522</v>
      </c>
      <c r="AQ12" s="51">
        <v>454</v>
      </c>
      <c r="AR12" s="51">
        <v>450</v>
      </c>
      <c r="AS12" s="51">
        <v>1298</v>
      </c>
      <c r="AT12" s="51">
        <v>4892</v>
      </c>
      <c r="AU12" s="51">
        <v>4774</v>
      </c>
      <c r="AV12" s="51">
        <v>2765</v>
      </c>
      <c r="AW12" s="51">
        <v>1269</v>
      </c>
      <c r="AX12" s="51">
        <v>1340</v>
      </c>
      <c r="AY12" s="52">
        <v>350</v>
      </c>
    </row>
    <row r="13" spans="1:51" ht="13.5">
      <c r="A13" s="28"/>
      <c r="B13" s="57"/>
      <c r="C13" s="50" t="s">
        <v>19</v>
      </c>
      <c r="D13" s="51">
        <v>4378</v>
      </c>
      <c r="E13" s="51">
        <v>3686</v>
      </c>
      <c r="F13" s="51">
        <v>2464</v>
      </c>
      <c r="G13" s="51">
        <v>3594</v>
      </c>
      <c r="H13" s="51" t="s">
        <v>15</v>
      </c>
      <c r="I13" s="51" t="s">
        <v>15</v>
      </c>
      <c r="J13" s="51">
        <v>9599</v>
      </c>
      <c r="K13" s="51">
        <v>9758</v>
      </c>
      <c r="L13" s="52">
        <v>3857</v>
      </c>
      <c r="M13" s="57"/>
      <c r="N13" s="50" t="s">
        <v>19</v>
      </c>
      <c r="O13" s="53">
        <v>1100</v>
      </c>
      <c r="P13" s="51" t="s">
        <v>15</v>
      </c>
      <c r="Q13" s="51" t="s">
        <v>15</v>
      </c>
      <c r="R13" s="51">
        <v>2783</v>
      </c>
      <c r="S13" s="51" t="s">
        <v>15</v>
      </c>
      <c r="T13" s="51" t="s">
        <v>15</v>
      </c>
      <c r="U13" s="51">
        <v>15457</v>
      </c>
      <c r="V13" s="51">
        <v>5193</v>
      </c>
      <c r="W13" s="52">
        <v>3414</v>
      </c>
      <c r="X13" s="57"/>
      <c r="Y13" s="50" t="s">
        <v>19</v>
      </c>
      <c r="Z13" s="54">
        <v>139</v>
      </c>
      <c r="AA13" s="55">
        <v>140</v>
      </c>
      <c r="AB13" s="55">
        <v>63</v>
      </c>
      <c r="AC13" s="55">
        <v>118</v>
      </c>
      <c r="AD13" s="51" t="s">
        <v>15</v>
      </c>
      <c r="AE13" s="51" t="s">
        <v>15</v>
      </c>
      <c r="AF13" s="55">
        <v>4113</v>
      </c>
      <c r="AG13" s="51" t="s">
        <v>15</v>
      </c>
      <c r="AH13" s="51" t="s">
        <v>15</v>
      </c>
      <c r="AI13" s="55">
        <v>8659</v>
      </c>
      <c r="AJ13" s="55">
        <v>7500</v>
      </c>
      <c r="AK13" s="56">
        <v>40023</v>
      </c>
      <c r="AL13" s="57"/>
      <c r="AM13" s="50" t="s">
        <v>19</v>
      </c>
      <c r="AN13" s="53">
        <v>4853</v>
      </c>
      <c r="AO13" s="51">
        <v>4819</v>
      </c>
      <c r="AP13" s="51">
        <v>6244</v>
      </c>
      <c r="AQ13" s="51">
        <v>386</v>
      </c>
      <c r="AR13" s="51">
        <v>402</v>
      </c>
      <c r="AS13" s="51">
        <v>1281</v>
      </c>
      <c r="AT13" s="51">
        <v>4296</v>
      </c>
      <c r="AU13" s="51">
        <v>4313</v>
      </c>
      <c r="AV13" s="51">
        <v>2770</v>
      </c>
      <c r="AW13" s="51">
        <v>1171</v>
      </c>
      <c r="AX13" s="51">
        <v>1159</v>
      </c>
      <c r="AY13" s="52">
        <v>363</v>
      </c>
    </row>
    <row r="14" spans="1:51" ht="13.5">
      <c r="A14" s="28"/>
      <c r="B14" s="57"/>
      <c r="C14" s="50" t="s">
        <v>16</v>
      </c>
      <c r="D14" s="51">
        <v>4901</v>
      </c>
      <c r="E14" s="51">
        <v>3771</v>
      </c>
      <c r="F14" s="51">
        <v>2488</v>
      </c>
      <c r="G14" s="51">
        <v>3521</v>
      </c>
      <c r="H14" s="51" t="s">
        <v>15</v>
      </c>
      <c r="I14" s="51" t="s">
        <v>15</v>
      </c>
      <c r="J14" s="51">
        <v>10019</v>
      </c>
      <c r="K14" s="51">
        <v>10275</v>
      </c>
      <c r="L14" s="52">
        <v>3875</v>
      </c>
      <c r="M14" s="57"/>
      <c r="N14" s="50" t="s">
        <v>16</v>
      </c>
      <c r="O14" s="53">
        <v>1107</v>
      </c>
      <c r="P14" s="51" t="s">
        <v>15</v>
      </c>
      <c r="Q14" s="51" t="s">
        <v>15</v>
      </c>
      <c r="R14" s="51">
        <v>3791</v>
      </c>
      <c r="S14" s="51" t="s">
        <v>15</v>
      </c>
      <c r="T14" s="51" t="s">
        <v>15</v>
      </c>
      <c r="U14" s="51">
        <v>17246</v>
      </c>
      <c r="V14" s="51">
        <v>6321</v>
      </c>
      <c r="W14" s="52">
        <v>3577</v>
      </c>
      <c r="X14" s="57"/>
      <c r="Y14" s="50" t="s">
        <v>16</v>
      </c>
      <c r="Z14" s="54">
        <v>128</v>
      </c>
      <c r="AA14" s="55">
        <v>126</v>
      </c>
      <c r="AB14" s="55">
        <v>65</v>
      </c>
      <c r="AC14" s="55">
        <v>108</v>
      </c>
      <c r="AD14" s="51" t="s">
        <v>15</v>
      </c>
      <c r="AE14" s="51" t="s">
        <v>15</v>
      </c>
      <c r="AF14" s="55">
        <v>4161</v>
      </c>
      <c r="AG14" s="51" t="s">
        <v>15</v>
      </c>
      <c r="AH14" s="51" t="s">
        <v>15</v>
      </c>
      <c r="AI14" s="55">
        <v>9472</v>
      </c>
      <c r="AJ14" s="55">
        <v>10823</v>
      </c>
      <c r="AK14" s="56">
        <v>39296</v>
      </c>
      <c r="AL14" s="57"/>
      <c r="AM14" s="50" t="s">
        <v>16</v>
      </c>
      <c r="AN14" s="53">
        <v>5871</v>
      </c>
      <c r="AO14" s="51">
        <v>5378</v>
      </c>
      <c r="AP14" s="51">
        <v>6234</v>
      </c>
      <c r="AQ14" s="51">
        <v>410</v>
      </c>
      <c r="AR14" s="51">
        <v>432</v>
      </c>
      <c r="AS14" s="51">
        <v>1259</v>
      </c>
      <c r="AT14" s="51">
        <v>4165</v>
      </c>
      <c r="AU14" s="51">
        <v>4094</v>
      </c>
      <c r="AV14" s="51">
        <v>2861</v>
      </c>
      <c r="AW14" s="51">
        <v>1330</v>
      </c>
      <c r="AX14" s="51">
        <v>1296</v>
      </c>
      <c r="AY14" s="52">
        <v>296</v>
      </c>
    </row>
    <row r="15" spans="1:51" ht="13.5">
      <c r="A15" s="28"/>
      <c r="B15" s="57"/>
      <c r="C15" s="50" t="s">
        <v>20</v>
      </c>
      <c r="D15" s="51">
        <v>5517</v>
      </c>
      <c r="E15" s="51">
        <v>4082</v>
      </c>
      <c r="F15" s="51">
        <v>2477</v>
      </c>
      <c r="G15" s="51">
        <v>3184</v>
      </c>
      <c r="H15" s="51" t="s">
        <v>15</v>
      </c>
      <c r="I15" s="51" t="s">
        <v>15</v>
      </c>
      <c r="J15" s="51">
        <v>10544</v>
      </c>
      <c r="K15" s="51">
        <v>11097</v>
      </c>
      <c r="L15" s="52">
        <v>3627</v>
      </c>
      <c r="M15" s="57"/>
      <c r="N15" s="50" t="s">
        <v>20</v>
      </c>
      <c r="O15" s="53">
        <v>1175</v>
      </c>
      <c r="P15" s="51" t="s">
        <v>15</v>
      </c>
      <c r="Q15" s="51" t="s">
        <v>15</v>
      </c>
      <c r="R15" s="51">
        <v>3870</v>
      </c>
      <c r="S15" s="51" t="s">
        <v>15</v>
      </c>
      <c r="T15" s="51" t="s">
        <v>15</v>
      </c>
      <c r="U15" s="51">
        <v>17663</v>
      </c>
      <c r="V15" s="51">
        <v>6858</v>
      </c>
      <c r="W15" s="52">
        <v>3382</v>
      </c>
      <c r="X15" s="57"/>
      <c r="Y15" s="50" t="s">
        <v>20</v>
      </c>
      <c r="Z15" s="54">
        <v>114</v>
      </c>
      <c r="AA15" s="55">
        <v>117</v>
      </c>
      <c r="AB15" s="55">
        <v>62</v>
      </c>
      <c r="AC15" s="55">
        <v>130</v>
      </c>
      <c r="AD15" s="51" t="s">
        <v>15</v>
      </c>
      <c r="AE15" s="51" t="s">
        <v>15</v>
      </c>
      <c r="AF15" s="55">
        <v>4248</v>
      </c>
      <c r="AG15" s="51" t="s">
        <v>15</v>
      </c>
      <c r="AH15" s="51" t="s">
        <v>15</v>
      </c>
      <c r="AI15" s="55">
        <v>10234</v>
      </c>
      <c r="AJ15" s="55">
        <v>13456</v>
      </c>
      <c r="AK15" s="56">
        <v>36977</v>
      </c>
      <c r="AL15" s="57"/>
      <c r="AM15" s="50" t="s">
        <v>20</v>
      </c>
      <c r="AN15" s="53">
        <v>5856</v>
      </c>
      <c r="AO15" s="51">
        <v>5405</v>
      </c>
      <c r="AP15" s="51">
        <v>6141</v>
      </c>
      <c r="AQ15" s="51">
        <v>507</v>
      </c>
      <c r="AR15" s="51">
        <v>502</v>
      </c>
      <c r="AS15" s="51">
        <v>1262</v>
      </c>
      <c r="AT15" s="51">
        <v>4480</v>
      </c>
      <c r="AU15" s="51">
        <v>4647</v>
      </c>
      <c r="AV15" s="51">
        <v>2719</v>
      </c>
      <c r="AW15" s="51">
        <v>1391</v>
      </c>
      <c r="AX15" s="51">
        <v>1363</v>
      </c>
      <c r="AY15" s="52">
        <v>424</v>
      </c>
    </row>
    <row r="16" spans="1:51" ht="13.5">
      <c r="A16" s="28"/>
      <c r="B16" s="57"/>
      <c r="C16" s="50" t="s">
        <v>21</v>
      </c>
      <c r="D16" s="51">
        <v>5688</v>
      </c>
      <c r="E16" s="51">
        <v>4092</v>
      </c>
      <c r="F16" s="51">
        <v>2467</v>
      </c>
      <c r="G16" s="51">
        <v>2505</v>
      </c>
      <c r="H16" s="51" t="s">
        <v>15</v>
      </c>
      <c r="I16" s="51" t="s">
        <v>15</v>
      </c>
      <c r="J16" s="51">
        <v>9830</v>
      </c>
      <c r="K16" s="51">
        <v>10784</v>
      </c>
      <c r="L16" s="52">
        <v>2965</v>
      </c>
      <c r="M16" s="57"/>
      <c r="N16" s="50" t="s">
        <v>21</v>
      </c>
      <c r="O16" s="53">
        <v>1184</v>
      </c>
      <c r="P16" s="51" t="s">
        <v>15</v>
      </c>
      <c r="Q16" s="51" t="s">
        <v>15</v>
      </c>
      <c r="R16" s="51">
        <v>4111</v>
      </c>
      <c r="S16" s="51" t="s">
        <v>15</v>
      </c>
      <c r="T16" s="51" t="s">
        <v>15</v>
      </c>
      <c r="U16" s="51">
        <v>16975</v>
      </c>
      <c r="V16" s="51">
        <v>6449</v>
      </c>
      <c r="W16" s="52">
        <v>3195</v>
      </c>
      <c r="X16" s="57"/>
      <c r="Y16" s="50" t="s">
        <v>21</v>
      </c>
      <c r="Z16" s="54">
        <v>123</v>
      </c>
      <c r="AA16" s="55">
        <v>122</v>
      </c>
      <c r="AB16" s="55">
        <v>63</v>
      </c>
      <c r="AC16" s="55">
        <v>141</v>
      </c>
      <c r="AD16" s="51" t="s">
        <v>15</v>
      </c>
      <c r="AE16" s="51" t="s">
        <v>15</v>
      </c>
      <c r="AF16" s="55">
        <v>4449</v>
      </c>
      <c r="AG16" s="51" t="s">
        <v>15</v>
      </c>
      <c r="AH16" s="51" t="s">
        <v>15</v>
      </c>
      <c r="AI16" s="55">
        <v>8389</v>
      </c>
      <c r="AJ16" s="55">
        <v>12975</v>
      </c>
      <c r="AK16" s="56">
        <v>33940</v>
      </c>
      <c r="AL16" s="57"/>
      <c r="AM16" s="50" t="s">
        <v>21</v>
      </c>
      <c r="AN16" s="53">
        <v>6006</v>
      </c>
      <c r="AO16" s="51">
        <v>5426</v>
      </c>
      <c r="AP16" s="51">
        <v>6101</v>
      </c>
      <c r="AQ16" s="51">
        <v>423</v>
      </c>
      <c r="AR16" s="51">
        <v>479</v>
      </c>
      <c r="AS16" s="51">
        <v>1206</v>
      </c>
      <c r="AT16" s="51">
        <v>4441</v>
      </c>
      <c r="AU16" s="51">
        <v>4761</v>
      </c>
      <c r="AV16" s="51">
        <v>2426</v>
      </c>
      <c r="AW16" s="51">
        <v>1379</v>
      </c>
      <c r="AX16" s="51">
        <v>1404</v>
      </c>
      <c r="AY16" s="52">
        <v>399</v>
      </c>
    </row>
    <row r="17" spans="1:51" ht="13.5">
      <c r="A17" s="28"/>
      <c r="B17" s="58"/>
      <c r="C17" s="50" t="s">
        <v>17</v>
      </c>
      <c r="D17" s="59">
        <v>5563</v>
      </c>
      <c r="E17" s="59">
        <v>4114</v>
      </c>
      <c r="F17" s="59">
        <v>2480</v>
      </c>
      <c r="G17" s="59">
        <v>4540</v>
      </c>
      <c r="H17" s="59" t="s">
        <v>15</v>
      </c>
      <c r="I17" s="59" t="s">
        <v>15</v>
      </c>
      <c r="J17" s="59">
        <v>9567</v>
      </c>
      <c r="K17" s="59">
        <v>10139</v>
      </c>
      <c r="L17" s="60">
        <v>2609</v>
      </c>
      <c r="M17" s="58"/>
      <c r="N17" s="50" t="s">
        <v>17</v>
      </c>
      <c r="O17" s="61">
        <v>1224</v>
      </c>
      <c r="P17" s="59" t="s">
        <v>15</v>
      </c>
      <c r="Q17" s="59" t="s">
        <v>15</v>
      </c>
      <c r="R17" s="59">
        <v>3821</v>
      </c>
      <c r="S17" s="59" t="s">
        <v>15</v>
      </c>
      <c r="T17" s="59" t="s">
        <v>15</v>
      </c>
      <c r="U17" s="59">
        <v>16460</v>
      </c>
      <c r="V17" s="59">
        <v>6219</v>
      </c>
      <c r="W17" s="60">
        <v>2860</v>
      </c>
      <c r="X17" s="58"/>
      <c r="Y17" s="50" t="s">
        <v>17</v>
      </c>
      <c r="Z17" s="62">
        <v>169</v>
      </c>
      <c r="AA17" s="63">
        <v>173</v>
      </c>
      <c r="AB17" s="63">
        <v>59</v>
      </c>
      <c r="AC17" s="63">
        <v>137</v>
      </c>
      <c r="AD17" s="59" t="s">
        <v>15</v>
      </c>
      <c r="AE17" s="59" t="s">
        <v>15</v>
      </c>
      <c r="AF17" s="63">
        <v>4658</v>
      </c>
      <c r="AG17" s="59" t="s">
        <v>15</v>
      </c>
      <c r="AH17" s="59" t="s">
        <v>15</v>
      </c>
      <c r="AI17" s="63">
        <v>7577</v>
      </c>
      <c r="AJ17" s="63">
        <v>9918</v>
      </c>
      <c r="AK17" s="64">
        <v>32872</v>
      </c>
      <c r="AL17" s="58"/>
      <c r="AM17" s="65" t="s">
        <v>17</v>
      </c>
      <c r="AN17" s="61">
        <v>5678</v>
      </c>
      <c r="AO17" s="59">
        <v>5416</v>
      </c>
      <c r="AP17" s="59">
        <v>5924</v>
      </c>
      <c r="AQ17" s="59">
        <v>382</v>
      </c>
      <c r="AR17" s="59">
        <v>373</v>
      </c>
      <c r="AS17" s="59">
        <v>1215</v>
      </c>
      <c r="AT17" s="59">
        <v>4756</v>
      </c>
      <c r="AU17" s="59">
        <v>4524</v>
      </c>
      <c r="AV17" s="59">
        <v>2683</v>
      </c>
      <c r="AW17" s="59">
        <v>1414</v>
      </c>
      <c r="AX17" s="59">
        <v>1334</v>
      </c>
      <c r="AY17" s="60">
        <v>477</v>
      </c>
    </row>
    <row r="18" spans="1:51" ht="13.5">
      <c r="A18" s="28"/>
      <c r="B18" s="239" t="s">
        <v>96</v>
      </c>
      <c r="C18" s="240"/>
      <c r="D18" s="66">
        <v>80949</v>
      </c>
      <c r="E18" s="66">
        <v>55568</v>
      </c>
      <c r="F18" s="66">
        <v>2940</v>
      </c>
      <c r="G18" s="66">
        <v>37828</v>
      </c>
      <c r="H18" s="66" t="s">
        <v>15</v>
      </c>
      <c r="I18" s="66" t="s">
        <v>15</v>
      </c>
      <c r="J18" s="66">
        <v>126124</v>
      </c>
      <c r="K18" s="66">
        <v>129659</v>
      </c>
      <c r="L18" s="67">
        <v>1992</v>
      </c>
      <c r="M18" s="239" t="s">
        <v>96</v>
      </c>
      <c r="N18" s="240"/>
      <c r="O18" s="68">
        <v>16649</v>
      </c>
      <c r="P18" s="69" t="s">
        <v>15</v>
      </c>
      <c r="Q18" s="69" t="s">
        <v>15</v>
      </c>
      <c r="R18" s="66">
        <v>48579</v>
      </c>
      <c r="S18" s="66" t="s">
        <v>15</v>
      </c>
      <c r="T18" s="66" t="s">
        <v>15</v>
      </c>
      <c r="U18" s="66">
        <v>212049</v>
      </c>
      <c r="V18" s="66">
        <v>74927</v>
      </c>
      <c r="W18" s="67">
        <v>3734</v>
      </c>
      <c r="X18" s="239" t="s">
        <v>96</v>
      </c>
      <c r="Y18" s="240"/>
      <c r="Z18" s="70">
        <v>3071</v>
      </c>
      <c r="AA18" s="71">
        <v>3095</v>
      </c>
      <c r="AB18" s="71">
        <v>35</v>
      </c>
      <c r="AC18" s="71">
        <v>1630</v>
      </c>
      <c r="AD18" s="66" t="s">
        <v>15</v>
      </c>
      <c r="AE18" s="66" t="s">
        <v>15</v>
      </c>
      <c r="AF18" s="71">
        <v>57240</v>
      </c>
      <c r="AG18" s="66" t="s">
        <v>15</v>
      </c>
      <c r="AH18" s="66" t="s">
        <v>15</v>
      </c>
      <c r="AI18" s="71">
        <v>98950</v>
      </c>
      <c r="AJ18" s="71">
        <v>105847</v>
      </c>
      <c r="AK18" s="72">
        <v>29564</v>
      </c>
      <c r="AL18" s="239" t="s">
        <v>96</v>
      </c>
      <c r="AM18" s="240"/>
      <c r="AN18" s="68">
        <v>74061</v>
      </c>
      <c r="AO18" s="66">
        <v>68573</v>
      </c>
      <c r="AP18" s="66">
        <v>6415</v>
      </c>
      <c r="AQ18" s="66">
        <v>4616</v>
      </c>
      <c r="AR18" s="66">
        <v>5122</v>
      </c>
      <c r="AS18" s="66" t="s">
        <v>41</v>
      </c>
      <c r="AT18" s="66">
        <v>55901</v>
      </c>
      <c r="AU18" s="66">
        <v>57075</v>
      </c>
      <c r="AV18" s="66">
        <v>3558</v>
      </c>
      <c r="AW18" s="66">
        <v>17202</v>
      </c>
      <c r="AX18" s="66">
        <v>17073</v>
      </c>
      <c r="AY18" s="67">
        <v>579</v>
      </c>
    </row>
    <row r="19" spans="1:51" ht="13.5">
      <c r="A19" s="28"/>
      <c r="B19" s="49" t="s">
        <v>97</v>
      </c>
      <c r="C19" s="50" t="s">
        <v>22</v>
      </c>
      <c r="D19" s="51">
        <v>5810</v>
      </c>
      <c r="E19" s="51">
        <v>4182</v>
      </c>
      <c r="F19" s="51">
        <v>2507</v>
      </c>
      <c r="G19" s="51">
        <v>2241</v>
      </c>
      <c r="H19" s="51" t="s">
        <v>15</v>
      </c>
      <c r="I19" s="51" t="s">
        <v>15</v>
      </c>
      <c r="J19" s="51">
        <v>9127</v>
      </c>
      <c r="K19" s="51">
        <v>9314</v>
      </c>
      <c r="L19" s="52">
        <v>2659</v>
      </c>
      <c r="M19" s="49" t="s">
        <v>97</v>
      </c>
      <c r="N19" s="50" t="s">
        <v>22</v>
      </c>
      <c r="O19" s="53">
        <v>1274</v>
      </c>
      <c r="P19" s="51" t="s">
        <v>15</v>
      </c>
      <c r="Q19" s="51" t="s">
        <v>15</v>
      </c>
      <c r="R19" s="51">
        <v>3908</v>
      </c>
      <c r="S19" s="51" t="s">
        <v>15</v>
      </c>
      <c r="T19" s="51" t="s">
        <v>15</v>
      </c>
      <c r="U19" s="51">
        <v>16391</v>
      </c>
      <c r="V19" s="51">
        <v>6177</v>
      </c>
      <c r="W19" s="52">
        <v>3300</v>
      </c>
      <c r="X19" s="49" t="s">
        <v>97</v>
      </c>
      <c r="Y19" s="50" t="s">
        <v>22</v>
      </c>
      <c r="Z19" s="54">
        <v>128</v>
      </c>
      <c r="AA19" s="55">
        <v>125</v>
      </c>
      <c r="AB19" s="55">
        <v>62</v>
      </c>
      <c r="AC19" s="55">
        <v>130</v>
      </c>
      <c r="AD19" s="51" t="s">
        <v>15</v>
      </c>
      <c r="AE19" s="51" t="s">
        <v>15</v>
      </c>
      <c r="AF19" s="55">
        <v>4071</v>
      </c>
      <c r="AG19" s="51" t="s">
        <v>15</v>
      </c>
      <c r="AH19" s="51" t="s">
        <v>15</v>
      </c>
      <c r="AI19" s="55">
        <v>6890</v>
      </c>
      <c r="AJ19" s="55">
        <v>7016</v>
      </c>
      <c r="AK19" s="56">
        <v>33236</v>
      </c>
      <c r="AL19" s="49" t="s">
        <v>97</v>
      </c>
      <c r="AM19" s="50" t="s">
        <v>22</v>
      </c>
      <c r="AN19" s="53">
        <v>5635</v>
      </c>
      <c r="AO19" s="51">
        <v>4965</v>
      </c>
      <c r="AP19" s="51">
        <v>6172</v>
      </c>
      <c r="AQ19" s="51">
        <v>372</v>
      </c>
      <c r="AR19" s="51">
        <v>373</v>
      </c>
      <c r="AS19" s="51">
        <v>1214</v>
      </c>
      <c r="AT19" s="51">
        <v>4510</v>
      </c>
      <c r="AU19" s="51">
        <v>4755</v>
      </c>
      <c r="AV19" s="51">
        <v>2541</v>
      </c>
      <c r="AW19" s="51">
        <v>1423</v>
      </c>
      <c r="AX19" s="51">
        <v>1411</v>
      </c>
      <c r="AY19" s="52">
        <v>478</v>
      </c>
    </row>
    <row r="20" spans="1:51" ht="13.5">
      <c r="A20" s="28"/>
      <c r="B20" s="57"/>
      <c r="C20" s="50" t="s">
        <v>23</v>
      </c>
      <c r="D20" s="51">
        <v>6158</v>
      </c>
      <c r="E20" s="51">
        <v>4318</v>
      </c>
      <c r="F20" s="51">
        <v>2635</v>
      </c>
      <c r="G20" s="51">
        <v>2740</v>
      </c>
      <c r="H20" s="51" t="s">
        <v>15</v>
      </c>
      <c r="I20" s="51" t="s">
        <v>15</v>
      </c>
      <c r="J20" s="51">
        <v>9295</v>
      </c>
      <c r="K20" s="51">
        <v>9503</v>
      </c>
      <c r="L20" s="52">
        <v>2671</v>
      </c>
      <c r="M20" s="57"/>
      <c r="N20" s="50" t="s">
        <v>23</v>
      </c>
      <c r="O20" s="53">
        <v>1217</v>
      </c>
      <c r="P20" s="51" t="s">
        <v>15</v>
      </c>
      <c r="Q20" s="51" t="s">
        <v>15</v>
      </c>
      <c r="R20" s="51">
        <v>4038</v>
      </c>
      <c r="S20" s="51" t="s">
        <v>15</v>
      </c>
      <c r="T20" s="51" t="s">
        <v>15</v>
      </c>
      <c r="U20" s="51">
        <v>16846</v>
      </c>
      <c r="V20" s="51">
        <v>6475</v>
      </c>
      <c r="W20" s="52">
        <v>3371</v>
      </c>
      <c r="X20" s="57"/>
      <c r="Y20" s="50" t="s">
        <v>23</v>
      </c>
      <c r="Z20" s="54">
        <v>161</v>
      </c>
      <c r="AA20" s="55">
        <v>173</v>
      </c>
      <c r="AB20" s="55">
        <v>50</v>
      </c>
      <c r="AC20" s="55">
        <v>124</v>
      </c>
      <c r="AD20" s="51" t="s">
        <v>15</v>
      </c>
      <c r="AE20" s="51" t="s">
        <v>15</v>
      </c>
      <c r="AF20" s="55">
        <v>4195</v>
      </c>
      <c r="AG20" s="51" t="s">
        <v>15</v>
      </c>
      <c r="AH20" s="51" t="s">
        <v>15</v>
      </c>
      <c r="AI20" s="55">
        <v>8379</v>
      </c>
      <c r="AJ20" s="55">
        <v>9162</v>
      </c>
      <c r="AK20" s="56">
        <v>32929</v>
      </c>
      <c r="AL20" s="57"/>
      <c r="AM20" s="50" t="s">
        <v>23</v>
      </c>
      <c r="AN20" s="53">
        <v>5846</v>
      </c>
      <c r="AO20" s="51">
        <v>5323</v>
      </c>
      <c r="AP20" s="51">
        <v>6399</v>
      </c>
      <c r="AQ20" s="51">
        <v>404</v>
      </c>
      <c r="AR20" s="51">
        <v>411</v>
      </c>
      <c r="AS20" s="51">
        <v>1208</v>
      </c>
      <c r="AT20" s="51">
        <v>4648</v>
      </c>
      <c r="AU20" s="51">
        <v>4658</v>
      </c>
      <c r="AV20" s="51">
        <v>2716</v>
      </c>
      <c r="AW20" s="51">
        <v>1443</v>
      </c>
      <c r="AX20" s="51">
        <v>1404</v>
      </c>
      <c r="AY20" s="52">
        <v>515</v>
      </c>
    </row>
    <row r="21" spans="1:51" ht="13.5">
      <c r="A21" s="28"/>
      <c r="B21" s="57"/>
      <c r="C21" s="50" t="s">
        <v>24</v>
      </c>
      <c r="D21" s="51">
        <v>6702</v>
      </c>
      <c r="E21" s="51">
        <v>4550</v>
      </c>
      <c r="F21" s="51">
        <v>2632</v>
      </c>
      <c r="G21" s="51">
        <v>3830</v>
      </c>
      <c r="H21" s="51" t="s">
        <v>15</v>
      </c>
      <c r="I21" s="51" t="s">
        <v>15</v>
      </c>
      <c r="J21" s="51">
        <v>10140</v>
      </c>
      <c r="K21" s="51">
        <v>10512</v>
      </c>
      <c r="L21" s="52">
        <v>2561</v>
      </c>
      <c r="M21" s="57"/>
      <c r="N21" s="50" t="s">
        <v>24</v>
      </c>
      <c r="O21" s="53">
        <v>1383</v>
      </c>
      <c r="P21" s="51" t="s">
        <v>15</v>
      </c>
      <c r="Q21" s="51" t="s">
        <v>15</v>
      </c>
      <c r="R21" s="51">
        <v>4466</v>
      </c>
      <c r="S21" s="51" t="s">
        <v>15</v>
      </c>
      <c r="T21" s="51" t="s">
        <v>15</v>
      </c>
      <c r="U21" s="51">
        <v>18561</v>
      </c>
      <c r="V21" s="51">
        <v>6967</v>
      </c>
      <c r="W21" s="52">
        <v>3453</v>
      </c>
      <c r="X21" s="57"/>
      <c r="Y21" s="50" t="s">
        <v>24</v>
      </c>
      <c r="Z21" s="54">
        <v>182</v>
      </c>
      <c r="AA21" s="55">
        <v>185</v>
      </c>
      <c r="AB21" s="55">
        <v>47</v>
      </c>
      <c r="AC21" s="55">
        <v>128</v>
      </c>
      <c r="AD21" s="51" t="s">
        <v>15</v>
      </c>
      <c r="AE21" s="51" t="s">
        <v>15</v>
      </c>
      <c r="AF21" s="55">
        <v>4693</v>
      </c>
      <c r="AG21" s="51" t="s">
        <v>15</v>
      </c>
      <c r="AH21" s="51" t="s">
        <v>15</v>
      </c>
      <c r="AI21" s="55">
        <v>9116</v>
      </c>
      <c r="AJ21" s="55">
        <v>9607</v>
      </c>
      <c r="AK21" s="56">
        <v>32727</v>
      </c>
      <c r="AL21" s="57"/>
      <c r="AM21" s="50" t="s">
        <v>24</v>
      </c>
      <c r="AN21" s="53">
        <v>5946</v>
      </c>
      <c r="AO21" s="51">
        <v>6046</v>
      </c>
      <c r="AP21" s="51">
        <v>5889</v>
      </c>
      <c r="AQ21" s="51">
        <v>406</v>
      </c>
      <c r="AR21" s="51">
        <v>491</v>
      </c>
      <c r="AS21" s="51">
        <v>1116</v>
      </c>
      <c r="AT21" s="51">
        <v>5279</v>
      </c>
      <c r="AU21" s="51">
        <v>5601</v>
      </c>
      <c r="AV21" s="51">
        <v>2557</v>
      </c>
      <c r="AW21" s="51">
        <v>1401</v>
      </c>
      <c r="AX21" s="51">
        <v>1436</v>
      </c>
      <c r="AY21" s="52">
        <v>478</v>
      </c>
    </row>
    <row r="22" spans="1:51" ht="13.5">
      <c r="A22" s="28"/>
      <c r="B22" s="57"/>
      <c r="C22" s="50" t="s">
        <v>25</v>
      </c>
      <c r="D22" s="51">
        <v>6321</v>
      </c>
      <c r="E22" s="51">
        <v>4588</v>
      </c>
      <c r="F22" s="51">
        <v>2617</v>
      </c>
      <c r="G22" s="51">
        <v>3347</v>
      </c>
      <c r="H22" s="51" t="s">
        <v>15</v>
      </c>
      <c r="I22" s="51" t="s">
        <v>15</v>
      </c>
      <c r="J22" s="51">
        <v>9978</v>
      </c>
      <c r="K22" s="51">
        <v>10244</v>
      </c>
      <c r="L22" s="52">
        <v>2520</v>
      </c>
      <c r="M22" s="57"/>
      <c r="N22" s="50" t="s">
        <v>25</v>
      </c>
      <c r="O22" s="53">
        <v>1389</v>
      </c>
      <c r="P22" s="51" t="s">
        <v>15</v>
      </c>
      <c r="Q22" s="51" t="s">
        <v>15</v>
      </c>
      <c r="R22" s="51">
        <v>3983</v>
      </c>
      <c r="S22" s="51" t="s">
        <v>15</v>
      </c>
      <c r="T22" s="51" t="s">
        <v>15</v>
      </c>
      <c r="U22" s="51">
        <v>17042</v>
      </c>
      <c r="V22" s="51">
        <v>6119</v>
      </c>
      <c r="W22" s="52">
        <v>3245</v>
      </c>
      <c r="X22" s="57"/>
      <c r="Y22" s="50" t="s">
        <v>25</v>
      </c>
      <c r="Z22" s="54">
        <v>240</v>
      </c>
      <c r="AA22" s="55">
        <v>245</v>
      </c>
      <c r="AB22" s="55">
        <v>42</v>
      </c>
      <c r="AC22" s="55">
        <v>148</v>
      </c>
      <c r="AD22" s="51" t="s">
        <v>15</v>
      </c>
      <c r="AE22" s="51" t="s">
        <v>15</v>
      </c>
      <c r="AF22" s="55">
        <v>4780</v>
      </c>
      <c r="AG22" s="51" t="s">
        <v>15</v>
      </c>
      <c r="AH22" s="51" t="s">
        <v>15</v>
      </c>
      <c r="AI22" s="55">
        <v>8403</v>
      </c>
      <c r="AJ22" s="55">
        <v>8454</v>
      </c>
      <c r="AK22" s="56">
        <v>32871</v>
      </c>
      <c r="AL22" s="57"/>
      <c r="AM22" s="50" t="s">
        <v>25</v>
      </c>
      <c r="AN22" s="53">
        <v>6813</v>
      </c>
      <c r="AO22" s="51">
        <v>6532</v>
      </c>
      <c r="AP22" s="51">
        <v>5870</v>
      </c>
      <c r="AQ22" s="51">
        <v>459</v>
      </c>
      <c r="AR22" s="51">
        <v>486</v>
      </c>
      <c r="AS22" s="51">
        <v>1088</v>
      </c>
      <c r="AT22" s="51">
        <v>5042</v>
      </c>
      <c r="AU22" s="51">
        <v>5098</v>
      </c>
      <c r="AV22" s="51">
        <v>2714</v>
      </c>
      <c r="AW22" s="51">
        <v>1403</v>
      </c>
      <c r="AX22" s="51">
        <v>1340</v>
      </c>
      <c r="AY22" s="52">
        <v>540</v>
      </c>
    </row>
    <row r="23" spans="1:51" ht="13.5">
      <c r="A23" s="28"/>
      <c r="B23" s="57"/>
      <c r="C23" s="50" t="s">
        <v>26</v>
      </c>
      <c r="D23" s="51">
        <v>6334</v>
      </c>
      <c r="E23" s="51">
        <v>4488</v>
      </c>
      <c r="F23" s="51">
        <v>2690</v>
      </c>
      <c r="G23" s="51">
        <v>2992</v>
      </c>
      <c r="H23" s="51" t="s">
        <v>15</v>
      </c>
      <c r="I23" s="51" t="s">
        <v>15</v>
      </c>
      <c r="J23" s="51">
        <v>9433</v>
      </c>
      <c r="K23" s="51">
        <v>9837</v>
      </c>
      <c r="L23" s="52">
        <v>2412</v>
      </c>
      <c r="M23" s="57"/>
      <c r="N23" s="50" t="s">
        <v>26</v>
      </c>
      <c r="O23" s="53">
        <v>1346</v>
      </c>
      <c r="P23" s="51" t="s">
        <v>15</v>
      </c>
      <c r="Q23" s="51" t="s">
        <v>15</v>
      </c>
      <c r="R23" s="51">
        <v>3628</v>
      </c>
      <c r="S23" s="51" t="s">
        <v>15</v>
      </c>
      <c r="T23" s="51" t="s">
        <v>15</v>
      </c>
      <c r="U23" s="51">
        <v>15875</v>
      </c>
      <c r="V23" s="51">
        <v>5398</v>
      </c>
      <c r="W23" s="52">
        <v>3260</v>
      </c>
      <c r="X23" s="57"/>
      <c r="Y23" s="50" t="s">
        <v>26</v>
      </c>
      <c r="Z23" s="54">
        <v>250</v>
      </c>
      <c r="AA23" s="55">
        <v>255</v>
      </c>
      <c r="AB23" s="55">
        <v>37</v>
      </c>
      <c r="AC23" s="55">
        <v>90</v>
      </c>
      <c r="AD23" s="51" t="s">
        <v>15</v>
      </c>
      <c r="AE23" s="51" t="s">
        <v>15</v>
      </c>
      <c r="AF23" s="55">
        <v>4592</v>
      </c>
      <c r="AG23" s="51" t="s">
        <v>15</v>
      </c>
      <c r="AH23" s="51" t="s">
        <v>15</v>
      </c>
      <c r="AI23" s="55">
        <v>7405</v>
      </c>
      <c r="AJ23" s="55">
        <v>7159</v>
      </c>
      <c r="AK23" s="56">
        <v>33445</v>
      </c>
      <c r="AL23" s="57"/>
      <c r="AM23" s="50" t="s">
        <v>26</v>
      </c>
      <c r="AN23" s="53">
        <v>5944</v>
      </c>
      <c r="AO23" s="51">
        <v>5464</v>
      </c>
      <c r="AP23" s="51">
        <v>5993</v>
      </c>
      <c r="AQ23" s="51">
        <v>432</v>
      </c>
      <c r="AR23" s="51">
        <v>492</v>
      </c>
      <c r="AS23" s="51">
        <v>1013</v>
      </c>
      <c r="AT23" s="51">
        <v>4505</v>
      </c>
      <c r="AU23" s="51">
        <v>4832</v>
      </c>
      <c r="AV23" s="51">
        <v>2567</v>
      </c>
      <c r="AW23" s="51">
        <v>1341</v>
      </c>
      <c r="AX23" s="51">
        <v>1416</v>
      </c>
      <c r="AY23" s="52">
        <v>463</v>
      </c>
    </row>
    <row r="24" spans="1:51" ht="13.5">
      <c r="A24" s="28"/>
      <c r="B24" s="57"/>
      <c r="C24" s="50" t="s">
        <v>27</v>
      </c>
      <c r="D24" s="51">
        <v>6953</v>
      </c>
      <c r="E24" s="51">
        <v>4738</v>
      </c>
      <c r="F24" s="51">
        <v>2781</v>
      </c>
      <c r="G24" s="51">
        <v>2833</v>
      </c>
      <c r="H24" s="51" t="s">
        <v>15</v>
      </c>
      <c r="I24" s="51" t="s">
        <v>15</v>
      </c>
      <c r="J24" s="51">
        <v>10963</v>
      </c>
      <c r="K24" s="51">
        <v>11067</v>
      </c>
      <c r="L24" s="52">
        <v>2543</v>
      </c>
      <c r="M24" s="57"/>
      <c r="N24" s="50" t="s">
        <v>27</v>
      </c>
      <c r="O24" s="53">
        <v>1458</v>
      </c>
      <c r="P24" s="51" t="s">
        <v>15</v>
      </c>
      <c r="Q24" s="51" t="s">
        <v>15</v>
      </c>
      <c r="R24" s="51">
        <v>4213</v>
      </c>
      <c r="S24" s="51" t="s">
        <v>15</v>
      </c>
      <c r="T24" s="51" t="s">
        <v>15</v>
      </c>
      <c r="U24" s="51">
        <v>18442</v>
      </c>
      <c r="V24" s="51">
        <v>6435</v>
      </c>
      <c r="W24" s="52">
        <v>3002</v>
      </c>
      <c r="X24" s="57"/>
      <c r="Y24" s="50" t="s">
        <v>27</v>
      </c>
      <c r="Z24" s="54">
        <v>253</v>
      </c>
      <c r="AA24" s="55">
        <v>254</v>
      </c>
      <c r="AB24" s="55">
        <v>36</v>
      </c>
      <c r="AC24" s="55">
        <v>141</v>
      </c>
      <c r="AD24" s="51" t="s">
        <v>15</v>
      </c>
      <c r="AE24" s="51" t="s">
        <v>15</v>
      </c>
      <c r="AF24" s="55">
        <v>4862</v>
      </c>
      <c r="AG24" s="51" t="s">
        <v>15</v>
      </c>
      <c r="AH24" s="51" t="s">
        <v>15</v>
      </c>
      <c r="AI24" s="55">
        <v>8789</v>
      </c>
      <c r="AJ24" s="55">
        <v>6753</v>
      </c>
      <c r="AK24" s="56">
        <v>35777</v>
      </c>
      <c r="AL24" s="57"/>
      <c r="AM24" s="50" t="s">
        <v>27</v>
      </c>
      <c r="AN24" s="53">
        <v>6515</v>
      </c>
      <c r="AO24" s="51">
        <v>5860</v>
      </c>
      <c r="AP24" s="51">
        <v>6262</v>
      </c>
      <c r="AQ24" s="51">
        <v>455</v>
      </c>
      <c r="AR24" s="51">
        <v>538</v>
      </c>
      <c r="AS24" s="51">
        <v>915</v>
      </c>
      <c r="AT24" s="51">
        <v>4658</v>
      </c>
      <c r="AU24" s="51">
        <v>4669</v>
      </c>
      <c r="AV24" s="51">
        <v>2744</v>
      </c>
      <c r="AW24" s="51">
        <v>1460</v>
      </c>
      <c r="AX24" s="51">
        <v>1424</v>
      </c>
      <c r="AY24" s="52">
        <v>498</v>
      </c>
    </row>
    <row r="25" spans="1:51" ht="13.5">
      <c r="A25" s="28"/>
      <c r="B25" s="57"/>
      <c r="C25" s="50" t="s">
        <v>18</v>
      </c>
      <c r="D25" s="51">
        <v>6830</v>
      </c>
      <c r="E25" s="51">
        <v>4797</v>
      </c>
      <c r="F25" s="51">
        <v>2712</v>
      </c>
      <c r="G25" s="51">
        <v>3343</v>
      </c>
      <c r="H25" s="51" t="s">
        <v>15</v>
      </c>
      <c r="I25" s="51" t="s">
        <v>15</v>
      </c>
      <c r="J25" s="51">
        <v>11152</v>
      </c>
      <c r="K25" s="51">
        <v>11611</v>
      </c>
      <c r="L25" s="52">
        <v>2308</v>
      </c>
      <c r="M25" s="57"/>
      <c r="N25" s="50" t="s">
        <v>18</v>
      </c>
      <c r="O25" s="53">
        <v>1381</v>
      </c>
      <c r="P25" s="51" t="s">
        <v>15</v>
      </c>
      <c r="Q25" s="51" t="s">
        <v>15</v>
      </c>
      <c r="R25" s="51">
        <v>4353</v>
      </c>
      <c r="S25" s="51" t="s">
        <v>15</v>
      </c>
      <c r="T25" s="51" t="s">
        <v>15</v>
      </c>
      <c r="U25" s="51">
        <v>18545</v>
      </c>
      <c r="V25" s="51">
        <v>6475</v>
      </c>
      <c r="W25" s="52">
        <v>2998</v>
      </c>
      <c r="X25" s="57"/>
      <c r="Y25" s="50" t="s">
        <v>18</v>
      </c>
      <c r="Z25" s="54">
        <v>295</v>
      </c>
      <c r="AA25" s="55">
        <v>298</v>
      </c>
      <c r="AB25" s="55">
        <v>33</v>
      </c>
      <c r="AC25" s="55">
        <v>126</v>
      </c>
      <c r="AD25" s="51" t="s">
        <v>15</v>
      </c>
      <c r="AE25" s="51" t="s">
        <v>15</v>
      </c>
      <c r="AF25" s="55">
        <v>5051</v>
      </c>
      <c r="AG25" s="51" t="s">
        <v>15</v>
      </c>
      <c r="AH25" s="51" t="s">
        <v>15</v>
      </c>
      <c r="AI25" s="55">
        <v>7569</v>
      </c>
      <c r="AJ25" s="55">
        <v>5756</v>
      </c>
      <c r="AK25" s="56">
        <v>37614</v>
      </c>
      <c r="AL25" s="57"/>
      <c r="AM25" s="50" t="s">
        <v>18</v>
      </c>
      <c r="AN25" s="53">
        <v>6745</v>
      </c>
      <c r="AO25" s="51">
        <v>6109</v>
      </c>
      <c r="AP25" s="51">
        <v>6390</v>
      </c>
      <c r="AQ25" s="51">
        <v>496</v>
      </c>
      <c r="AR25" s="51">
        <v>487</v>
      </c>
      <c r="AS25" s="51">
        <v>891</v>
      </c>
      <c r="AT25" s="51">
        <v>4562</v>
      </c>
      <c r="AU25" s="51">
        <v>4771</v>
      </c>
      <c r="AV25" s="51">
        <v>2729</v>
      </c>
      <c r="AW25" s="51">
        <v>1425</v>
      </c>
      <c r="AX25" s="51">
        <v>1466</v>
      </c>
      <c r="AY25" s="52">
        <v>456</v>
      </c>
    </row>
    <row r="26" spans="1:51" ht="13.5">
      <c r="A26" s="28"/>
      <c r="B26" s="57"/>
      <c r="C26" s="50" t="s">
        <v>19</v>
      </c>
      <c r="D26" s="51">
        <v>6493</v>
      </c>
      <c r="E26" s="51">
        <v>4429</v>
      </c>
      <c r="F26" s="51">
        <v>2797</v>
      </c>
      <c r="G26" s="51">
        <v>2812</v>
      </c>
      <c r="H26" s="51" t="s">
        <v>15</v>
      </c>
      <c r="I26" s="51" t="s">
        <v>15</v>
      </c>
      <c r="J26" s="51">
        <v>10480</v>
      </c>
      <c r="K26" s="51">
        <v>10770</v>
      </c>
      <c r="L26" s="52">
        <v>2242</v>
      </c>
      <c r="M26" s="57"/>
      <c r="N26" s="50" t="s">
        <v>19</v>
      </c>
      <c r="O26" s="53">
        <v>1358</v>
      </c>
      <c r="P26" s="51" t="s">
        <v>15</v>
      </c>
      <c r="Q26" s="51" t="s">
        <v>15</v>
      </c>
      <c r="R26" s="51">
        <v>3423</v>
      </c>
      <c r="S26" s="51" t="s">
        <v>15</v>
      </c>
      <c r="T26" s="51" t="s">
        <v>15</v>
      </c>
      <c r="U26" s="51">
        <v>16473</v>
      </c>
      <c r="V26" s="51">
        <v>5699</v>
      </c>
      <c r="W26" s="52">
        <v>3041</v>
      </c>
      <c r="X26" s="57"/>
      <c r="Y26" s="50" t="s">
        <v>19</v>
      </c>
      <c r="Z26" s="54">
        <v>245</v>
      </c>
      <c r="AA26" s="55">
        <v>245</v>
      </c>
      <c r="AB26" s="55">
        <v>33</v>
      </c>
      <c r="AC26" s="55">
        <v>132</v>
      </c>
      <c r="AD26" s="51" t="s">
        <v>15</v>
      </c>
      <c r="AE26" s="51" t="s">
        <v>15</v>
      </c>
      <c r="AF26" s="55">
        <v>5001</v>
      </c>
      <c r="AG26" s="51" t="s">
        <v>15</v>
      </c>
      <c r="AH26" s="51" t="s">
        <v>15</v>
      </c>
      <c r="AI26" s="55">
        <v>7362</v>
      </c>
      <c r="AJ26" s="55">
        <v>6206</v>
      </c>
      <c r="AK26" s="56">
        <v>38971</v>
      </c>
      <c r="AL26" s="57"/>
      <c r="AM26" s="50" t="s">
        <v>19</v>
      </c>
      <c r="AN26" s="53">
        <v>5882</v>
      </c>
      <c r="AO26" s="51">
        <v>5546</v>
      </c>
      <c r="AP26" s="51">
        <v>6373</v>
      </c>
      <c r="AQ26" s="51">
        <v>345</v>
      </c>
      <c r="AR26" s="51">
        <v>390</v>
      </c>
      <c r="AS26" s="51">
        <v>841</v>
      </c>
      <c r="AT26" s="51">
        <v>4059</v>
      </c>
      <c r="AU26" s="51">
        <v>3981</v>
      </c>
      <c r="AV26" s="51">
        <v>2925</v>
      </c>
      <c r="AW26" s="51">
        <v>1381</v>
      </c>
      <c r="AX26" s="51">
        <v>1340</v>
      </c>
      <c r="AY26" s="52">
        <v>496</v>
      </c>
    </row>
    <row r="27" spans="1:51" ht="13.5">
      <c r="A27" s="28"/>
      <c r="B27" s="57"/>
      <c r="C27" s="50" t="s">
        <v>16</v>
      </c>
      <c r="D27" s="51">
        <v>7314</v>
      </c>
      <c r="E27" s="51">
        <v>4747</v>
      </c>
      <c r="F27" s="51">
        <v>2844</v>
      </c>
      <c r="G27" s="51">
        <v>3199</v>
      </c>
      <c r="H27" s="51" t="s">
        <v>15</v>
      </c>
      <c r="I27" s="51" t="s">
        <v>15</v>
      </c>
      <c r="J27" s="51">
        <v>10901</v>
      </c>
      <c r="K27" s="51">
        <v>11117</v>
      </c>
      <c r="L27" s="52">
        <v>2263</v>
      </c>
      <c r="M27" s="57"/>
      <c r="N27" s="50" t="s">
        <v>16</v>
      </c>
      <c r="O27" s="53">
        <v>1438</v>
      </c>
      <c r="P27" s="51" t="s">
        <v>15</v>
      </c>
      <c r="Q27" s="51" t="s">
        <v>15</v>
      </c>
      <c r="R27" s="51">
        <v>4299</v>
      </c>
      <c r="S27" s="51" t="s">
        <v>15</v>
      </c>
      <c r="T27" s="51" t="s">
        <v>15</v>
      </c>
      <c r="U27" s="51">
        <v>18118</v>
      </c>
      <c r="V27" s="51">
        <v>6202</v>
      </c>
      <c r="W27" s="52">
        <v>3449</v>
      </c>
      <c r="X27" s="57"/>
      <c r="Y27" s="50" t="s">
        <v>16</v>
      </c>
      <c r="Z27" s="54">
        <v>277</v>
      </c>
      <c r="AA27" s="55">
        <v>276</v>
      </c>
      <c r="AB27" s="55">
        <v>34</v>
      </c>
      <c r="AC27" s="55">
        <v>151</v>
      </c>
      <c r="AD27" s="51" t="s">
        <v>15</v>
      </c>
      <c r="AE27" s="51" t="s">
        <v>15</v>
      </c>
      <c r="AF27" s="55">
        <v>4946</v>
      </c>
      <c r="AG27" s="51" t="s">
        <v>15</v>
      </c>
      <c r="AH27" s="51" t="s">
        <v>15</v>
      </c>
      <c r="AI27" s="55">
        <v>8802</v>
      </c>
      <c r="AJ27" s="55">
        <v>10535</v>
      </c>
      <c r="AK27" s="56">
        <v>37293</v>
      </c>
      <c r="AL27" s="57"/>
      <c r="AM27" s="50" t="s">
        <v>16</v>
      </c>
      <c r="AN27" s="53">
        <v>6323</v>
      </c>
      <c r="AO27" s="51">
        <v>5821</v>
      </c>
      <c r="AP27" s="51">
        <v>6294</v>
      </c>
      <c r="AQ27" s="51">
        <v>415</v>
      </c>
      <c r="AR27" s="51">
        <v>424</v>
      </c>
      <c r="AS27" s="51">
        <v>813</v>
      </c>
      <c r="AT27" s="51">
        <v>4485</v>
      </c>
      <c r="AU27" s="51">
        <v>4481</v>
      </c>
      <c r="AV27" s="51">
        <v>3071</v>
      </c>
      <c r="AW27" s="51">
        <v>1454</v>
      </c>
      <c r="AX27" s="51">
        <v>1454</v>
      </c>
      <c r="AY27" s="52">
        <v>494</v>
      </c>
    </row>
    <row r="28" spans="1:51" ht="13.5">
      <c r="A28" s="28"/>
      <c r="B28" s="57"/>
      <c r="C28" s="50" t="s">
        <v>20</v>
      </c>
      <c r="D28" s="51">
        <v>7455</v>
      </c>
      <c r="E28" s="51">
        <v>4935</v>
      </c>
      <c r="F28" s="51">
        <v>2920</v>
      </c>
      <c r="G28" s="51">
        <v>4004</v>
      </c>
      <c r="H28" s="51" t="s">
        <v>15</v>
      </c>
      <c r="I28" s="51" t="s">
        <v>15</v>
      </c>
      <c r="J28" s="51">
        <v>11407</v>
      </c>
      <c r="K28" s="51">
        <v>11728</v>
      </c>
      <c r="L28" s="52">
        <v>2210</v>
      </c>
      <c r="M28" s="57"/>
      <c r="N28" s="50" t="s">
        <v>20</v>
      </c>
      <c r="O28" s="53">
        <v>1431</v>
      </c>
      <c r="P28" s="51" t="s">
        <v>15</v>
      </c>
      <c r="Q28" s="51" t="s">
        <v>15</v>
      </c>
      <c r="R28" s="51">
        <v>4059</v>
      </c>
      <c r="S28" s="51" t="s">
        <v>15</v>
      </c>
      <c r="T28" s="51" t="s">
        <v>15</v>
      </c>
      <c r="U28" s="51">
        <v>18177</v>
      </c>
      <c r="V28" s="51">
        <v>6177</v>
      </c>
      <c r="W28" s="52">
        <v>3611</v>
      </c>
      <c r="X28" s="57"/>
      <c r="Y28" s="50" t="s">
        <v>20</v>
      </c>
      <c r="Z28" s="54">
        <v>317</v>
      </c>
      <c r="AA28" s="55">
        <v>315</v>
      </c>
      <c r="AB28" s="55">
        <v>36</v>
      </c>
      <c r="AC28" s="55">
        <v>121</v>
      </c>
      <c r="AD28" s="51" t="s">
        <v>15</v>
      </c>
      <c r="AE28" s="51" t="s">
        <v>15</v>
      </c>
      <c r="AF28" s="55">
        <v>4788</v>
      </c>
      <c r="AG28" s="51" t="s">
        <v>15</v>
      </c>
      <c r="AH28" s="51" t="s">
        <v>15</v>
      </c>
      <c r="AI28" s="55">
        <v>9488</v>
      </c>
      <c r="AJ28" s="55">
        <v>15960</v>
      </c>
      <c r="AK28" s="56">
        <v>31591</v>
      </c>
      <c r="AL28" s="57"/>
      <c r="AM28" s="50" t="s">
        <v>20</v>
      </c>
      <c r="AN28" s="53">
        <v>6156</v>
      </c>
      <c r="AO28" s="51">
        <v>5678</v>
      </c>
      <c r="AP28" s="51">
        <v>6344</v>
      </c>
      <c r="AQ28" s="51">
        <v>409</v>
      </c>
      <c r="AR28" s="51">
        <v>459</v>
      </c>
      <c r="AS28" s="51">
        <v>748</v>
      </c>
      <c r="AT28" s="51">
        <v>4561</v>
      </c>
      <c r="AU28" s="51">
        <v>4644</v>
      </c>
      <c r="AV28" s="51">
        <v>3198</v>
      </c>
      <c r="AW28" s="51">
        <v>1409</v>
      </c>
      <c r="AX28" s="51">
        <v>1393</v>
      </c>
      <c r="AY28" s="52">
        <v>509</v>
      </c>
    </row>
    <row r="29" spans="1:51" ht="13.5">
      <c r="A29" s="28"/>
      <c r="B29" s="57"/>
      <c r="C29" s="50" t="s">
        <v>21</v>
      </c>
      <c r="D29" s="51">
        <v>7443</v>
      </c>
      <c r="E29" s="51">
        <v>4827</v>
      </c>
      <c r="F29" s="51">
        <v>2913</v>
      </c>
      <c r="G29" s="51">
        <v>3325</v>
      </c>
      <c r="H29" s="51" t="s">
        <v>15</v>
      </c>
      <c r="I29" s="51" t="s">
        <v>15</v>
      </c>
      <c r="J29" s="51">
        <v>12079</v>
      </c>
      <c r="K29" s="51">
        <v>12528</v>
      </c>
      <c r="L29" s="52">
        <v>2026</v>
      </c>
      <c r="M29" s="57"/>
      <c r="N29" s="50" t="s">
        <v>21</v>
      </c>
      <c r="O29" s="53">
        <v>1531</v>
      </c>
      <c r="P29" s="51" t="s">
        <v>15</v>
      </c>
      <c r="Q29" s="51" t="s">
        <v>15</v>
      </c>
      <c r="R29" s="51">
        <v>4201</v>
      </c>
      <c r="S29" s="51" t="s">
        <v>15</v>
      </c>
      <c r="T29" s="51" t="s">
        <v>15</v>
      </c>
      <c r="U29" s="51">
        <v>19058</v>
      </c>
      <c r="V29" s="51">
        <v>6650</v>
      </c>
      <c r="W29" s="52">
        <v>3581</v>
      </c>
      <c r="X29" s="57"/>
      <c r="Y29" s="50" t="s">
        <v>21</v>
      </c>
      <c r="Z29" s="54">
        <v>363</v>
      </c>
      <c r="AA29" s="55">
        <v>364</v>
      </c>
      <c r="AB29" s="55">
        <v>35</v>
      </c>
      <c r="AC29" s="55">
        <v>175</v>
      </c>
      <c r="AD29" s="51" t="s">
        <v>15</v>
      </c>
      <c r="AE29" s="51" t="s">
        <v>15</v>
      </c>
      <c r="AF29" s="55">
        <v>4904</v>
      </c>
      <c r="AG29" s="51" t="s">
        <v>15</v>
      </c>
      <c r="AH29" s="51" t="s">
        <v>15</v>
      </c>
      <c r="AI29" s="55">
        <v>8786</v>
      </c>
      <c r="AJ29" s="55">
        <v>11319</v>
      </c>
      <c r="AK29" s="56">
        <v>29342</v>
      </c>
      <c r="AL29" s="57"/>
      <c r="AM29" s="50" t="s">
        <v>21</v>
      </c>
      <c r="AN29" s="53">
        <v>6446</v>
      </c>
      <c r="AO29" s="51">
        <v>5822</v>
      </c>
      <c r="AP29" s="51">
        <v>6465</v>
      </c>
      <c r="AQ29" s="51">
        <v>423</v>
      </c>
      <c r="AR29" s="51">
        <v>571</v>
      </c>
      <c r="AS29" s="51">
        <v>572</v>
      </c>
      <c r="AT29" s="51">
        <v>4915</v>
      </c>
      <c r="AU29" s="51">
        <v>4676</v>
      </c>
      <c r="AV29" s="51">
        <v>3624</v>
      </c>
      <c r="AW29" s="51">
        <v>1535</v>
      </c>
      <c r="AX29" s="51">
        <v>1540</v>
      </c>
      <c r="AY29" s="52">
        <v>502</v>
      </c>
    </row>
    <row r="30" spans="1:51" ht="13.5">
      <c r="A30" s="28"/>
      <c r="B30" s="57"/>
      <c r="C30" s="50" t="s">
        <v>17</v>
      </c>
      <c r="D30" s="51">
        <v>7136</v>
      </c>
      <c r="E30" s="51">
        <v>4969</v>
      </c>
      <c r="F30" s="51">
        <v>2940</v>
      </c>
      <c r="G30" s="51">
        <v>3162</v>
      </c>
      <c r="H30" s="51" t="s">
        <v>15</v>
      </c>
      <c r="I30" s="51" t="s">
        <v>15</v>
      </c>
      <c r="J30" s="51">
        <v>11169</v>
      </c>
      <c r="K30" s="51">
        <v>11428</v>
      </c>
      <c r="L30" s="52">
        <v>1992</v>
      </c>
      <c r="M30" s="57"/>
      <c r="N30" s="50" t="s">
        <v>17</v>
      </c>
      <c r="O30" s="53">
        <v>1443</v>
      </c>
      <c r="P30" s="51" t="s">
        <v>15</v>
      </c>
      <c r="Q30" s="51" t="s">
        <v>15</v>
      </c>
      <c r="R30" s="51">
        <v>4008</v>
      </c>
      <c r="S30" s="51" t="s">
        <v>15</v>
      </c>
      <c r="T30" s="51" t="s">
        <v>15</v>
      </c>
      <c r="U30" s="51">
        <v>18521</v>
      </c>
      <c r="V30" s="51">
        <v>6153</v>
      </c>
      <c r="W30" s="52">
        <v>3734</v>
      </c>
      <c r="X30" s="57"/>
      <c r="Y30" s="50" t="s">
        <v>17</v>
      </c>
      <c r="Z30" s="54">
        <v>360</v>
      </c>
      <c r="AA30" s="55">
        <v>360</v>
      </c>
      <c r="AB30" s="55">
        <v>35</v>
      </c>
      <c r="AC30" s="55">
        <v>164</v>
      </c>
      <c r="AD30" s="51" t="s">
        <v>15</v>
      </c>
      <c r="AE30" s="51" t="s">
        <v>15</v>
      </c>
      <c r="AF30" s="55">
        <v>5357</v>
      </c>
      <c r="AG30" s="51" t="s">
        <v>15</v>
      </c>
      <c r="AH30" s="51" t="s">
        <v>15</v>
      </c>
      <c r="AI30" s="55">
        <v>7961</v>
      </c>
      <c r="AJ30" s="55">
        <v>7920</v>
      </c>
      <c r="AK30" s="56">
        <v>29564</v>
      </c>
      <c r="AL30" s="57"/>
      <c r="AM30" s="50" t="s">
        <v>17</v>
      </c>
      <c r="AN30" s="53">
        <v>5810</v>
      </c>
      <c r="AO30" s="51">
        <v>5407</v>
      </c>
      <c r="AP30" s="51">
        <v>6415</v>
      </c>
      <c r="AQ30" s="51" t="s">
        <v>41</v>
      </c>
      <c r="AR30" s="51" t="s">
        <v>41</v>
      </c>
      <c r="AS30" s="51" t="s">
        <v>41</v>
      </c>
      <c r="AT30" s="51">
        <v>4677</v>
      </c>
      <c r="AU30" s="51">
        <v>4909</v>
      </c>
      <c r="AV30" s="51">
        <v>3558</v>
      </c>
      <c r="AW30" s="51">
        <v>1527</v>
      </c>
      <c r="AX30" s="51">
        <v>1449</v>
      </c>
      <c r="AY30" s="52">
        <v>579</v>
      </c>
    </row>
    <row r="31" spans="1:51" ht="13.5">
      <c r="A31" s="28"/>
      <c r="B31" s="237" t="s">
        <v>98</v>
      </c>
      <c r="C31" s="238"/>
      <c r="D31" s="73"/>
      <c r="E31" s="73"/>
      <c r="F31" s="73"/>
      <c r="G31" s="73"/>
      <c r="H31" s="73"/>
      <c r="I31" s="73"/>
      <c r="J31" s="73"/>
      <c r="K31" s="73"/>
      <c r="L31" s="74"/>
      <c r="M31" s="237" t="s">
        <v>98</v>
      </c>
      <c r="N31" s="238"/>
      <c r="O31" s="73"/>
      <c r="P31" s="73"/>
      <c r="Q31" s="73"/>
      <c r="R31" s="73"/>
      <c r="S31" s="73"/>
      <c r="T31" s="73"/>
      <c r="U31" s="73"/>
      <c r="V31" s="73"/>
      <c r="W31" s="74"/>
      <c r="X31" s="239" t="s">
        <v>98</v>
      </c>
      <c r="Y31" s="240"/>
      <c r="Z31" s="75"/>
      <c r="AA31" s="75"/>
      <c r="AB31" s="75"/>
      <c r="AC31" s="75"/>
      <c r="AD31" s="73"/>
      <c r="AE31" s="73"/>
      <c r="AF31" s="76">
        <v>49137</v>
      </c>
      <c r="AG31" s="77" t="s">
        <v>15</v>
      </c>
      <c r="AH31" s="77" t="s">
        <v>15</v>
      </c>
      <c r="AI31" s="76">
        <v>98569</v>
      </c>
      <c r="AJ31" s="76">
        <v>110047</v>
      </c>
      <c r="AK31" s="78">
        <v>25678</v>
      </c>
      <c r="AL31" s="239" t="s">
        <v>98</v>
      </c>
      <c r="AM31" s="240"/>
      <c r="AN31" s="77">
        <v>76570</v>
      </c>
      <c r="AO31" s="77">
        <v>69871</v>
      </c>
      <c r="AP31" s="77">
        <v>7033</v>
      </c>
      <c r="AQ31" s="77" t="s">
        <v>41</v>
      </c>
      <c r="AR31" s="77" t="s">
        <v>41</v>
      </c>
      <c r="AS31" s="77" t="s">
        <v>41</v>
      </c>
      <c r="AT31" s="73"/>
      <c r="AU31" s="73"/>
      <c r="AV31" s="73"/>
      <c r="AW31" s="73"/>
      <c r="AX31" s="73"/>
      <c r="AY31" s="74"/>
    </row>
    <row r="32" spans="1:51" ht="13.5">
      <c r="A32" s="28"/>
      <c r="B32" s="79" t="s">
        <v>98</v>
      </c>
      <c r="C32" s="80" t="s">
        <v>22</v>
      </c>
      <c r="D32" s="81"/>
      <c r="E32" s="81"/>
      <c r="F32" s="81"/>
      <c r="G32" s="81"/>
      <c r="H32" s="81"/>
      <c r="I32" s="81"/>
      <c r="J32" s="81"/>
      <c r="K32" s="81"/>
      <c r="L32" s="82"/>
      <c r="M32" s="79" t="s">
        <v>98</v>
      </c>
      <c r="N32" s="80" t="s">
        <v>22</v>
      </c>
      <c r="O32" s="83"/>
      <c r="P32" s="81"/>
      <c r="Q32" s="81"/>
      <c r="R32" s="81"/>
      <c r="S32" s="81"/>
      <c r="T32" s="81"/>
      <c r="U32" s="81"/>
      <c r="V32" s="81"/>
      <c r="W32" s="82"/>
      <c r="X32" s="84" t="s">
        <v>98</v>
      </c>
      <c r="Y32" s="85" t="s">
        <v>22</v>
      </c>
      <c r="Z32" s="86"/>
      <c r="AA32" s="87"/>
      <c r="AB32" s="87"/>
      <c r="AC32" s="87"/>
      <c r="AD32" s="87"/>
      <c r="AE32" s="87"/>
      <c r="AF32" s="88">
        <v>4401</v>
      </c>
      <c r="AG32" s="88" t="s">
        <v>15</v>
      </c>
      <c r="AH32" s="88" t="s">
        <v>15</v>
      </c>
      <c r="AI32" s="88">
        <v>4806</v>
      </c>
      <c r="AJ32" s="88">
        <v>6926</v>
      </c>
      <c r="AK32" s="89">
        <v>28127</v>
      </c>
      <c r="AL32" s="90" t="s">
        <v>98</v>
      </c>
      <c r="AM32" s="50" t="s">
        <v>22</v>
      </c>
      <c r="AN32" s="53">
        <v>5793</v>
      </c>
      <c r="AO32" s="51">
        <v>5002</v>
      </c>
      <c r="AP32" s="51">
        <v>6691</v>
      </c>
      <c r="AQ32" s="51" t="s">
        <v>41</v>
      </c>
      <c r="AR32" s="51" t="s">
        <v>41</v>
      </c>
      <c r="AS32" s="51" t="s">
        <v>41</v>
      </c>
      <c r="AT32" s="81"/>
      <c r="AU32" s="81"/>
      <c r="AV32" s="81"/>
      <c r="AW32" s="81"/>
      <c r="AX32" s="81"/>
      <c r="AY32" s="82"/>
    </row>
    <row r="33" spans="1:51" ht="13.5">
      <c r="A33" s="28"/>
      <c r="B33" s="91"/>
      <c r="C33" s="80" t="s">
        <v>23</v>
      </c>
      <c r="D33" s="81"/>
      <c r="E33" s="81"/>
      <c r="F33" s="81"/>
      <c r="G33" s="81"/>
      <c r="H33" s="81"/>
      <c r="I33" s="81"/>
      <c r="J33" s="81"/>
      <c r="K33" s="81"/>
      <c r="L33" s="82"/>
      <c r="M33" s="92"/>
      <c r="N33" s="80" t="s">
        <v>23</v>
      </c>
      <c r="O33" s="83"/>
      <c r="P33" s="81"/>
      <c r="Q33" s="81"/>
      <c r="R33" s="81"/>
      <c r="S33" s="81"/>
      <c r="T33" s="81"/>
      <c r="U33" s="81"/>
      <c r="V33" s="81"/>
      <c r="W33" s="82"/>
      <c r="X33" s="93"/>
      <c r="Y33" s="85" t="s">
        <v>23</v>
      </c>
      <c r="Z33" s="86"/>
      <c r="AA33" s="87"/>
      <c r="AB33" s="87"/>
      <c r="AC33" s="87"/>
      <c r="AD33" s="87"/>
      <c r="AE33" s="87"/>
      <c r="AF33" s="88">
        <v>3807</v>
      </c>
      <c r="AG33" s="88" t="s">
        <v>15</v>
      </c>
      <c r="AH33" s="88" t="s">
        <v>15</v>
      </c>
      <c r="AI33" s="88">
        <v>7341</v>
      </c>
      <c r="AJ33" s="88">
        <v>8380</v>
      </c>
      <c r="AK33" s="89">
        <v>27311</v>
      </c>
      <c r="AL33" s="57"/>
      <c r="AM33" s="50" t="s">
        <v>23</v>
      </c>
      <c r="AN33" s="53">
        <v>5947</v>
      </c>
      <c r="AO33" s="51">
        <v>5441</v>
      </c>
      <c r="AP33" s="51">
        <v>6651</v>
      </c>
      <c r="AQ33" s="51" t="s">
        <v>41</v>
      </c>
      <c r="AR33" s="51" t="s">
        <v>41</v>
      </c>
      <c r="AS33" s="51" t="s">
        <v>41</v>
      </c>
      <c r="AT33" s="81"/>
      <c r="AU33" s="81"/>
      <c r="AV33" s="81"/>
      <c r="AW33" s="81"/>
      <c r="AX33" s="81"/>
      <c r="AY33" s="82"/>
    </row>
    <row r="34" spans="1:51" ht="13.5">
      <c r="A34" s="28"/>
      <c r="B34" s="92"/>
      <c r="C34" s="80" t="s">
        <v>24</v>
      </c>
      <c r="D34" s="81"/>
      <c r="E34" s="81"/>
      <c r="F34" s="81"/>
      <c r="G34" s="81"/>
      <c r="H34" s="81"/>
      <c r="I34" s="81"/>
      <c r="J34" s="81"/>
      <c r="K34" s="81"/>
      <c r="L34" s="82"/>
      <c r="M34" s="92"/>
      <c r="N34" s="80" t="s">
        <v>24</v>
      </c>
      <c r="O34" s="83"/>
      <c r="P34" s="81"/>
      <c r="Q34" s="81"/>
      <c r="R34" s="81"/>
      <c r="S34" s="81"/>
      <c r="T34" s="81"/>
      <c r="U34" s="81"/>
      <c r="V34" s="81"/>
      <c r="W34" s="82"/>
      <c r="X34" s="93"/>
      <c r="Y34" s="85" t="s">
        <v>24</v>
      </c>
      <c r="Z34" s="86"/>
      <c r="AA34" s="87"/>
      <c r="AB34" s="87"/>
      <c r="AC34" s="87"/>
      <c r="AD34" s="87"/>
      <c r="AE34" s="87"/>
      <c r="AF34" s="88">
        <v>4656</v>
      </c>
      <c r="AG34" s="88" t="s">
        <v>15</v>
      </c>
      <c r="AH34" s="88" t="s">
        <v>15</v>
      </c>
      <c r="AI34" s="88">
        <v>8642</v>
      </c>
      <c r="AJ34" s="88">
        <v>10679</v>
      </c>
      <c r="AK34" s="89">
        <v>25813</v>
      </c>
      <c r="AL34" s="57"/>
      <c r="AM34" s="50" t="s">
        <v>24</v>
      </c>
      <c r="AN34" s="53">
        <v>6484</v>
      </c>
      <c r="AO34" s="51">
        <v>5984</v>
      </c>
      <c r="AP34" s="51">
        <v>6547</v>
      </c>
      <c r="AQ34" s="51" t="s">
        <v>41</v>
      </c>
      <c r="AR34" s="51" t="s">
        <v>41</v>
      </c>
      <c r="AS34" s="51" t="s">
        <v>41</v>
      </c>
      <c r="AT34" s="81"/>
      <c r="AU34" s="81"/>
      <c r="AV34" s="81"/>
      <c r="AW34" s="81"/>
      <c r="AX34" s="81"/>
      <c r="AY34" s="82"/>
    </row>
    <row r="35" spans="1:51" ht="13.5">
      <c r="A35" s="28"/>
      <c r="B35" s="92"/>
      <c r="C35" s="80" t="s">
        <v>25</v>
      </c>
      <c r="D35" s="81"/>
      <c r="E35" s="81"/>
      <c r="F35" s="81"/>
      <c r="G35" s="81"/>
      <c r="H35" s="81"/>
      <c r="I35" s="81"/>
      <c r="J35" s="81"/>
      <c r="K35" s="81"/>
      <c r="L35" s="82"/>
      <c r="M35" s="92"/>
      <c r="N35" s="80" t="s">
        <v>25</v>
      </c>
      <c r="O35" s="83"/>
      <c r="P35" s="81"/>
      <c r="Q35" s="81"/>
      <c r="R35" s="81"/>
      <c r="S35" s="81"/>
      <c r="T35" s="81"/>
      <c r="U35" s="81"/>
      <c r="V35" s="81"/>
      <c r="W35" s="82"/>
      <c r="X35" s="93"/>
      <c r="Y35" s="85" t="s">
        <v>25</v>
      </c>
      <c r="Z35" s="86"/>
      <c r="AA35" s="87"/>
      <c r="AB35" s="87"/>
      <c r="AC35" s="87"/>
      <c r="AD35" s="87"/>
      <c r="AE35" s="87"/>
      <c r="AF35" s="88">
        <v>4192</v>
      </c>
      <c r="AG35" s="88" t="s">
        <v>15</v>
      </c>
      <c r="AH35" s="88" t="s">
        <v>15</v>
      </c>
      <c r="AI35" s="88">
        <v>7385</v>
      </c>
      <c r="AJ35" s="88">
        <v>8568</v>
      </c>
      <c r="AK35" s="89">
        <v>26214</v>
      </c>
      <c r="AL35" s="57"/>
      <c r="AM35" s="50" t="s">
        <v>25</v>
      </c>
      <c r="AN35" s="53">
        <v>6475</v>
      </c>
      <c r="AO35" s="51">
        <v>6017</v>
      </c>
      <c r="AP35" s="51">
        <v>6381</v>
      </c>
      <c r="AQ35" s="51" t="s">
        <v>41</v>
      </c>
      <c r="AR35" s="51" t="s">
        <v>41</v>
      </c>
      <c r="AS35" s="51" t="s">
        <v>41</v>
      </c>
      <c r="AT35" s="81"/>
      <c r="AU35" s="81"/>
      <c r="AV35" s="81"/>
      <c r="AW35" s="81"/>
      <c r="AX35" s="81"/>
      <c r="AY35" s="82"/>
    </row>
    <row r="36" spans="1:51" ht="13.5">
      <c r="A36" s="28"/>
      <c r="B36" s="92"/>
      <c r="C36" s="80" t="s">
        <v>26</v>
      </c>
      <c r="D36" s="81"/>
      <c r="E36" s="94"/>
      <c r="F36" s="81"/>
      <c r="G36" s="81"/>
      <c r="H36" s="81"/>
      <c r="I36" s="81"/>
      <c r="J36" s="81"/>
      <c r="K36" s="81"/>
      <c r="L36" s="82"/>
      <c r="M36" s="92"/>
      <c r="N36" s="80" t="s">
        <v>26</v>
      </c>
      <c r="O36" s="83"/>
      <c r="P36" s="81"/>
      <c r="Q36" s="81"/>
      <c r="R36" s="81"/>
      <c r="S36" s="81"/>
      <c r="T36" s="81"/>
      <c r="U36" s="81"/>
      <c r="V36" s="81"/>
      <c r="W36" s="82"/>
      <c r="X36" s="93"/>
      <c r="Y36" s="85" t="s">
        <v>26</v>
      </c>
      <c r="Z36" s="86"/>
      <c r="AA36" s="87"/>
      <c r="AB36" s="87"/>
      <c r="AC36" s="87"/>
      <c r="AD36" s="87"/>
      <c r="AE36" s="87"/>
      <c r="AF36" s="88">
        <v>3876</v>
      </c>
      <c r="AG36" s="88" t="s">
        <v>15</v>
      </c>
      <c r="AH36" s="88" t="s">
        <v>15</v>
      </c>
      <c r="AI36" s="88">
        <v>8156</v>
      </c>
      <c r="AJ36" s="88">
        <v>7530</v>
      </c>
      <c r="AK36" s="89">
        <v>27374</v>
      </c>
      <c r="AL36" s="57"/>
      <c r="AM36" s="50" t="s">
        <v>26</v>
      </c>
      <c r="AN36" s="53">
        <v>5943</v>
      </c>
      <c r="AO36" s="51">
        <v>5448</v>
      </c>
      <c r="AP36" s="51">
        <v>6412</v>
      </c>
      <c r="AQ36" s="51" t="s">
        <v>41</v>
      </c>
      <c r="AR36" s="51" t="s">
        <v>41</v>
      </c>
      <c r="AS36" s="51" t="s">
        <v>41</v>
      </c>
      <c r="AT36" s="81"/>
      <c r="AU36" s="81"/>
      <c r="AV36" s="81"/>
      <c r="AW36" s="81"/>
      <c r="AX36" s="81"/>
      <c r="AY36" s="82"/>
    </row>
    <row r="37" spans="1:51" ht="13.5">
      <c r="A37" s="28"/>
      <c r="B37" s="92"/>
      <c r="C37" s="80" t="s">
        <v>27</v>
      </c>
      <c r="D37" s="81"/>
      <c r="E37" s="81"/>
      <c r="F37" s="81"/>
      <c r="G37" s="81"/>
      <c r="H37" s="81"/>
      <c r="I37" s="81"/>
      <c r="J37" s="81"/>
      <c r="K37" s="81"/>
      <c r="L37" s="82"/>
      <c r="M37" s="92"/>
      <c r="N37" s="80" t="s">
        <v>27</v>
      </c>
      <c r="O37" s="83"/>
      <c r="P37" s="81"/>
      <c r="Q37" s="81"/>
      <c r="R37" s="81"/>
      <c r="S37" s="81"/>
      <c r="T37" s="81"/>
      <c r="U37" s="81"/>
      <c r="V37" s="81"/>
      <c r="W37" s="82"/>
      <c r="X37" s="93"/>
      <c r="Y37" s="85" t="s">
        <v>27</v>
      </c>
      <c r="Z37" s="86"/>
      <c r="AA37" s="87"/>
      <c r="AB37" s="87"/>
      <c r="AC37" s="87"/>
      <c r="AD37" s="87"/>
      <c r="AE37" s="87"/>
      <c r="AF37" s="88">
        <v>4142</v>
      </c>
      <c r="AG37" s="88" t="s">
        <v>15</v>
      </c>
      <c r="AH37" s="88" t="s">
        <v>15</v>
      </c>
      <c r="AI37" s="88">
        <v>9328</v>
      </c>
      <c r="AJ37" s="88">
        <v>8354</v>
      </c>
      <c r="AK37" s="89">
        <v>29332</v>
      </c>
      <c r="AL37" s="57"/>
      <c r="AM37" s="50" t="s">
        <v>27</v>
      </c>
      <c r="AN37" s="53">
        <v>6941</v>
      </c>
      <c r="AO37" s="51">
        <v>6128</v>
      </c>
      <c r="AP37" s="51">
        <v>6696</v>
      </c>
      <c r="AQ37" s="51" t="s">
        <v>41</v>
      </c>
      <c r="AR37" s="51" t="s">
        <v>41</v>
      </c>
      <c r="AS37" s="51" t="s">
        <v>41</v>
      </c>
      <c r="AT37" s="81"/>
      <c r="AU37" s="81"/>
      <c r="AV37" s="81"/>
      <c r="AW37" s="81"/>
      <c r="AX37" s="81"/>
      <c r="AY37" s="82"/>
    </row>
    <row r="38" spans="1:51" ht="13.5">
      <c r="A38" s="28"/>
      <c r="B38" s="92"/>
      <c r="C38" s="80" t="s">
        <v>18</v>
      </c>
      <c r="D38" s="81"/>
      <c r="E38" s="81"/>
      <c r="F38" s="81"/>
      <c r="G38" s="81"/>
      <c r="H38" s="81"/>
      <c r="I38" s="81"/>
      <c r="J38" s="81"/>
      <c r="K38" s="81"/>
      <c r="L38" s="82"/>
      <c r="M38" s="92"/>
      <c r="N38" s="80" t="s">
        <v>18</v>
      </c>
      <c r="O38" s="83"/>
      <c r="P38" s="81"/>
      <c r="Q38" s="81"/>
      <c r="R38" s="81"/>
      <c r="S38" s="81"/>
      <c r="T38" s="81"/>
      <c r="U38" s="81"/>
      <c r="V38" s="81"/>
      <c r="W38" s="82"/>
      <c r="X38" s="93"/>
      <c r="Y38" s="85" t="s">
        <v>18</v>
      </c>
      <c r="Z38" s="86"/>
      <c r="AA38" s="87"/>
      <c r="AB38" s="87"/>
      <c r="AC38" s="87"/>
      <c r="AD38" s="87"/>
      <c r="AE38" s="87"/>
      <c r="AF38" s="88">
        <v>4129</v>
      </c>
      <c r="AG38" s="88" t="s">
        <v>15</v>
      </c>
      <c r="AH38" s="88" t="s">
        <v>15</v>
      </c>
      <c r="AI38" s="88">
        <v>8130</v>
      </c>
      <c r="AJ38" s="88">
        <v>7755</v>
      </c>
      <c r="AK38" s="89">
        <v>29990</v>
      </c>
      <c r="AL38" s="57"/>
      <c r="AM38" s="50" t="s">
        <v>18</v>
      </c>
      <c r="AN38" s="53">
        <v>6735</v>
      </c>
      <c r="AO38" s="51">
        <v>6071</v>
      </c>
      <c r="AP38" s="51">
        <v>6886</v>
      </c>
      <c r="AQ38" s="51" t="s">
        <v>41</v>
      </c>
      <c r="AR38" s="51" t="s">
        <v>41</v>
      </c>
      <c r="AS38" s="51" t="s">
        <v>41</v>
      </c>
      <c r="AT38" s="81"/>
      <c r="AU38" s="81"/>
      <c r="AV38" s="81"/>
      <c r="AW38" s="81"/>
      <c r="AX38" s="81"/>
      <c r="AY38" s="82"/>
    </row>
    <row r="39" spans="1:51" ht="13.5">
      <c r="A39" s="28"/>
      <c r="B39" s="92"/>
      <c r="C39" s="80" t="s">
        <v>19</v>
      </c>
      <c r="D39" s="81"/>
      <c r="E39" s="81"/>
      <c r="F39" s="81"/>
      <c r="G39" s="81"/>
      <c r="H39" s="81"/>
      <c r="I39" s="81"/>
      <c r="J39" s="81"/>
      <c r="K39" s="81"/>
      <c r="L39" s="82"/>
      <c r="M39" s="92"/>
      <c r="N39" s="80" t="s">
        <v>19</v>
      </c>
      <c r="O39" s="83"/>
      <c r="P39" s="81"/>
      <c r="Q39" s="81"/>
      <c r="R39" s="81"/>
      <c r="S39" s="81"/>
      <c r="T39" s="81"/>
      <c r="U39" s="81"/>
      <c r="V39" s="81"/>
      <c r="W39" s="82"/>
      <c r="X39" s="93"/>
      <c r="Y39" s="85" t="s">
        <v>19</v>
      </c>
      <c r="Z39" s="86"/>
      <c r="AA39" s="87"/>
      <c r="AB39" s="87"/>
      <c r="AC39" s="87"/>
      <c r="AD39" s="87"/>
      <c r="AE39" s="87"/>
      <c r="AF39" s="88">
        <v>4287</v>
      </c>
      <c r="AG39" s="88" t="s">
        <v>15</v>
      </c>
      <c r="AH39" s="88" t="s">
        <v>15</v>
      </c>
      <c r="AI39" s="88">
        <v>8398</v>
      </c>
      <c r="AJ39" s="88">
        <v>7696</v>
      </c>
      <c r="AK39" s="89">
        <v>30798</v>
      </c>
      <c r="AL39" s="57"/>
      <c r="AM39" s="50" t="s">
        <v>19</v>
      </c>
      <c r="AN39" s="53">
        <v>6126</v>
      </c>
      <c r="AO39" s="51">
        <v>5633</v>
      </c>
      <c r="AP39" s="51">
        <v>6830</v>
      </c>
      <c r="AQ39" s="51" t="s">
        <v>41</v>
      </c>
      <c r="AR39" s="51" t="s">
        <v>41</v>
      </c>
      <c r="AS39" s="51" t="s">
        <v>41</v>
      </c>
      <c r="AT39" s="81"/>
      <c r="AU39" s="81"/>
      <c r="AV39" s="81"/>
      <c r="AW39" s="81"/>
      <c r="AX39" s="81"/>
      <c r="AY39" s="82"/>
    </row>
    <row r="40" spans="1:51" ht="13.5">
      <c r="A40" s="28"/>
      <c r="B40" s="92"/>
      <c r="C40" s="80" t="s">
        <v>16</v>
      </c>
      <c r="D40" s="81"/>
      <c r="E40" s="81"/>
      <c r="F40" s="81"/>
      <c r="G40" s="81"/>
      <c r="H40" s="81"/>
      <c r="I40" s="81"/>
      <c r="J40" s="81"/>
      <c r="K40" s="81"/>
      <c r="L40" s="82"/>
      <c r="M40" s="92"/>
      <c r="N40" s="80" t="s">
        <v>16</v>
      </c>
      <c r="O40" s="83"/>
      <c r="P40" s="81"/>
      <c r="Q40" s="81"/>
      <c r="R40" s="81"/>
      <c r="S40" s="81"/>
      <c r="T40" s="81"/>
      <c r="U40" s="81"/>
      <c r="V40" s="81"/>
      <c r="W40" s="82"/>
      <c r="X40" s="93"/>
      <c r="Y40" s="85" t="s">
        <v>16</v>
      </c>
      <c r="Z40" s="86"/>
      <c r="AA40" s="87"/>
      <c r="AB40" s="87"/>
      <c r="AC40" s="87"/>
      <c r="AD40" s="87"/>
      <c r="AE40" s="87"/>
      <c r="AF40" s="88">
        <v>4749</v>
      </c>
      <c r="AG40" s="88" t="s">
        <v>15</v>
      </c>
      <c r="AH40" s="88" t="s">
        <v>15</v>
      </c>
      <c r="AI40" s="88">
        <v>8862</v>
      </c>
      <c r="AJ40" s="88">
        <v>7978</v>
      </c>
      <c r="AK40" s="89">
        <v>32131</v>
      </c>
      <c r="AL40" s="57"/>
      <c r="AM40" s="50" t="s">
        <v>16</v>
      </c>
      <c r="AN40" s="53">
        <v>5951</v>
      </c>
      <c r="AO40" s="51">
        <v>5550</v>
      </c>
      <c r="AP40" s="51">
        <v>6686</v>
      </c>
      <c r="AQ40" s="51" t="s">
        <v>41</v>
      </c>
      <c r="AR40" s="51" t="s">
        <v>41</v>
      </c>
      <c r="AS40" s="51" t="s">
        <v>41</v>
      </c>
      <c r="AT40" s="81"/>
      <c r="AU40" s="81"/>
      <c r="AV40" s="81"/>
      <c r="AW40" s="81"/>
      <c r="AX40" s="81"/>
      <c r="AY40" s="82"/>
    </row>
    <row r="41" spans="1:51" ht="13.5">
      <c r="A41" s="28"/>
      <c r="B41" s="92"/>
      <c r="C41" s="80" t="s">
        <v>20</v>
      </c>
      <c r="D41" s="81"/>
      <c r="E41" s="81"/>
      <c r="F41" s="81"/>
      <c r="G41" s="81"/>
      <c r="H41" s="81"/>
      <c r="I41" s="81"/>
      <c r="J41" s="81"/>
      <c r="K41" s="81"/>
      <c r="L41" s="82"/>
      <c r="M41" s="92"/>
      <c r="N41" s="80" t="s">
        <v>20</v>
      </c>
      <c r="O41" s="83"/>
      <c r="P41" s="81"/>
      <c r="Q41" s="81"/>
      <c r="R41" s="81"/>
      <c r="S41" s="81"/>
      <c r="T41" s="81"/>
      <c r="U41" s="81"/>
      <c r="V41" s="81"/>
      <c r="W41" s="82"/>
      <c r="X41" s="93"/>
      <c r="Y41" s="85" t="s">
        <v>20</v>
      </c>
      <c r="Z41" s="86"/>
      <c r="AA41" s="87"/>
      <c r="AB41" s="87"/>
      <c r="AC41" s="87"/>
      <c r="AD41" s="87"/>
      <c r="AE41" s="87"/>
      <c r="AF41" s="88">
        <v>3508</v>
      </c>
      <c r="AG41" s="88" t="s">
        <v>15</v>
      </c>
      <c r="AH41" s="88" t="s">
        <v>15</v>
      </c>
      <c r="AI41" s="88">
        <v>9044</v>
      </c>
      <c r="AJ41" s="88">
        <v>11882</v>
      </c>
      <c r="AK41" s="89">
        <v>29931</v>
      </c>
      <c r="AL41" s="57"/>
      <c r="AM41" s="50" t="s">
        <v>20</v>
      </c>
      <c r="AN41" s="53">
        <v>6463</v>
      </c>
      <c r="AO41" s="51">
        <v>6087</v>
      </c>
      <c r="AP41" s="51">
        <v>6897</v>
      </c>
      <c r="AQ41" s="51" t="s">
        <v>41</v>
      </c>
      <c r="AR41" s="51" t="s">
        <v>41</v>
      </c>
      <c r="AS41" s="51" t="s">
        <v>41</v>
      </c>
      <c r="AT41" s="81"/>
      <c r="AU41" s="81"/>
      <c r="AV41" s="81"/>
      <c r="AW41" s="81"/>
      <c r="AX41" s="81"/>
      <c r="AY41" s="82"/>
    </row>
    <row r="42" spans="1:51" ht="13.5">
      <c r="A42" s="28"/>
      <c r="B42" s="92"/>
      <c r="C42" s="80" t="s">
        <v>21</v>
      </c>
      <c r="D42" s="81"/>
      <c r="E42" s="81"/>
      <c r="F42" s="81"/>
      <c r="G42" s="81"/>
      <c r="H42" s="81"/>
      <c r="I42" s="81"/>
      <c r="J42" s="81"/>
      <c r="K42" s="81"/>
      <c r="L42" s="82"/>
      <c r="M42" s="92"/>
      <c r="N42" s="80" t="s">
        <v>21</v>
      </c>
      <c r="O42" s="83"/>
      <c r="P42" s="81"/>
      <c r="Q42" s="81"/>
      <c r="R42" s="81"/>
      <c r="S42" s="81"/>
      <c r="T42" s="81"/>
      <c r="U42" s="81"/>
      <c r="V42" s="81"/>
      <c r="W42" s="82"/>
      <c r="X42" s="93"/>
      <c r="Y42" s="85" t="s">
        <v>21</v>
      </c>
      <c r="Z42" s="86"/>
      <c r="AA42" s="87"/>
      <c r="AB42" s="87"/>
      <c r="AC42" s="87"/>
      <c r="AD42" s="87"/>
      <c r="AE42" s="87"/>
      <c r="AF42" s="88">
        <v>3508</v>
      </c>
      <c r="AG42" s="88" t="s">
        <v>15</v>
      </c>
      <c r="AH42" s="88" t="s">
        <v>15</v>
      </c>
      <c r="AI42" s="88">
        <v>10164</v>
      </c>
      <c r="AJ42" s="88">
        <v>12979</v>
      </c>
      <c r="AK42" s="89">
        <v>28159</v>
      </c>
      <c r="AL42" s="57"/>
      <c r="AM42" s="50" t="s">
        <v>21</v>
      </c>
      <c r="AN42" s="53">
        <v>6944</v>
      </c>
      <c r="AO42" s="51">
        <v>6215</v>
      </c>
      <c r="AP42" s="51">
        <v>7081</v>
      </c>
      <c r="AQ42" s="51" t="s">
        <v>41</v>
      </c>
      <c r="AR42" s="51" t="s">
        <v>41</v>
      </c>
      <c r="AS42" s="51" t="s">
        <v>41</v>
      </c>
      <c r="AT42" s="81"/>
      <c r="AU42" s="81"/>
      <c r="AV42" s="81"/>
      <c r="AW42" s="81"/>
      <c r="AX42" s="81"/>
      <c r="AY42" s="82"/>
    </row>
    <row r="43" spans="1:51" ht="13.5">
      <c r="A43" s="28"/>
      <c r="B43" s="92"/>
      <c r="C43" s="80" t="s">
        <v>17</v>
      </c>
      <c r="D43" s="81"/>
      <c r="E43" s="81"/>
      <c r="F43" s="81"/>
      <c r="G43" s="81"/>
      <c r="H43" s="81"/>
      <c r="I43" s="81"/>
      <c r="J43" s="81"/>
      <c r="K43" s="81"/>
      <c r="L43" s="82"/>
      <c r="M43" s="92"/>
      <c r="N43" s="80" t="s">
        <v>17</v>
      </c>
      <c r="O43" s="83"/>
      <c r="P43" s="81"/>
      <c r="Q43" s="81"/>
      <c r="R43" s="81"/>
      <c r="S43" s="81"/>
      <c r="T43" s="81"/>
      <c r="U43" s="81"/>
      <c r="V43" s="81"/>
      <c r="W43" s="82"/>
      <c r="X43" s="93"/>
      <c r="Y43" s="85" t="s">
        <v>17</v>
      </c>
      <c r="Z43" s="86"/>
      <c r="AA43" s="87"/>
      <c r="AB43" s="87"/>
      <c r="AC43" s="87"/>
      <c r="AD43" s="87"/>
      <c r="AE43" s="87"/>
      <c r="AF43" s="88">
        <v>3882</v>
      </c>
      <c r="AG43" s="88" t="s">
        <v>15</v>
      </c>
      <c r="AH43" s="88" t="s">
        <v>15</v>
      </c>
      <c r="AI43" s="88">
        <v>8313</v>
      </c>
      <c r="AJ43" s="88">
        <v>11320</v>
      </c>
      <c r="AK43" s="89">
        <v>25678</v>
      </c>
      <c r="AL43" s="57"/>
      <c r="AM43" s="50" t="s">
        <v>17</v>
      </c>
      <c r="AN43" s="53">
        <v>6768</v>
      </c>
      <c r="AO43" s="51">
        <v>6295</v>
      </c>
      <c r="AP43" s="51">
        <v>7033</v>
      </c>
      <c r="AQ43" s="51" t="s">
        <v>41</v>
      </c>
      <c r="AR43" s="51" t="s">
        <v>41</v>
      </c>
      <c r="AS43" s="51" t="s">
        <v>41</v>
      </c>
      <c r="AT43" s="81"/>
      <c r="AU43" s="81"/>
      <c r="AV43" s="81"/>
      <c r="AW43" s="81"/>
      <c r="AX43" s="81"/>
      <c r="AY43" s="82"/>
    </row>
    <row r="44" spans="1:51" ht="13.5">
      <c r="A44" s="28"/>
      <c r="B44" s="237" t="s">
        <v>99</v>
      </c>
      <c r="C44" s="238"/>
      <c r="D44" s="73"/>
      <c r="E44" s="73"/>
      <c r="F44" s="73"/>
      <c r="G44" s="73"/>
      <c r="H44" s="73"/>
      <c r="I44" s="73"/>
      <c r="J44" s="73"/>
      <c r="K44" s="73"/>
      <c r="L44" s="74"/>
      <c r="M44" s="237" t="s">
        <v>99</v>
      </c>
      <c r="N44" s="238"/>
      <c r="O44" s="73"/>
      <c r="P44" s="73"/>
      <c r="Q44" s="73"/>
      <c r="R44" s="73"/>
      <c r="S44" s="73"/>
      <c r="T44" s="73"/>
      <c r="U44" s="73"/>
      <c r="V44" s="73"/>
      <c r="W44" s="74"/>
      <c r="X44" s="239" t="s">
        <v>99</v>
      </c>
      <c r="Y44" s="240"/>
      <c r="Z44" s="75"/>
      <c r="AA44" s="75"/>
      <c r="AB44" s="95"/>
      <c r="AC44" s="75"/>
      <c r="AD44" s="95"/>
      <c r="AE44" s="95"/>
      <c r="AF44" s="76">
        <v>41855</v>
      </c>
      <c r="AG44" s="96" t="s">
        <v>15</v>
      </c>
      <c r="AH44" s="96" t="s">
        <v>15</v>
      </c>
      <c r="AI44" s="76">
        <v>101038</v>
      </c>
      <c r="AJ44" s="76">
        <v>106150</v>
      </c>
      <c r="AK44" s="97">
        <v>25361</v>
      </c>
      <c r="AL44" s="239" t="s">
        <v>99</v>
      </c>
      <c r="AM44" s="240"/>
      <c r="AN44" s="98">
        <v>74213</v>
      </c>
      <c r="AO44" s="77">
        <v>69122</v>
      </c>
      <c r="AP44" s="77">
        <v>7867</v>
      </c>
      <c r="AQ44" s="77" t="s">
        <v>41</v>
      </c>
      <c r="AR44" s="77" t="s">
        <v>41</v>
      </c>
      <c r="AS44" s="77" t="s">
        <v>41</v>
      </c>
      <c r="AT44" s="73"/>
      <c r="AU44" s="73"/>
      <c r="AV44" s="73"/>
      <c r="AW44" s="73"/>
      <c r="AX44" s="73"/>
      <c r="AY44" s="74"/>
    </row>
    <row r="45" spans="1:51" ht="13.5">
      <c r="A45" s="28"/>
      <c r="B45" s="99" t="s">
        <v>99</v>
      </c>
      <c r="C45" s="80" t="s">
        <v>22</v>
      </c>
      <c r="D45" s="81"/>
      <c r="E45" s="81"/>
      <c r="F45" s="81"/>
      <c r="G45" s="81"/>
      <c r="H45" s="81"/>
      <c r="I45" s="81"/>
      <c r="J45" s="81"/>
      <c r="K45" s="81"/>
      <c r="L45" s="82"/>
      <c r="M45" s="99" t="s">
        <v>99</v>
      </c>
      <c r="N45" s="80" t="s">
        <v>22</v>
      </c>
      <c r="O45" s="83"/>
      <c r="P45" s="81"/>
      <c r="Q45" s="81"/>
      <c r="R45" s="81"/>
      <c r="S45" s="81"/>
      <c r="T45" s="81"/>
      <c r="U45" s="81"/>
      <c r="V45" s="81"/>
      <c r="W45" s="82"/>
      <c r="X45" s="100" t="s">
        <v>99</v>
      </c>
      <c r="Y45" s="85" t="s">
        <v>22</v>
      </c>
      <c r="Z45" s="86"/>
      <c r="AA45" s="87"/>
      <c r="AB45" s="87"/>
      <c r="AC45" s="87"/>
      <c r="AD45" s="87"/>
      <c r="AE45" s="87"/>
      <c r="AF45" s="88">
        <v>3238</v>
      </c>
      <c r="AG45" s="88" t="s">
        <v>15</v>
      </c>
      <c r="AH45" s="88" t="s">
        <v>15</v>
      </c>
      <c r="AI45" s="88">
        <v>6980</v>
      </c>
      <c r="AJ45" s="88">
        <v>7822</v>
      </c>
      <c r="AK45" s="89">
        <v>25363</v>
      </c>
      <c r="AL45" s="101" t="s">
        <v>99</v>
      </c>
      <c r="AM45" s="50" t="s">
        <v>22</v>
      </c>
      <c r="AN45" s="102">
        <v>6132</v>
      </c>
      <c r="AO45" s="103">
        <v>5892</v>
      </c>
      <c r="AP45" s="103">
        <v>7476</v>
      </c>
      <c r="AQ45" s="51" t="s">
        <v>41</v>
      </c>
      <c r="AR45" s="51" t="s">
        <v>41</v>
      </c>
      <c r="AS45" s="51" t="s">
        <v>41</v>
      </c>
      <c r="AT45" s="81"/>
      <c r="AU45" s="81"/>
      <c r="AV45" s="81"/>
      <c r="AW45" s="81"/>
      <c r="AX45" s="81"/>
      <c r="AY45" s="82"/>
    </row>
    <row r="46" spans="1:51" ht="13.5">
      <c r="A46" s="28"/>
      <c r="B46" s="92"/>
      <c r="C46" s="80" t="s">
        <v>23</v>
      </c>
      <c r="D46" s="81"/>
      <c r="E46" s="81"/>
      <c r="F46" s="81"/>
      <c r="G46" s="81"/>
      <c r="H46" s="81"/>
      <c r="I46" s="81"/>
      <c r="J46" s="81"/>
      <c r="K46" s="81"/>
      <c r="L46" s="82"/>
      <c r="M46" s="92"/>
      <c r="N46" s="80" t="s">
        <v>23</v>
      </c>
      <c r="O46" s="83"/>
      <c r="P46" s="81"/>
      <c r="Q46" s="81"/>
      <c r="R46" s="81"/>
      <c r="S46" s="81"/>
      <c r="T46" s="81"/>
      <c r="U46" s="81"/>
      <c r="V46" s="81"/>
      <c r="W46" s="82"/>
      <c r="X46" s="93"/>
      <c r="Y46" s="85" t="s">
        <v>23</v>
      </c>
      <c r="Z46" s="86"/>
      <c r="AA46" s="87"/>
      <c r="AB46" s="87"/>
      <c r="AC46" s="87"/>
      <c r="AD46" s="87"/>
      <c r="AE46" s="87"/>
      <c r="AF46" s="88">
        <v>3711</v>
      </c>
      <c r="AG46" s="88" t="s">
        <v>15</v>
      </c>
      <c r="AH46" s="88" t="s">
        <v>15</v>
      </c>
      <c r="AI46" s="88">
        <v>6808</v>
      </c>
      <c r="AJ46" s="88">
        <v>6856</v>
      </c>
      <c r="AK46" s="89">
        <v>25614</v>
      </c>
      <c r="AL46" s="57"/>
      <c r="AM46" s="50" t="s">
        <v>23</v>
      </c>
      <c r="AN46" s="102">
        <v>6057</v>
      </c>
      <c r="AO46" s="103">
        <v>5985</v>
      </c>
      <c r="AP46" s="103">
        <v>7398</v>
      </c>
      <c r="AQ46" s="51" t="s">
        <v>41</v>
      </c>
      <c r="AR46" s="51" t="s">
        <v>41</v>
      </c>
      <c r="AS46" s="51" t="s">
        <v>41</v>
      </c>
      <c r="AT46" s="81"/>
      <c r="AU46" s="81"/>
      <c r="AV46" s="81"/>
      <c r="AW46" s="81"/>
      <c r="AX46" s="81"/>
      <c r="AY46" s="82"/>
    </row>
    <row r="47" spans="1:51" ht="13.5">
      <c r="A47" s="28"/>
      <c r="B47" s="92"/>
      <c r="C47" s="80" t="s">
        <v>24</v>
      </c>
      <c r="D47" s="81"/>
      <c r="E47" s="81"/>
      <c r="F47" s="81"/>
      <c r="G47" s="81"/>
      <c r="H47" s="81"/>
      <c r="I47" s="81"/>
      <c r="J47" s="81"/>
      <c r="K47" s="81"/>
      <c r="L47" s="82"/>
      <c r="M47" s="92"/>
      <c r="N47" s="80" t="s">
        <v>24</v>
      </c>
      <c r="O47" s="83"/>
      <c r="P47" s="81"/>
      <c r="Q47" s="81"/>
      <c r="R47" s="81"/>
      <c r="S47" s="81"/>
      <c r="T47" s="81"/>
      <c r="U47" s="81"/>
      <c r="V47" s="81"/>
      <c r="W47" s="82"/>
      <c r="X47" s="93"/>
      <c r="Y47" s="85" t="s">
        <v>24</v>
      </c>
      <c r="Z47" s="86"/>
      <c r="AA47" s="87"/>
      <c r="AB47" s="87"/>
      <c r="AC47" s="87"/>
      <c r="AD47" s="87"/>
      <c r="AE47" s="87"/>
      <c r="AF47" s="88">
        <v>4075</v>
      </c>
      <c r="AG47" s="88" t="s">
        <v>15</v>
      </c>
      <c r="AH47" s="88" t="s">
        <v>15</v>
      </c>
      <c r="AI47" s="88">
        <v>7394</v>
      </c>
      <c r="AJ47" s="88">
        <v>8181</v>
      </c>
      <c r="AK47" s="89">
        <v>25511</v>
      </c>
      <c r="AL47" s="57"/>
      <c r="AM47" s="50" t="s">
        <v>24</v>
      </c>
      <c r="AN47" s="104">
        <v>6412</v>
      </c>
      <c r="AO47" s="103">
        <v>5775</v>
      </c>
      <c r="AP47" s="103">
        <v>7520</v>
      </c>
      <c r="AQ47" s="51" t="s">
        <v>41</v>
      </c>
      <c r="AR47" s="51" t="s">
        <v>41</v>
      </c>
      <c r="AS47" s="51" t="s">
        <v>41</v>
      </c>
      <c r="AT47" s="81"/>
      <c r="AU47" s="81"/>
      <c r="AV47" s="81"/>
      <c r="AW47" s="81"/>
      <c r="AX47" s="81"/>
      <c r="AY47" s="82"/>
    </row>
    <row r="48" spans="1:51" ht="13.5">
      <c r="A48" s="28"/>
      <c r="B48" s="92"/>
      <c r="C48" s="80" t="s">
        <v>25</v>
      </c>
      <c r="D48" s="81"/>
      <c r="E48" s="81"/>
      <c r="F48" s="81"/>
      <c r="G48" s="81"/>
      <c r="H48" s="81"/>
      <c r="I48" s="81"/>
      <c r="J48" s="81"/>
      <c r="K48" s="81"/>
      <c r="L48" s="82"/>
      <c r="M48" s="92"/>
      <c r="N48" s="80" t="s">
        <v>25</v>
      </c>
      <c r="O48" s="83"/>
      <c r="P48" s="81"/>
      <c r="Q48" s="81"/>
      <c r="R48" s="81"/>
      <c r="S48" s="81"/>
      <c r="T48" s="81"/>
      <c r="U48" s="81"/>
      <c r="V48" s="81"/>
      <c r="W48" s="82"/>
      <c r="X48" s="93"/>
      <c r="Y48" s="85" t="s">
        <v>25</v>
      </c>
      <c r="Z48" s="86"/>
      <c r="AA48" s="87"/>
      <c r="AB48" s="87"/>
      <c r="AC48" s="87"/>
      <c r="AD48" s="87"/>
      <c r="AE48" s="87"/>
      <c r="AF48" s="88">
        <v>3618</v>
      </c>
      <c r="AG48" s="88" t="s">
        <v>15</v>
      </c>
      <c r="AH48" s="88" t="s">
        <v>15</v>
      </c>
      <c r="AI48" s="88">
        <v>9602</v>
      </c>
      <c r="AJ48" s="88">
        <v>8115</v>
      </c>
      <c r="AK48" s="89">
        <v>27149</v>
      </c>
      <c r="AL48" s="57"/>
      <c r="AM48" s="50" t="s">
        <v>25</v>
      </c>
      <c r="AN48" s="104">
        <v>6511</v>
      </c>
      <c r="AO48" s="103">
        <v>6130</v>
      </c>
      <c r="AP48" s="103">
        <v>7385</v>
      </c>
      <c r="AQ48" s="51" t="s">
        <v>41</v>
      </c>
      <c r="AR48" s="51" t="s">
        <v>41</v>
      </c>
      <c r="AS48" s="51" t="s">
        <v>41</v>
      </c>
      <c r="AT48" s="81"/>
      <c r="AU48" s="81"/>
      <c r="AV48" s="81"/>
      <c r="AW48" s="81"/>
      <c r="AX48" s="81"/>
      <c r="AY48" s="82"/>
    </row>
    <row r="49" spans="1:51" ht="13.5">
      <c r="A49" s="28"/>
      <c r="B49" s="92"/>
      <c r="C49" s="80" t="s">
        <v>26</v>
      </c>
      <c r="D49" s="81"/>
      <c r="E49" s="81"/>
      <c r="F49" s="81"/>
      <c r="G49" s="81"/>
      <c r="H49" s="81"/>
      <c r="I49" s="81"/>
      <c r="J49" s="81"/>
      <c r="K49" s="81"/>
      <c r="L49" s="82"/>
      <c r="M49" s="92"/>
      <c r="N49" s="80" t="s">
        <v>26</v>
      </c>
      <c r="O49" s="83"/>
      <c r="P49" s="81"/>
      <c r="Q49" s="81"/>
      <c r="R49" s="81"/>
      <c r="S49" s="81"/>
      <c r="T49" s="81"/>
      <c r="U49" s="81"/>
      <c r="V49" s="81"/>
      <c r="W49" s="82"/>
      <c r="X49" s="93"/>
      <c r="Y49" s="85" t="s">
        <v>26</v>
      </c>
      <c r="Z49" s="86"/>
      <c r="AA49" s="87"/>
      <c r="AB49" s="87"/>
      <c r="AC49" s="87"/>
      <c r="AD49" s="87"/>
      <c r="AE49" s="87"/>
      <c r="AF49" s="88">
        <v>3363</v>
      </c>
      <c r="AG49" s="88" t="s">
        <v>15</v>
      </c>
      <c r="AH49" s="88" t="s">
        <v>15</v>
      </c>
      <c r="AI49" s="88">
        <v>8551</v>
      </c>
      <c r="AJ49" s="88">
        <v>10393</v>
      </c>
      <c r="AK49" s="89">
        <v>25767</v>
      </c>
      <c r="AL49" s="57"/>
      <c r="AM49" s="50" t="s">
        <v>26</v>
      </c>
      <c r="AN49" s="104">
        <v>6177</v>
      </c>
      <c r="AO49" s="103">
        <v>5702</v>
      </c>
      <c r="AP49" s="103">
        <v>7362</v>
      </c>
      <c r="AQ49" s="51" t="s">
        <v>41</v>
      </c>
      <c r="AR49" s="51" t="s">
        <v>41</v>
      </c>
      <c r="AS49" s="51" t="s">
        <v>41</v>
      </c>
      <c r="AT49" s="81"/>
      <c r="AU49" s="81"/>
      <c r="AV49" s="81"/>
      <c r="AW49" s="81"/>
      <c r="AX49" s="81"/>
      <c r="AY49" s="82"/>
    </row>
    <row r="50" spans="1:51" ht="13.5">
      <c r="A50" s="28"/>
      <c r="B50" s="92"/>
      <c r="C50" s="80" t="s">
        <v>27</v>
      </c>
      <c r="D50" s="81"/>
      <c r="E50" s="81"/>
      <c r="F50" s="81"/>
      <c r="G50" s="81"/>
      <c r="H50" s="81"/>
      <c r="I50" s="81"/>
      <c r="J50" s="81"/>
      <c r="K50" s="81"/>
      <c r="L50" s="82"/>
      <c r="M50" s="92"/>
      <c r="N50" s="80" t="s">
        <v>27</v>
      </c>
      <c r="O50" s="83"/>
      <c r="P50" s="81"/>
      <c r="Q50" s="81"/>
      <c r="R50" s="81"/>
      <c r="S50" s="81"/>
      <c r="T50" s="81"/>
      <c r="U50" s="81"/>
      <c r="V50" s="81"/>
      <c r="W50" s="82"/>
      <c r="X50" s="93"/>
      <c r="Y50" s="85" t="s">
        <v>27</v>
      </c>
      <c r="Z50" s="86"/>
      <c r="AA50" s="87"/>
      <c r="AB50" s="87"/>
      <c r="AC50" s="87"/>
      <c r="AD50" s="87"/>
      <c r="AE50" s="87"/>
      <c r="AF50" s="88">
        <v>3853</v>
      </c>
      <c r="AG50" s="88" t="s">
        <v>15</v>
      </c>
      <c r="AH50" s="88" t="s">
        <v>15</v>
      </c>
      <c r="AI50" s="88">
        <v>7976</v>
      </c>
      <c r="AJ50" s="88">
        <v>8262</v>
      </c>
      <c r="AK50" s="89">
        <v>25648</v>
      </c>
      <c r="AL50" s="57"/>
      <c r="AM50" s="50" t="s">
        <v>27</v>
      </c>
      <c r="AN50" s="102">
        <v>6552</v>
      </c>
      <c r="AO50" s="103">
        <v>5758</v>
      </c>
      <c r="AP50" s="105">
        <v>7636</v>
      </c>
      <c r="AQ50" s="51" t="s">
        <v>41</v>
      </c>
      <c r="AR50" s="51" t="s">
        <v>41</v>
      </c>
      <c r="AS50" s="51" t="s">
        <v>41</v>
      </c>
      <c r="AT50" s="81"/>
      <c r="AU50" s="81"/>
      <c r="AV50" s="81"/>
      <c r="AW50" s="81"/>
      <c r="AX50" s="81"/>
      <c r="AY50" s="82"/>
    </row>
    <row r="51" spans="1:51" ht="13.5">
      <c r="A51" s="28"/>
      <c r="B51" s="92"/>
      <c r="C51" s="80" t="s">
        <v>18</v>
      </c>
      <c r="D51" s="81"/>
      <c r="E51" s="81"/>
      <c r="F51" s="81"/>
      <c r="G51" s="81"/>
      <c r="H51" s="81"/>
      <c r="I51" s="81"/>
      <c r="J51" s="81"/>
      <c r="K51" s="81"/>
      <c r="L51" s="82"/>
      <c r="M51" s="92"/>
      <c r="N51" s="80" t="s">
        <v>18</v>
      </c>
      <c r="O51" s="83"/>
      <c r="P51" s="81"/>
      <c r="Q51" s="81"/>
      <c r="R51" s="81"/>
      <c r="S51" s="81"/>
      <c r="T51" s="81"/>
      <c r="U51" s="81"/>
      <c r="V51" s="81"/>
      <c r="W51" s="82"/>
      <c r="X51" s="93"/>
      <c r="Y51" s="85" t="s">
        <v>18</v>
      </c>
      <c r="Z51" s="86"/>
      <c r="AA51" s="87"/>
      <c r="AB51" s="87"/>
      <c r="AC51" s="87"/>
      <c r="AD51" s="87"/>
      <c r="AE51" s="87"/>
      <c r="AF51" s="88">
        <v>3325</v>
      </c>
      <c r="AG51" s="88" t="s">
        <v>15</v>
      </c>
      <c r="AH51" s="88" t="s">
        <v>15</v>
      </c>
      <c r="AI51" s="88">
        <v>7481</v>
      </c>
      <c r="AJ51" s="88">
        <v>8033</v>
      </c>
      <c r="AK51" s="89">
        <v>25730</v>
      </c>
      <c r="AL51" s="57"/>
      <c r="AM51" s="50" t="s">
        <v>18</v>
      </c>
      <c r="AN51" s="104">
        <v>6492</v>
      </c>
      <c r="AO51" s="103">
        <v>6296</v>
      </c>
      <c r="AP51" s="103">
        <v>7713</v>
      </c>
      <c r="AQ51" s="51" t="s">
        <v>41</v>
      </c>
      <c r="AR51" s="51" t="s">
        <v>41</v>
      </c>
      <c r="AS51" s="51" t="s">
        <v>41</v>
      </c>
      <c r="AT51" s="81"/>
      <c r="AU51" s="81"/>
      <c r="AV51" s="81"/>
      <c r="AW51" s="81"/>
      <c r="AX51" s="81"/>
      <c r="AY51" s="82"/>
    </row>
    <row r="52" spans="1:51" ht="13.5">
      <c r="A52" s="28"/>
      <c r="B52" s="92"/>
      <c r="C52" s="80" t="s">
        <v>19</v>
      </c>
      <c r="D52" s="81"/>
      <c r="E52" s="81"/>
      <c r="F52" s="81"/>
      <c r="G52" s="81"/>
      <c r="H52" s="81"/>
      <c r="I52" s="81"/>
      <c r="J52" s="81"/>
      <c r="K52" s="81"/>
      <c r="L52" s="82"/>
      <c r="M52" s="92"/>
      <c r="N52" s="80" t="s">
        <v>19</v>
      </c>
      <c r="O52" s="83"/>
      <c r="P52" s="81"/>
      <c r="Q52" s="81"/>
      <c r="R52" s="81"/>
      <c r="S52" s="81"/>
      <c r="T52" s="81"/>
      <c r="U52" s="81"/>
      <c r="V52" s="81"/>
      <c r="W52" s="82"/>
      <c r="X52" s="93"/>
      <c r="Y52" s="85" t="s">
        <v>19</v>
      </c>
      <c r="Z52" s="86"/>
      <c r="AA52" s="87"/>
      <c r="AB52" s="87"/>
      <c r="AC52" s="87"/>
      <c r="AD52" s="87"/>
      <c r="AE52" s="87"/>
      <c r="AF52" s="88">
        <v>3490</v>
      </c>
      <c r="AG52" s="88" t="s">
        <v>15</v>
      </c>
      <c r="AH52" s="88" t="s">
        <v>15</v>
      </c>
      <c r="AI52" s="88">
        <v>8078</v>
      </c>
      <c r="AJ52" s="88">
        <v>8708</v>
      </c>
      <c r="AK52" s="89">
        <v>25248</v>
      </c>
      <c r="AL52" s="57"/>
      <c r="AM52" s="50" t="s">
        <v>19</v>
      </c>
      <c r="AN52" s="53">
        <v>5819</v>
      </c>
      <c r="AO52" s="51">
        <v>5373</v>
      </c>
      <c r="AP52" s="51">
        <v>7759</v>
      </c>
      <c r="AQ52" s="51" t="s">
        <v>41</v>
      </c>
      <c r="AR52" s="51" t="s">
        <v>41</v>
      </c>
      <c r="AS52" s="51" t="s">
        <v>41</v>
      </c>
      <c r="AT52" s="81"/>
      <c r="AU52" s="81"/>
      <c r="AV52" s="81"/>
      <c r="AW52" s="81"/>
      <c r="AX52" s="81"/>
      <c r="AY52" s="82"/>
    </row>
    <row r="53" spans="1:51" ht="13.5">
      <c r="A53" s="28"/>
      <c r="B53" s="92"/>
      <c r="C53" s="80" t="s">
        <v>16</v>
      </c>
      <c r="D53" s="81"/>
      <c r="E53" s="81"/>
      <c r="F53" s="81"/>
      <c r="G53" s="81"/>
      <c r="H53" s="81"/>
      <c r="I53" s="81"/>
      <c r="J53" s="81"/>
      <c r="K53" s="81"/>
      <c r="L53" s="82"/>
      <c r="M53" s="92"/>
      <c r="N53" s="80" t="s">
        <v>16</v>
      </c>
      <c r="O53" s="83"/>
      <c r="P53" s="81"/>
      <c r="Q53" s="81"/>
      <c r="R53" s="81"/>
      <c r="S53" s="81"/>
      <c r="T53" s="81"/>
      <c r="U53" s="81"/>
      <c r="V53" s="81"/>
      <c r="W53" s="82"/>
      <c r="X53" s="93"/>
      <c r="Y53" s="85" t="s">
        <v>16</v>
      </c>
      <c r="Z53" s="86"/>
      <c r="AA53" s="87"/>
      <c r="AB53" s="87"/>
      <c r="AC53" s="87"/>
      <c r="AD53" s="87"/>
      <c r="AE53" s="87"/>
      <c r="AF53" s="88">
        <v>3581</v>
      </c>
      <c r="AG53" s="88" t="s">
        <v>15</v>
      </c>
      <c r="AH53" s="88" t="s">
        <v>15</v>
      </c>
      <c r="AI53" s="88">
        <v>8853</v>
      </c>
      <c r="AJ53" s="88">
        <v>7695</v>
      </c>
      <c r="AK53" s="89">
        <v>26474</v>
      </c>
      <c r="AL53" s="57"/>
      <c r="AM53" s="50" t="s">
        <v>16</v>
      </c>
      <c r="AN53" s="53">
        <v>5741</v>
      </c>
      <c r="AO53" s="51">
        <v>5420</v>
      </c>
      <c r="AP53" s="51">
        <v>7695</v>
      </c>
      <c r="AQ53" s="51" t="s">
        <v>41</v>
      </c>
      <c r="AR53" s="51" t="s">
        <v>41</v>
      </c>
      <c r="AS53" s="51" t="s">
        <v>41</v>
      </c>
      <c r="AT53" s="81"/>
      <c r="AU53" s="81"/>
      <c r="AV53" s="81"/>
      <c r="AW53" s="81"/>
      <c r="AX53" s="81"/>
      <c r="AY53" s="82"/>
    </row>
    <row r="54" spans="1:51" ht="13.5">
      <c r="A54" s="28"/>
      <c r="B54" s="106"/>
      <c r="C54" s="80" t="s">
        <v>20</v>
      </c>
      <c r="D54" s="81"/>
      <c r="E54" s="81"/>
      <c r="F54" s="81"/>
      <c r="G54" s="81"/>
      <c r="H54" s="81"/>
      <c r="I54" s="81"/>
      <c r="J54" s="81"/>
      <c r="K54" s="81"/>
      <c r="L54" s="82"/>
      <c r="M54" s="92"/>
      <c r="N54" s="80" t="s">
        <v>20</v>
      </c>
      <c r="O54" s="83"/>
      <c r="P54" s="81"/>
      <c r="Q54" s="81"/>
      <c r="R54" s="81"/>
      <c r="S54" s="81"/>
      <c r="T54" s="81"/>
      <c r="U54" s="81"/>
      <c r="V54" s="81"/>
      <c r="W54" s="82"/>
      <c r="X54" s="93"/>
      <c r="Y54" s="85" t="s">
        <v>20</v>
      </c>
      <c r="Z54" s="86"/>
      <c r="AA54" s="87"/>
      <c r="AB54" s="87"/>
      <c r="AC54" s="87"/>
      <c r="AD54" s="87"/>
      <c r="AE54" s="87"/>
      <c r="AF54" s="88">
        <v>3345</v>
      </c>
      <c r="AG54" s="88" t="s">
        <v>15</v>
      </c>
      <c r="AH54" s="88" t="s">
        <v>15</v>
      </c>
      <c r="AI54" s="88">
        <v>10217</v>
      </c>
      <c r="AJ54" s="88">
        <v>10476</v>
      </c>
      <c r="AK54" s="89">
        <v>26532</v>
      </c>
      <c r="AL54" s="57"/>
      <c r="AM54" s="50" t="s">
        <v>20</v>
      </c>
      <c r="AN54" s="53">
        <v>6151</v>
      </c>
      <c r="AO54" s="51">
        <v>5653</v>
      </c>
      <c r="AP54" s="51">
        <v>7665</v>
      </c>
      <c r="AQ54" s="51" t="s">
        <v>41</v>
      </c>
      <c r="AR54" s="51" t="s">
        <v>41</v>
      </c>
      <c r="AS54" s="51" t="s">
        <v>41</v>
      </c>
      <c r="AT54" s="81"/>
      <c r="AU54" s="81"/>
      <c r="AV54" s="81"/>
      <c r="AW54" s="81"/>
      <c r="AX54" s="81"/>
      <c r="AY54" s="82"/>
    </row>
    <row r="55" spans="1:51" ht="13.5">
      <c r="A55" s="28"/>
      <c r="B55" s="106"/>
      <c r="C55" s="80" t="s">
        <v>21</v>
      </c>
      <c r="D55" s="81"/>
      <c r="E55" s="81"/>
      <c r="F55" s="81"/>
      <c r="G55" s="81"/>
      <c r="H55" s="81"/>
      <c r="I55" s="81"/>
      <c r="J55" s="81"/>
      <c r="K55" s="81"/>
      <c r="L55" s="82"/>
      <c r="M55" s="92"/>
      <c r="N55" s="80" t="s">
        <v>21</v>
      </c>
      <c r="O55" s="83"/>
      <c r="P55" s="81"/>
      <c r="Q55" s="81"/>
      <c r="R55" s="81"/>
      <c r="S55" s="81"/>
      <c r="T55" s="81"/>
      <c r="U55" s="81"/>
      <c r="V55" s="81"/>
      <c r="W55" s="82"/>
      <c r="X55" s="93"/>
      <c r="Y55" s="85" t="s">
        <v>21</v>
      </c>
      <c r="Z55" s="86"/>
      <c r="AA55" s="87"/>
      <c r="AB55" s="87"/>
      <c r="AC55" s="87"/>
      <c r="AD55" s="87"/>
      <c r="AE55" s="87"/>
      <c r="AF55" s="88">
        <v>3346</v>
      </c>
      <c r="AG55" s="88" t="s">
        <v>15</v>
      </c>
      <c r="AH55" s="88" t="s">
        <v>15</v>
      </c>
      <c r="AI55" s="88">
        <v>10091</v>
      </c>
      <c r="AJ55" s="88">
        <v>12304</v>
      </c>
      <c r="AK55" s="89">
        <v>24832</v>
      </c>
      <c r="AL55" s="57"/>
      <c r="AM55" s="50" t="s">
        <v>21</v>
      </c>
      <c r="AN55" s="53">
        <v>6300</v>
      </c>
      <c r="AO55" s="51">
        <v>5700</v>
      </c>
      <c r="AP55" s="51">
        <v>7927</v>
      </c>
      <c r="AQ55" s="51" t="s">
        <v>41</v>
      </c>
      <c r="AR55" s="51" t="s">
        <v>41</v>
      </c>
      <c r="AS55" s="51" t="s">
        <v>41</v>
      </c>
      <c r="AT55" s="81"/>
      <c r="AU55" s="81"/>
      <c r="AV55" s="81"/>
      <c r="AW55" s="81"/>
      <c r="AX55" s="81"/>
      <c r="AY55" s="82"/>
    </row>
    <row r="56" spans="1:51" ht="13.5">
      <c r="A56" s="107"/>
      <c r="B56" s="92"/>
      <c r="C56" s="80" t="s">
        <v>17</v>
      </c>
      <c r="D56" s="81"/>
      <c r="E56" s="81"/>
      <c r="F56" s="81"/>
      <c r="G56" s="81"/>
      <c r="H56" s="81"/>
      <c r="I56" s="81"/>
      <c r="J56" s="81"/>
      <c r="K56" s="81"/>
      <c r="L56" s="82"/>
      <c r="M56" s="106"/>
      <c r="N56" s="80" t="s">
        <v>17</v>
      </c>
      <c r="O56" s="83"/>
      <c r="P56" s="81"/>
      <c r="Q56" s="81"/>
      <c r="R56" s="81"/>
      <c r="S56" s="81"/>
      <c r="T56" s="81"/>
      <c r="U56" s="81"/>
      <c r="V56" s="81"/>
      <c r="W56" s="82"/>
      <c r="X56" s="93"/>
      <c r="Y56" s="85" t="s">
        <v>17</v>
      </c>
      <c r="Z56" s="86"/>
      <c r="AA56" s="87"/>
      <c r="AB56" s="87"/>
      <c r="AC56" s="87"/>
      <c r="AD56" s="87"/>
      <c r="AE56" s="87"/>
      <c r="AF56" s="88">
        <v>2910</v>
      </c>
      <c r="AG56" s="88" t="s">
        <v>15</v>
      </c>
      <c r="AH56" s="88" t="s">
        <v>15</v>
      </c>
      <c r="AI56" s="88">
        <v>9007</v>
      </c>
      <c r="AJ56" s="88">
        <v>9305</v>
      </c>
      <c r="AK56" s="89">
        <v>25361</v>
      </c>
      <c r="AL56" s="57"/>
      <c r="AM56" s="50" t="s">
        <v>17</v>
      </c>
      <c r="AN56" s="53">
        <v>5869</v>
      </c>
      <c r="AO56" s="51">
        <v>5438</v>
      </c>
      <c r="AP56" s="51">
        <v>7867</v>
      </c>
      <c r="AQ56" s="51" t="s">
        <v>41</v>
      </c>
      <c r="AR56" s="51" t="s">
        <v>41</v>
      </c>
      <c r="AS56" s="51" t="s">
        <v>41</v>
      </c>
      <c r="AT56" s="81"/>
      <c r="AU56" s="81"/>
      <c r="AV56" s="81"/>
      <c r="AW56" s="81"/>
      <c r="AX56" s="81"/>
      <c r="AY56" s="82"/>
    </row>
    <row r="57" spans="1:51" ht="13.5">
      <c r="A57" s="107"/>
      <c r="B57" s="237" t="s">
        <v>100</v>
      </c>
      <c r="C57" s="238"/>
      <c r="D57" s="73"/>
      <c r="E57" s="73"/>
      <c r="F57" s="73"/>
      <c r="G57" s="73"/>
      <c r="H57" s="73"/>
      <c r="I57" s="73"/>
      <c r="J57" s="73"/>
      <c r="K57" s="73"/>
      <c r="L57" s="74"/>
      <c r="M57" s="237" t="s">
        <v>100</v>
      </c>
      <c r="N57" s="238"/>
      <c r="O57" s="73"/>
      <c r="P57" s="73"/>
      <c r="Q57" s="73"/>
      <c r="R57" s="73"/>
      <c r="S57" s="73"/>
      <c r="T57" s="73"/>
      <c r="U57" s="73"/>
      <c r="V57" s="73"/>
      <c r="W57" s="74"/>
      <c r="X57" s="239" t="s">
        <v>100</v>
      </c>
      <c r="Y57" s="240"/>
      <c r="Z57" s="75"/>
      <c r="AA57" s="75"/>
      <c r="AB57" s="95"/>
      <c r="AC57" s="73"/>
      <c r="AD57" s="95"/>
      <c r="AE57" s="95"/>
      <c r="AF57" s="76">
        <v>39814</v>
      </c>
      <c r="AG57" s="96" t="s">
        <v>15</v>
      </c>
      <c r="AH57" s="96" t="s">
        <v>15</v>
      </c>
      <c r="AI57" s="76">
        <v>107215</v>
      </c>
      <c r="AJ57" s="76">
        <v>112290</v>
      </c>
      <c r="AK57" s="97">
        <v>27242</v>
      </c>
      <c r="AL57" s="239" t="s">
        <v>100</v>
      </c>
      <c r="AM57" s="240"/>
      <c r="AN57" s="98">
        <v>75611</v>
      </c>
      <c r="AO57" s="77">
        <v>69472</v>
      </c>
      <c r="AP57" s="98">
        <v>7068</v>
      </c>
      <c r="AQ57" s="77" t="s">
        <v>41</v>
      </c>
      <c r="AR57" s="77" t="s">
        <v>41</v>
      </c>
      <c r="AS57" s="77" t="s">
        <v>41</v>
      </c>
      <c r="AT57" s="73"/>
      <c r="AU57" s="73"/>
      <c r="AV57" s="73"/>
      <c r="AW57" s="73"/>
      <c r="AX57" s="73"/>
      <c r="AY57" s="74"/>
    </row>
    <row r="58" spans="1:51" ht="13.5">
      <c r="A58" s="107"/>
      <c r="B58" s="79" t="s">
        <v>100</v>
      </c>
      <c r="C58" s="80" t="s">
        <v>22</v>
      </c>
      <c r="D58" s="81"/>
      <c r="E58" s="81"/>
      <c r="F58" s="81"/>
      <c r="G58" s="81"/>
      <c r="H58" s="81"/>
      <c r="I58" s="81"/>
      <c r="J58" s="81"/>
      <c r="K58" s="81"/>
      <c r="L58" s="82"/>
      <c r="M58" s="79" t="s">
        <v>100</v>
      </c>
      <c r="N58" s="80" t="s">
        <v>22</v>
      </c>
      <c r="O58" s="83"/>
      <c r="P58" s="81"/>
      <c r="Q58" s="81"/>
      <c r="R58" s="81"/>
      <c r="S58" s="81"/>
      <c r="T58" s="81"/>
      <c r="U58" s="81"/>
      <c r="V58" s="81"/>
      <c r="W58" s="82"/>
      <c r="X58" s="108" t="s">
        <v>100</v>
      </c>
      <c r="Y58" s="109" t="s">
        <v>22</v>
      </c>
      <c r="Z58" s="86"/>
      <c r="AA58" s="87"/>
      <c r="AB58" s="87"/>
      <c r="AC58" s="87"/>
      <c r="AD58" s="87"/>
      <c r="AE58" s="87"/>
      <c r="AF58" s="88">
        <v>3025</v>
      </c>
      <c r="AG58" s="88" t="s">
        <v>15</v>
      </c>
      <c r="AH58" s="88" t="s">
        <v>15</v>
      </c>
      <c r="AI58" s="88">
        <v>7316</v>
      </c>
      <c r="AJ58" s="88">
        <v>9050</v>
      </c>
      <c r="AK58" s="89">
        <v>24150</v>
      </c>
      <c r="AL58" s="110" t="s">
        <v>100</v>
      </c>
      <c r="AM58" s="50" t="s">
        <v>22</v>
      </c>
      <c r="AN58" s="102">
        <v>5712</v>
      </c>
      <c r="AO58" s="103">
        <v>5327</v>
      </c>
      <c r="AP58" s="103">
        <v>8096</v>
      </c>
      <c r="AQ58" s="51" t="s">
        <v>41</v>
      </c>
      <c r="AR58" s="51" t="s">
        <v>41</v>
      </c>
      <c r="AS58" s="51" t="s">
        <v>41</v>
      </c>
      <c r="AT58" s="81"/>
      <c r="AU58" s="81"/>
      <c r="AV58" s="81"/>
      <c r="AW58" s="81"/>
      <c r="AX58" s="81"/>
      <c r="AY58" s="82"/>
    </row>
    <row r="59" spans="1:51" ht="13.5">
      <c r="A59" s="107"/>
      <c r="B59" s="92"/>
      <c r="C59" s="80" t="s">
        <v>23</v>
      </c>
      <c r="D59" s="81"/>
      <c r="E59" s="81"/>
      <c r="F59" s="81"/>
      <c r="G59" s="81"/>
      <c r="H59" s="81"/>
      <c r="I59" s="81"/>
      <c r="J59" s="81"/>
      <c r="K59" s="81"/>
      <c r="L59" s="82"/>
      <c r="M59" s="92"/>
      <c r="N59" s="80" t="s">
        <v>23</v>
      </c>
      <c r="O59" s="83"/>
      <c r="P59" s="81"/>
      <c r="Q59" s="81"/>
      <c r="R59" s="81"/>
      <c r="S59" s="81"/>
      <c r="T59" s="81"/>
      <c r="U59" s="81"/>
      <c r="V59" s="81"/>
      <c r="W59" s="82"/>
      <c r="X59" s="111"/>
      <c r="Y59" s="109" t="s">
        <v>23</v>
      </c>
      <c r="Z59" s="86"/>
      <c r="AA59" s="87"/>
      <c r="AB59" s="87"/>
      <c r="AC59" s="87"/>
      <c r="AD59" s="87"/>
      <c r="AE59" s="87"/>
      <c r="AF59" s="88">
        <v>2819</v>
      </c>
      <c r="AG59" s="88" t="s">
        <v>15</v>
      </c>
      <c r="AH59" s="88" t="s">
        <v>15</v>
      </c>
      <c r="AI59" s="88">
        <v>6889</v>
      </c>
      <c r="AJ59" s="88">
        <v>10313</v>
      </c>
      <c r="AK59" s="89">
        <v>22202</v>
      </c>
      <c r="AL59" s="57"/>
      <c r="AM59" s="50" t="s">
        <v>23</v>
      </c>
      <c r="AN59" s="104">
        <v>5740</v>
      </c>
      <c r="AO59" s="103">
        <v>5203</v>
      </c>
      <c r="AP59" s="103">
        <v>7955</v>
      </c>
      <c r="AQ59" s="51" t="s">
        <v>41</v>
      </c>
      <c r="AR59" s="51" t="s">
        <v>41</v>
      </c>
      <c r="AS59" s="51" t="s">
        <v>41</v>
      </c>
      <c r="AT59" s="81"/>
      <c r="AU59" s="81"/>
      <c r="AV59" s="81"/>
      <c r="AW59" s="81"/>
      <c r="AX59" s="81"/>
      <c r="AY59" s="82"/>
    </row>
    <row r="60" spans="1:51" ht="13.5">
      <c r="A60" s="107"/>
      <c r="B60" s="92"/>
      <c r="C60" s="80" t="s">
        <v>24</v>
      </c>
      <c r="D60" s="83"/>
      <c r="E60" s="81"/>
      <c r="F60" s="81"/>
      <c r="G60" s="81"/>
      <c r="H60" s="81"/>
      <c r="I60" s="81"/>
      <c r="J60" s="81"/>
      <c r="K60" s="81"/>
      <c r="L60" s="82"/>
      <c r="M60" s="92"/>
      <c r="N60" s="80" t="s">
        <v>24</v>
      </c>
      <c r="O60" s="83"/>
      <c r="P60" s="81"/>
      <c r="Q60" s="81"/>
      <c r="R60" s="81"/>
      <c r="S60" s="81"/>
      <c r="T60" s="81"/>
      <c r="U60" s="81"/>
      <c r="V60" s="81"/>
      <c r="W60" s="82"/>
      <c r="X60" s="111"/>
      <c r="Y60" s="109" t="s">
        <v>24</v>
      </c>
      <c r="Z60" s="112"/>
      <c r="AA60" s="113"/>
      <c r="AB60" s="113"/>
      <c r="AC60" s="113"/>
      <c r="AD60" s="113"/>
      <c r="AE60" s="113"/>
      <c r="AF60" s="114">
        <v>3407</v>
      </c>
      <c r="AG60" s="114" t="s">
        <v>15</v>
      </c>
      <c r="AH60" s="114" t="s">
        <v>15</v>
      </c>
      <c r="AI60" s="88">
        <v>8787</v>
      </c>
      <c r="AJ60" s="88">
        <v>8389</v>
      </c>
      <c r="AK60" s="89">
        <v>22879</v>
      </c>
      <c r="AL60" s="57"/>
      <c r="AM60" s="50" t="s">
        <v>24</v>
      </c>
      <c r="AN60" s="104">
        <v>6069</v>
      </c>
      <c r="AO60" s="103">
        <v>5549</v>
      </c>
      <c r="AP60" s="103">
        <v>7867</v>
      </c>
      <c r="AQ60" s="114" t="s">
        <v>41</v>
      </c>
      <c r="AR60" s="114" t="s">
        <v>41</v>
      </c>
      <c r="AS60" s="114" t="s">
        <v>41</v>
      </c>
      <c r="AT60" s="113"/>
      <c r="AU60" s="113"/>
      <c r="AV60" s="113"/>
      <c r="AW60" s="113"/>
      <c r="AX60" s="113"/>
      <c r="AY60" s="115"/>
    </row>
    <row r="61" spans="1:51" ht="13.5">
      <c r="A61" s="107"/>
      <c r="B61" s="92"/>
      <c r="C61" s="80" t="s">
        <v>25</v>
      </c>
      <c r="D61" s="83"/>
      <c r="E61" s="81"/>
      <c r="F61" s="81"/>
      <c r="G61" s="81"/>
      <c r="H61" s="81"/>
      <c r="I61" s="81"/>
      <c r="J61" s="81"/>
      <c r="K61" s="81"/>
      <c r="L61" s="82"/>
      <c r="M61" s="92"/>
      <c r="N61" s="80" t="s">
        <v>25</v>
      </c>
      <c r="O61" s="83"/>
      <c r="P61" s="81"/>
      <c r="Q61" s="81"/>
      <c r="R61" s="81"/>
      <c r="S61" s="81"/>
      <c r="T61" s="81"/>
      <c r="U61" s="81"/>
      <c r="V61" s="81"/>
      <c r="W61" s="82"/>
      <c r="X61" s="111"/>
      <c r="Y61" s="109" t="s">
        <v>25</v>
      </c>
      <c r="Z61" s="112"/>
      <c r="AA61" s="113"/>
      <c r="AB61" s="113"/>
      <c r="AC61" s="113"/>
      <c r="AD61" s="113"/>
      <c r="AE61" s="113"/>
      <c r="AF61" s="114">
        <v>2983</v>
      </c>
      <c r="AG61" s="114" t="s">
        <v>15</v>
      </c>
      <c r="AH61" s="114" t="s">
        <v>15</v>
      </c>
      <c r="AI61" s="88">
        <v>10303</v>
      </c>
      <c r="AJ61" s="88">
        <v>7330</v>
      </c>
      <c r="AK61" s="89">
        <v>26113</v>
      </c>
      <c r="AL61" s="57"/>
      <c r="AM61" s="50" t="s">
        <v>25</v>
      </c>
      <c r="AN61" s="104">
        <v>6385</v>
      </c>
      <c r="AO61" s="103">
        <v>6043</v>
      </c>
      <c r="AP61" s="103">
        <v>7600</v>
      </c>
      <c r="AQ61" s="114" t="s">
        <v>41</v>
      </c>
      <c r="AR61" s="114" t="s">
        <v>41</v>
      </c>
      <c r="AS61" s="114" t="s">
        <v>41</v>
      </c>
      <c r="AT61" s="113"/>
      <c r="AU61" s="113"/>
      <c r="AV61" s="113"/>
      <c r="AW61" s="113"/>
      <c r="AX61" s="113"/>
      <c r="AY61" s="115"/>
    </row>
    <row r="62" spans="1:51" ht="13.5">
      <c r="A62" s="107"/>
      <c r="B62" s="92"/>
      <c r="C62" s="80" t="s">
        <v>26</v>
      </c>
      <c r="D62" s="83"/>
      <c r="E62" s="81"/>
      <c r="F62" s="81"/>
      <c r="G62" s="81"/>
      <c r="H62" s="81"/>
      <c r="I62" s="81"/>
      <c r="J62" s="81"/>
      <c r="K62" s="81"/>
      <c r="L62" s="82"/>
      <c r="M62" s="92"/>
      <c r="N62" s="80" t="s">
        <v>26</v>
      </c>
      <c r="O62" s="83"/>
      <c r="P62" s="81"/>
      <c r="Q62" s="81"/>
      <c r="R62" s="81"/>
      <c r="S62" s="81"/>
      <c r="T62" s="81"/>
      <c r="U62" s="81"/>
      <c r="V62" s="81"/>
      <c r="W62" s="82"/>
      <c r="X62" s="111"/>
      <c r="Y62" s="109" t="s">
        <v>26</v>
      </c>
      <c r="Z62" s="112"/>
      <c r="AA62" s="113"/>
      <c r="AB62" s="113"/>
      <c r="AC62" s="113"/>
      <c r="AD62" s="113"/>
      <c r="AE62" s="113"/>
      <c r="AF62" s="114">
        <v>3344</v>
      </c>
      <c r="AG62" s="114" t="s">
        <v>15</v>
      </c>
      <c r="AH62" s="114" t="s">
        <v>15</v>
      </c>
      <c r="AI62" s="88">
        <v>8291</v>
      </c>
      <c r="AJ62" s="88">
        <v>7331</v>
      </c>
      <c r="AK62" s="89">
        <v>27246</v>
      </c>
      <c r="AL62" s="57"/>
      <c r="AM62" s="50" t="s">
        <v>26</v>
      </c>
      <c r="AN62" s="104">
        <v>6076</v>
      </c>
      <c r="AO62" s="103">
        <v>5829</v>
      </c>
      <c r="AP62" s="103">
        <v>7345</v>
      </c>
      <c r="AQ62" s="114" t="s">
        <v>41</v>
      </c>
      <c r="AR62" s="114" t="s">
        <v>41</v>
      </c>
      <c r="AS62" s="114" t="s">
        <v>41</v>
      </c>
      <c r="AT62" s="113"/>
      <c r="AU62" s="113"/>
      <c r="AV62" s="113"/>
      <c r="AW62" s="113"/>
      <c r="AX62" s="113"/>
      <c r="AY62" s="115"/>
    </row>
    <row r="63" spans="1:51" ht="13.5">
      <c r="A63" s="107"/>
      <c r="B63" s="92"/>
      <c r="C63" s="80" t="s">
        <v>27</v>
      </c>
      <c r="D63" s="83"/>
      <c r="E63" s="81"/>
      <c r="F63" s="81"/>
      <c r="G63" s="81"/>
      <c r="H63" s="81"/>
      <c r="I63" s="81"/>
      <c r="J63" s="81"/>
      <c r="K63" s="81"/>
      <c r="L63" s="82"/>
      <c r="M63" s="92"/>
      <c r="N63" s="80" t="s">
        <v>27</v>
      </c>
      <c r="O63" s="83"/>
      <c r="P63" s="81"/>
      <c r="Q63" s="81"/>
      <c r="R63" s="81"/>
      <c r="S63" s="81"/>
      <c r="T63" s="81"/>
      <c r="U63" s="81"/>
      <c r="V63" s="81"/>
      <c r="W63" s="82"/>
      <c r="X63" s="111"/>
      <c r="Y63" s="109" t="s">
        <v>27</v>
      </c>
      <c r="Z63" s="112"/>
      <c r="AA63" s="113"/>
      <c r="AB63" s="113"/>
      <c r="AC63" s="113"/>
      <c r="AD63" s="113"/>
      <c r="AE63" s="113"/>
      <c r="AF63" s="114">
        <v>3558</v>
      </c>
      <c r="AG63" s="114" t="s">
        <v>15</v>
      </c>
      <c r="AH63" s="114" t="s">
        <v>15</v>
      </c>
      <c r="AI63" s="88">
        <v>8765</v>
      </c>
      <c r="AJ63" s="88">
        <v>8419</v>
      </c>
      <c r="AK63" s="89">
        <v>27848</v>
      </c>
      <c r="AL63" s="57"/>
      <c r="AM63" s="50" t="s">
        <v>27</v>
      </c>
      <c r="AN63" s="104">
        <v>6338</v>
      </c>
      <c r="AO63" s="103">
        <v>5770</v>
      </c>
      <c r="AP63" s="103">
        <v>7375</v>
      </c>
      <c r="AQ63" s="114" t="s">
        <v>41</v>
      </c>
      <c r="AR63" s="114" t="s">
        <v>41</v>
      </c>
      <c r="AS63" s="114" t="s">
        <v>41</v>
      </c>
      <c r="AT63" s="113"/>
      <c r="AU63" s="113"/>
      <c r="AV63" s="113"/>
      <c r="AW63" s="113"/>
      <c r="AX63" s="113"/>
      <c r="AY63" s="115"/>
    </row>
    <row r="64" spans="1:51" ht="13.5">
      <c r="A64" s="107"/>
      <c r="B64" s="92"/>
      <c r="C64" s="80" t="s">
        <v>18</v>
      </c>
      <c r="D64" s="83"/>
      <c r="E64" s="81"/>
      <c r="F64" s="81"/>
      <c r="G64" s="81"/>
      <c r="H64" s="81"/>
      <c r="I64" s="81"/>
      <c r="J64" s="81"/>
      <c r="K64" s="81"/>
      <c r="L64" s="82"/>
      <c r="M64" s="92"/>
      <c r="N64" s="80" t="s">
        <v>18</v>
      </c>
      <c r="O64" s="83"/>
      <c r="P64" s="81"/>
      <c r="Q64" s="81"/>
      <c r="R64" s="81"/>
      <c r="S64" s="81"/>
      <c r="T64" s="81"/>
      <c r="U64" s="81"/>
      <c r="V64" s="81"/>
      <c r="W64" s="82"/>
      <c r="X64" s="111"/>
      <c r="Y64" s="109" t="s">
        <v>18</v>
      </c>
      <c r="Z64" s="112"/>
      <c r="AA64" s="113"/>
      <c r="AB64" s="113"/>
      <c r="AC64" s="113"/>
      <c r="AD64" s="113"/>
      <c r="AE64" s="113"/>
      <c r="AF64" s="114">
        <v>3706</v>
      </c>
      <c r="AG64" s="114" t="s">
        <v>15</v>
      </c>
      <c r="AH64" s="114" t="s">
        <v>15</v>
      </c>
      <c r="AI64" s="88">
        <v>9717</v>
      </c>
      <c r="AJ64" s="88">
        <v>7640</v>
      </c>
      <c r="AK64" s="89">
        <v>29142</v>
      </c>
      <c r="AL64" s="57"/>
      <c r="AM64" s="50" t="s">
        <v>18</v>
      </c>
      <c r="AN64" s="104">
        <v>6703</v>
      </c>
      <c r="AO64" s="103">
        <v>6164</v>
      </c>
      <c r="AP64" s="103">
        <v>7203</v>
      </c>
      <c r="AQ64" s="114" t="s">
        <v>41</v>
      </c>
      <c r="AR64" s="114" t="s">
        <v>41</v>
      </c>
      <c r="AS64" s="114" t="s">
        <v>41</v>
      </c>
      <c r="AT64" s="113"/>
      <c r="AU64" s="113"/>
      <c r="AV64" s="113"/>
      <c r="AW64" s="113"/>
      <c r="AX64" s="113"/>
      <c r="AY64" s="115"/>
    </row>
    <row r="65" spans="1:51" ht="13.5">
      <c r="A65" s="107"/>
      <c r="B65" s="92"/>
      <c r="C65" s="80" t="s">
        <v>19</v>
      </c>
      <c r="D65" s="83"/>
      <c r="E65" s="81"/>
      <c r="F65" s="81"/>
      <c r="G65" s="81"/>
      <c r="H65" s="81"/>
      <c r="I65" s="81"/>
      <c r="J65" s="81"/>
      <c r="K65" s="81"/>
      <c r="L65" s="82"/>
      <c r="M65" s="92"/>
      <c r="N65" s="80" t="s">
        <v>19</v>
      </c>
      <c r="O65" s="83"/>
      <c r="P65" s="81"/>
      <c r="Q65" s="81"/>
      <c r="R65" s="81"/>
      <c r="S65" s="81"/>
      <c r="T65" s="81"/>
      <c r="U65" s="81"/>
      <c r="V65" s="81"/>
      <c r="W65" s="82"/>
      <c r="X65" s="111"/>
      <c r="Y65" s="109" t="s">
        <v>19</v>
      </c>
      <c r="Z65" s="112"/>
      <c r="AA65" s="113"/>
      <c r="AB65" s="113"/>
      <c r="AC65" s="113"/>
      <c r="AD65" s="113"/>
      <c r="AE65" s="113"/>
      <c r="AF65" s="114">
        <v>3436</v>
      </c>
      <c r="AG65" s="114" t="s">
        <v>15</v>
      </c>
      <c r="AH65" s="114" t="s">
        <v>15</v>
      </c>
      <c r="AI65" s="88">
        <v>8030</v>
      </c>
      <c r="AJ65" s="88">
        <v>3963</v>
      </c>
      <c r="AK65" s="89">
        <v>31321</v>
      </c>
      <c r="AL65" s="57"/>
      <c r="AM65" s="50" t="s">
        <v>19</v>
      </c>
      <c r="AN65" s="104">
        <v>6024</v>
      </c>
      <c r="AO65" s="103">
        <v>5687</v>
      </c>
      <c r="AP65" s="103">
        <v>7090</v>
      </c>
      <c r="AQ65" s="114" t="s">
        <v>41</v>
      </c>
      <c r="AR65" s="114" t="s">
        <v>41</v>
      </c>
      <c r="AS65" s="114" t="s">
        <v>41</v>
      </c>
      <c r="AT65" s="113"/>
      <c r="AU65" s="113"/>
      <c r="AV65" s="113"/>
      <c r="AW65" s="113"/>
      <c r="AX65" s="113"/>
      <c r="AY65" s="115"/>
    </row>
    <row r="66" spans="1:51" ht="13.5">
      <c r="A66" s="107"/>
      <c r="B66" s="92"/>
      <c r="C66" s="80" t="s">
        <v>16</v>
      </c>
      <c r="D66" s="83"/>
      <c r="E66" s="81"/>
      <c r="F66" s="81"/>
      <c r="G66" s="81"/>
      <c r="H66" s="81"/>
      <c r="I66" s="81"/>
      <c r="J66" s="81"/>
      <c r="K66" s="81"/>
      <c r="L66" s="82"/>
      <c r="M66" s="92"/>
      <c r="N66" s="80" t="s">
        <v>16</v>
      </c>
      <c r="O66" s="83"/>
      <c r="P66" s="81"/>
      <c r="Q66" s="81"/>
      <c r="R66" s="81"/>
      <c r="S66" s="81"/>
      <c r="T66" s="81"/>
      <c r="U66" s="81"/>
      <c r="V66" s="81"/>
      <c r="W66" s="82"/>
      <c r="X66" s="111"/>
      <c r="Y66" s="109" t="s">
        <v>16</v>
      </c>
      <c r="Z66" s="112"/>
      <c r="AA66" s="113"/>
      <c r="AB66" s="113"/>
      <c r="AC66" s="113"/>
      <c r="AD66" s="113"/>
      <c r="AE66" s="113"/>
      <c r="AF66" s="114">
        <v>3483</v>
      </c>
      <c r="AG66" s="114" t="s">
        <v>15</v>
      </c>
      <c r="AH66" s="114" t="s">
        <v>15</v>
      </c>
      <c r="AI66" s="88">
        <v>10471</v>
      </c>
      <c r="AJ66" s="88">
        <v>9972</v>
      </c>
      <c r="AK66" s="89">
        <v>33145</v>
      </c>
      <c r="AL66" s="57"/>
      <c r="AM66" s="50" t="s">
        <v>16</v>
      </c>
      <c r="AN66" s="104">
        <v>6418</v>
      </c>
      <c r="AO66" s="103">
        <v>5802</v>
      </c>
      <c r="AP66" s="103">
        <v>7113</v>
      </c>
      <c r="AQ66" s="114" t="s">
        <v>41</v>
      </c>
      <c r="AR66" s="114" t="s">
        <v>41</v>
      </c>
      <c r="AS66" s="114" t="s">
        <v>41</v>
      </c>
      <c r="AT66" s="113"/>
      <c r="AU66" s="113"/>
      <c r="AV66" s="113"/>
      <c r="AW66" s="113"/>
      <c r="AX66" s="113"/>
      <c r="AY66" s="115"/>
    </row>
    <row r="67" spans="1:51" ht="13.5">
      <c r="A67" s="107"/>
      <c r="B67" s="92"/>
      <c r="C67" s="80" t="s">
        <v>20</v>
      </c>
      <c r="D67" s="83"/>
      <c r="E67" s="81"/>
      <c r="F67" s="81"/>
      <c r="G67" s="81"/>
      <c r="H67" s="81"/>
      <c r="I67" s="81"/>
      <c r="J67" s="81"/>
      <c r="K67" s="81"/>
      <c r="L67" s="82"/>
      <c r="M67" s="92"/>
      <c r="N67" s="80" t="s">
        <v>20</v>
      </c>
      <c r="O67" s="83"/>
      <c r="P67" s="81"/>
      <c r="Q67" s="81"/>
      <c r="R67" s="81"/>
      <c r="S67" s="81"/>
      <c r="T67" s="81"/>
      <c r="U67" s="81"/>
      <c r="V67" s="81"/>
      <c r="W67" s="82"/>
      <c r="X67" s="111"/>
      <c r="Y67" s="109" t="s">
        <v>20</v>
      </c>
      <c r="Z67" s="112"/>
      <c r="AA67" s="113"/>
      <c r="AB67" s="113"/>
      <c r="AC67" s="113"/>
      <c r="AD67" s="113"/>
      <c r="AE67" s="113"/>
      <c r="AF67" s="114">
        <v>3309</v>
      </c>
      <c r="AG67" s="114" t="s">
        <v>15</v>
      </c>
      <c r="AH67" s="114" t="s">
        <v>15</v>
      </c>
      <c r="AI67" s="88">
        <v>10431</v>
      </c>
      <c r="AJ67" s="88">
        <v>12876</v>
      </c>
      <c r="AK67" s="89">
        <v>32571</v>
      </c>
      <c r="AL67" s="57"/>
      <c r="AM67" s="50" t="s">
        <v>20</v>
      </c>
      <c r="AN67" s="104">
        <v>6801</v>
      </c>
      <c r="AO67" s="103">
        <v>6183</v>
      </c>
      <c r="AP67" s="103">
        <v>7109</v>
      </c>
      <c r="AQ67" s="114" t="s">
        <v>41</v>
      </c>
      <c r="AR67" s="114" t="s">
        <v>41</v>
      </c>
      <c r="AS67" s="114" t="s">
        <v>41</v>
      </c>
      <c r="AT67" s="113"/>
      <c r="AU67" s="113"/>
      <c r="AV67" s="113"/>
      <c r="AW67" s="113"/>
      <c r="AX67" s="113"/>
      <c r="AY67" s="115"/>
    </row>
    <row r="68" spans="1:51" ht="13.5">
      <c r="A68" s="107"/>
      <c r="B68" s="92"/>
      <c r="C68" s="80" t="s">
        <v>21</v>
      </c>
      <c r="D68" s="83"/>
      <c r="E68" s="81"/>
      <c r="F68" s="81"/>
      <c r="G68" s="81"/>
      <c r="H68" s="81"/>
      <c r="I68" s="81"/>
      <c r="J68" s="81"/>
      <c r="K68" s="81"/>
      <c r="L68" s="82"/>
      <c r="M68" s="92"/>
      <c r="N68" s="80" t="s">
        <v>21</v>
      </c>
      <c r="O68" s="83"/>
      <c r="P68" s="81"/>
      <c r="Q68" s="81"/>
      <c r="R68" s="81"/>
      <c r="S68" s="81"/>
      <c r="T68" s="81"/>
      <c r="U68" s="81"/>
      <c r="V68" s="81"/>
      <c r="W68" s="82"/>
      <c r="X68" s="111"/>
      <c r="Y68" s="109" t="s">
        <v>21</v>
      </c>
      <c r="Z68" s="112"/>
      <c r="AA68" s="113"/>
      <c r="AB68" s="113"/>
      <c r="AC68" s="113"/>
      <c r="AD68" s="113"/>
      <c r="AE68" s="113"/>
      <c r="AF68" s="114">
        <v>3154</v>
      </c>
      <c r="AG68" s="114" t="s">
        <v>15</v>
      </c>
      <c r="AH68" s="114" t="s">
        <v>15</v>
      </c>
      <c r="AI68" s="88">
        <v>10240</v>
      </c>
      <c r="AJ68" s="88">
        <v>16180</v>
      </c>
      <c r="AK68" s="89">
        <v>28632</v>
      </c>
      <c r="AL68" s="57"/>
      <c r="AM68" s="50" t="s">
        <v>21</v>
      </c>
      <c r="AN68" s="104">
        <v>6836</v>
      </c>
      <c r="AO68" s="103">
        <v>6056</v>
      </c>
      <c r="AP68" s="103">
        <v>7158</v>
      </c>
      <c r="AQ68" s="114" t="s">
        <v>41</v>
      </c>
      <c r="AR68" s="114" t="s">
        <v>41</v>
      </c>
      <c r="AS68" s="114" t="s">
        <v>41</v>
      </c>
      <c r="AT68" s="113"/>
      <c r="AU68" s="113"/>
      <c r="AV68" s="113"/>
      <c r="AW68" s="113"/>
      <c r="AX68" s="113"/>
      <c r="AY68" s="115"/>
    </row>
    <row r="69" spans="1:51" ht="13.5">
      <c r="A69" s="107"/>
      <c r="B69" s="92"/>
      <c r="C69" s="80" t="s">
        <v>17</v>
      </c>
      <c r="D69" s="83"/>
      <c r="E69" s="81"/>
      <c r="F69" s="81"/>
      <c r="G69" s="81"/>
      <c r="H69" s="81"/>
      <c r="I69" s="81"/>
      <c r="J69" s="81"/>
      <c r="K69" s="81"/>
      <c r="L69" s="82"/>
      <c r="M69" s="92"/>
      <c r="N69" s="80" t="s">
        <v>17</v>
      </c>
      <c r="O69" s="83"/>
      <c r="P69" s="81"/>
      <c r="Q69" s="81"/>
      <c r="R69" s="81"/>
      <c r="S69" s="81"/>
      <c r="T69" s="81"/>
      <c r="U69" s="81"/>
      <c r="V69" s="81"/>
      <c r="W69" s="82"/>
      <c r="X69" s="111"/>
      <c r="Y69" s="109" t="s">
        <v>17</v>
      </c>
      <c r="Z69" s="112"/>
      <c r="AA69" s="113"/>
      <c r="AB69" s="113"/>
      <c r="AC69" s="113"/>
      <c r="AD69" s="113"/>
      <c r="AE69" s="113"/>
      <c r="AF69" s="114">
        <v>3590</v>
      </c>
      <c r="AG69" s="114" t="s">
        <v>15</v>
      </c>
      <c r="AH69" s="114" t="s">
        <v>15</v>
      </c>
      <c r="AI69" s="88">
        <v>7975</v>
      </c>
      <c r="AJ69" s="88">
        <v>10827</v>
      </c>
      <c r="AK69" s="89">
        <v>27242</v>
      </c>
      <c r="AL69" s="57"/>
      <c r="AM69" s="50" t="s">
        <v>17</v>
      </c>
      <c r="AN69" s="102">
        <v>6509</v>
      </c>
      <c r="AO69" s="103">
        <v>5859</v>
      </c>
      <c r="AP69" s="105">
        <v>7068</v>
      </c>
      <c r="AQ69" s="114" t="s">
        <v>41</v>
      </c>
      <c r="AR69" s="114" t="s">
        <v>41</v>
      </c>
      <c r="AS69" s="114" t="s">
        <v>41</v>
      </c>
      <c r="AT69" s="113"/>
      <c r="AU69" s="113"/>
      <c r="AV69" s="113"/>
      <c r="AW69" s="113"/>
      <c r="AX69" s="113"/>
      <c r="AY69" s="115"/>
    </row>
    <row r="70" spans="1:51" s="129" customFormat="1" ht="13.5">
      <c r="A70" s="107"/>
      <c r="B70" s="116" t="s">
        <v>101</v>
      </c>
      <c r="C70" s="117" t="s">
        <v>22</v>
      </c>
      <c r="D70" s="118"/>
      <c r="E70" s="119"/>
      <c r="F70" s="119"/>
      <c r="G70" s="119"/>
      <c r="H70" s="119"/>
      <c r="I70" s="119"/>
      <c r="J70" s="119"/>
      <c r="K70" s="119"/>
      <c r="L70" s="120"/>
      <c r="M70" s="116" t="s">
        <v>101</v>
      </c>
      <c r="N70" s="121" t="s">
        <v>22</v>
      </c>
      <c r="O70" s="119"/>
      <c r="P70" s="119"/>
      <c r="Q70" s="119"/>
      <c r="R70" s="119"/>
      <c r="S70" s="119"/>
      <c r="T70" s="119"/>
      <c r="U70" s="119"/>
      <c r="V70" s="119"/>
      <c r="W70" s="120"/>
      <c r="X70" s="122" t="s">
        <v>101</v>
      </c>
      <c r="Y70" s="123" t="s">
        <v>22</v>
      </c>
      <c r="Z70" s="124"/>
      <c r="AA70" s="124"/>
      <c r="AB70" s="124"/>
      <c r="AC70" s="124"/>
      <c r="AD70" s="124"/>
      <c r="AE70" s="124"/>
      <c r="AF70" s="124"/>
      <c r="AG70" s="124"/>
      <c r="AH70" s="124"/>
      <c r="AI70" s="241"/>
      <c r="AJ70" s="241"/>
      <c r="AK70" s="242"/>
      <c r="AL70" s="116" t="s">
        <v>101</v>
      </c>
      <c r="AM70" s="125" t="s">
        <v>102</v>
      </c>
      <c r="AN70" s="126"/>
      <c r="AO70" s="119"/>
      <c r="AP70" s="127"/>
      <c r="AQ70" s="247"/>
      <c r="AR70" s="247"/>
      <c r="AS70" s="247"/>
      <c r="AT70" s="124"/>
      <c r="AU70" s="124"/>
      <c r="AV70" s="124"/>
      <c r="AW70" s="124"/>
      <c r="AX70" s="124"/>
      <c r="AY70" s="128"/>
    </row>
    <row r="71" spans="1:51" ht="13.5">
      <c r="A71" s="107"/>
      <c r="B71" s="106"/>
      <c r="C71" s="130" t="s">
        <v>23</v>
      </c>
      <c r="D71" s="83"/>
      <c r="E71" s="81"/>
      <c r="F71" s="81"/>
      <c r="G71" s="81"/>
      <c r="H71" s="81"/>
      <c r="I71" s="81"/>
      <c r="J71" s="81"/>
      <c r="K71" s="81"/>
      <c r="L71" s="82"/>
      <c r="M71" s="106"/>
      <c r="N71" s="131" t="s">
        <v>23</v>
      </c>
      <c r="O71" s="81"/>
      <c r="P71" s="81"/>
      <c r="Q71" s="81"/>
      <c r="R71" s="81"/>
      <c r="S71" s="81"/>
      <c r="T71" s="81"/>
      <c r="U71" s="81"/>
      <c r="V71" s="81"/>
      <c r="W71" s="82"/>
      <c r="X71" s="92"/>
      <c r="Y71" s="80" t="s">
        <v>23</v>
      </c>
      <c r="Z71" s="113"/>
      <c r="AA71" s="113"/>
      <c r="AB71" s="113"/>
      <c r="AC71" s="113"/>
      <c r="AD71" s="113"/>
      <c r="AE71" s="113"/>
      <c r="AF71" s="113"/>
      <c r="AG71" s="113"/>
      <c r="AH71" s="113"/>
      <c r="AI71" s="243"/>
      <c r="AJ71" s="243"/>
      <c r="AK71" s="244"/>
      <c r="AL71" s="106"/>
      <c r="AM71" s="132" t="s">
        <v>103</v>
      </c>
      <c r="AN71" s="133"/>
      <c r="AO71" s="81"/>
      <c r="AP71" s="134"/>
      <c r="AQ71" s="248"/>
      <c r="AR71" s="248"/>
      <c r="AS71" s="248"/>
      <c r="AT71" s="113"/>
      <c r="AU71" s="113"/>
      <c r="AV71" s="113"/>
      <c r="AW71" s="113"/>
      <c r="AX71" s="113"/>
      <c r="AY71" s="115"/>
    </row>
    <row r="72" spans="1:51" ht="14.25" thickBot="1">
      <c r="A72" s="107"/>
      <c r="B72" s="135"/>
      <c r="C72" s="136" t="s">
        <v>24</v>
      </c>
      <c r="D72" s="137"/>
      <c r="E72" s="138"/>
      <c r="F72" s="138"/>
      <c r="G72" s="138"/>
      <c r="H72" s="138"/>
      <c r="I72" s="138"/>
      <c r="J72" s="138"/>
      <c r="K72" s="138"/>
      <c r="L72" s="139"/>
      <c r="M72" s="135"/>
      <c r="N72" s="140" t="s">
        <v>24</v>
      </c>
      <c r="O72" s="137"/>
      <c r="P72" s="81"/>
      <c r="Q72" s="81"/>
      <c r="R72" s="81"/>
      <c r="S72" s="81"/>
      <c r="T72" s="81"/>
      <c r="U72" s="138"/>
      <c r="V72" s="138"/>
      <c r="W72" s="139"/>
      <c r="X72" s="141"/>
      <c r="Y72" s="142" t="s">
        <v>24</v>
      </c>
      <c r="Z72" s="143"/>
      <c r="AA72" s="113"/>
      <c r="AB72" s="113"/>
      <c r="AC72" s="113"/>
      <c r="AD72" s="113"/>
      <c r="AE72" s="113"/>
      <c r="AF72" s="113"/>
      <c r="AG72" s="113"/>
      <c r="AH72" s="113"/>
      <c r="AI72" s="245"/>
      <c r="AJ72" s="245"/>
      <c r="AK72" s="246"/>
      <c r="AL72" s="135"/>
      <c r="AM72" s="132" t="s">
        <v>104</v>
      </c>
      <c r="AN72" s="144"/>
      <c r="AO72" s="138"/>
      <c r="AP72" s="145"/>
      <c r="AQ72" s="249"/>
      <c r="AR72" s="249"/>
      <c r="AS72" s="249"/>
      <c r="AT72" s="146"/>
      <c r="AU72" s="146"/>
      <c r="AV72" s="146"/>
      <c r="AW72" s="146"/>
      <c r="AX72" s="146"/>
      <c r="AY72" s="147"/>
    </row>
    <row r="73" spans="1:51" ht="13.5" customHeight="1">
      <c r="A73" s="28"/>
      <c r="D73" s="1" t="s">
        <v>105</v>
      </c>
      <c r="E73" s="148"/>
      <c r="F73" s="148"/>
      <c r="G73" s="148"/>
      <c r="H73" s="148"/>
      <c r="I73" s="148"/>
      <c r="J73" s="148"/>
      <c r="K73" s="148"/>
      <c r="L73" s="149"/>
      <c r="O73" s="1" t="s">
        <v>105</v>
      </c>
      <c r="P73" s="148"/>
      <c r="Q73" s="148"/>
      <c r="R73" s="148"/>
      <c r="S73" s="148"/>
      <c r="T73" s="148"/>
      <c r="U73" s="148"/>
      <c r="V73" s="148"/>
      <c r="W73" s="149"/>
      <c r="Y73" s="150"/>
      <c r="Z73" s="24" t="s">
        <v>106</v>
      </c>
      <c r="AA73" s="150"/>
      <c r="AB73" s="150"/>
      <c r="AC73" s="150"/>
      <c r="AD73" s="150"/>
      <c r="AE73" s="150"/>
      <c r="AF73" s="150"/>
      <c r="AG73" s="150"/>
      <c r="AH73" s="150"/>
      <c r="AI73" s="150"/>
      <c r="AJ73" s="150"/>
      <c r="AK73" s="150"/>
      <c r="AM73" s="150"/>
      <c r="AN73" s="24" t="s">
        <v>106</v>
      </c>
      <c r="AO73" s="150"/>
      <c r="AP73" s="150"/>
      <c r="AQ73" s="150"/>
      <c r="AR73" s="150"/>
      <c r="AS73" s="150"/>
      <c r="AT73" s="150"/>
      <c r="AU73" s="150"/>
      <c r="AV73" s="150"/>
      <c r="AW73" s="150"/>
      <c r="AX73" s="150"/>
      <c r="AY73" s="150"/>
    </row>
    <row r="74" spans="1:51" ht="13.5">
      <c r="A74" s="28"/>
      <c r="D74" s="1" t="s">
        <v>107</v>
      </c>
      <c r="E74" s="151"/>
      <c r="F74" s="151"/>
      <c r="G74" s="151"/>
      <c r="H74" s="151"/>
      <c r="I74" s="151"/>
      <c r="J74" s="151"/>
      <c r="K74" s="151"/>
      <c r="L74" s="152"/>
      <c r="O74" s="1" t="s">
        <v>107</v>
      </c>
      <c r="P74" s="151"/>
      <c r="Q74" s="151"/>
      <c r="R74" s="151"/>
      <c r="S74" s="151"/>
      <c r="T74" s="151"/>
      <c r="U74" s="151"/>
      <c r="V74" s="151"/>
      <c r="W74" s="152"/>
      <c r="Z74" s="24" t="s">
        <v>108</v>
      </c>
      <c r="AA74" s="153"/>
      <c r="AB74" s="153"/>
      <c r="AC74" s="153"/>
      <c r="AD74" s="153"/>
      <c r="AE74" s="153"/>
      <c r="AF74" s="153"/>
      <c r="AG74" s="153"/>
      <c r="AH74" s="153"/>
      <c r="AI74" s="153"/>
      <c r="AJ74" s="154"/>
      <c r="AK74" s="154"/>
      <c r="AN74" s="24" t="s">
        <v>108</v>
      </c>
      <c r="AO74" s="153"/>
      <c r="AP74" s="153"/>
      <c r="AQ74" s="153"/>
      <c r="AR74" s="153"/>
      <c r="AS74" s="153"/>
      <c r="AT74" s="153"/>
      <c r="AU74" s="153"/>
      <c r="AV74" s="153"/>
      <c r="AW74" s="153"/>
      <c r="AX74" s="154"/>
      <c r="AY74" s="154"/>
    </row>
    <row r="75" spans="1:51" ht="13.5">
      <c r="A75" s="28"/>
      <c r="D75" s="1" t="s">
        <v>109</v>
      </c>
      <c r="E75" s="152"/>
      <c r="F75" s="152"/>
      <c r="G75" s="152"/>
      <c r="H75" s="152"/>
      <c r="I75" s="152"/>
      <c r="J75" s="152"/>
      <c r="K75" s="152"/>
      <c r="L75" s="152"/>
      <c r="O75" s="1" t="s">
        <v>110</v>
      </c>
      <c r="P75" s="152"/>
      <c r="Q75" s="152"/>
      <c r="R75" s="152"/>
      <c r="S75" s="152"/>
      <c r="T75" s="152"/>
      <c r="U75" s="152"/>
      <c r="V75" s="152"/>
      <c r="W75" s="152"/>
      <c r="Z75" s="152" t="s">
        <v>111</v>
      </c>
      <c r="AA75" s="154"/>
      <c r="AB75" s="154"/>
      <c r="AC75" s="153"/>
      <c r="AD75" s="152"/>
      <c r="AE75" s="154"/>
      <c r="AF75" s="154"/>
      <c r="AG75" s="154"/>
      <c r="AH75" s="154"/>
      <c r="AI75" s="154"/>
      <c r="AJ75" s="154"/>
      <c r="AK75" s="154"/>
      <c r="AN75" s="152" t="s">
        <v>111</v>
      </c>
      <c r="AO75" s="154"/>
      <c r="AP75" s="154"/>
      <c r="AQ75" s="153"/>
      <c r="AR75" s="152"/>
      <c r="AS75" s="154"/>
      <c r="AT75" s="154"/>
      <c r="AU75" s="154"/>
      <c r="AV75" s="154"/>
      <c r="AW75" s="154"/>
      <c r="AX75" s="154"/>
      <c r="AY75" s="154"/>
    </row>
    <row r="76" spans="1:51" ht="13.5">
      <c r="A76" s="28"/>
      <c r="D76" s="152" t="s">
        <v>112</v>
      </c>
      <c r="E76" s="152"/>
      <c r="F76" s="152"/>
      <c r="G76" s="152"/>
      <c r="H76" s="152"/>
      <c r="I76" s="152"/>
      <c r="J76" s="152"/>
      <c r="K76" s="152"/>
      <c r="L76" s="152"/>
      <c r="O76" s="152" t="s">
        <v>112</v>
      </c>
      <c r="P76" s="152"/>
      <c r="Q76" s="152"/>
      <c r="R76" s="152"/>
      <c r="S76" s="152"/>
      <c r="T76" s="152"/>
      <c r="U76" s="152"/>
      <c r="V76" s="152"/>
      <c r="W76" s="152"/>
      <c r="Z76" s="152" t="s">
        <v>113</v>
      </c>
      <c r="AA76" s="154"/>
      <c r="AB76" s="154"/>
      <c r="AC76" s="153"/>
      <c r="AD76" s="152"/>
      <c r="AF76" s="154"/>
      <c r="AG76" s="154"/>
      <c r="AH76" s="154"/>
      <c r="AI76" s="154"/>
      <c r="AJ76" s="154"/>
      <c r="AK76" s="154"/>
      <c r="AN76" s="152" t="s">
        <v>113</v>
      </c>
      <c r="AO76" s="154"/>
      <c r="AP76" s="154"/>
      <c r="AQ76" s="153"/>
      <c r="AR76" s="152"/>
      <c r="AT76" s="154"/>
      <c r="AU76" s="154"/>
      <c r="AV76" s="154"/>
      <c r="AW76" s="154"/>
      <c r="AX76" s="154"/>
      <c r="AY76" s="154"/>
    </row>
    <row r="77" spans="1:51" ht="13.5">
      <c r="A77" s="28"/>
      <c r="D77" s="1" t="s">
        <v>114</v>
      </c>
      <c r="E77" s="152"/>
      <c r="F77" s="152"/>
      <c r="G77" s="152"/>
      <c r="H77" s="152"/>
      <c r="I77" s="152"/>
      <c r="J77" s="152"/>
      <c r="K77" s="152"/>
      <c r="L77" s="152"/>
      <c r="O77" s="1" t="s">
        <v>114</v>
      </c>
      <c r="P77" s="152"/>
      <c r="Q77" s="152"/>
      <c r="R77" s="152"/>
      <c r="S77" s="152"/>
      <c r="T77" s="152"/>
      <c r="U77" s="152"/>
      <c r="V77" s="152"/>
      <c r="W77" s="152"/>
      <c r="Z77" s="151" t="s">
        <v>115</v>
      </c>
      <c r="AA77" s="154"/>
      <c r="AB77" s="154"/>
      <c r="AF77" s="154"/>
      <c r="AG77" s="154"/>
      <c r="AH77" s="154"/>
      <c r="AI77" s="154"/>
      <c r="AJ77" s="154"/>
      <c r="AK77" s="154"/>
      <c r="AN77" s="151" t="s">
        <v>115</v>
      </c>
      <c r="AO77" s="154"/>
      <c r="AP77" s="154"/>
      <c r="AT77" s="154"/>
      <c r="AU77" s="154"/>
      <c r="AV77" s="154"/>
      <c r="AW77" s="154"/>
      <c r="AX77" s="154"/>
      <c r="AY77" s="154"/>
    </row>
    <row r="78" spans="1:51" ht="13.5" customHeight="1">
      <c r="A78" s="28"/>
      <c r="D78" s="155" t="s">
        <v>116</v>
      </c>
      <c r="E78" s="152"/>
      <c r="F78" s="152"/>
      <c r="G78" s="152"/>
      <c r="H78" s="152"/>
      <c r="I78" s="152"/>
      <c r="J78" s="152"/>
      <c r="K78" s="152"/>
      <c r="L78" s="155"/>
      <c r="O78" s="155" t="s">
        <v>116</v>
      </c>
      <c r="P78" s="152"/>
      <c r="Q78" s="152"/>
      <c r="R78" s="152"/>
      <c r="S78" s="152"/>
      <c r="T78" s="152"/>
      <c r="U78" s="152"/>
      <c r="V78" s="152"/>
      <c r="W78" s="155"/>
      <c r="Y78" s="28"/>
      <c r="Z78" s="152" t="s">
        <v>117</v>
      </c>
      <c r="AA78" s="154"/>
      <c r="AB78" s="154"/>
      <c r="AF78" s="154"/>
      <c r="AG78" s="154"/>
      <c r="AH78" s="154"/>
      <c r="AI78" s="154"/>
      <c r="AJ78" s="28"/>
      <c r="AK78" s="28"/>
      <c r="AM78" s="28"/>
      <c r="AN78" s="152" t="s">
        <v>117</v>
      </c>
      <c r="AO78" s="154"/>
      <c r="AP78" s="154"/>
      <c r="AT78" s="154"/>
      <c r="AU78" s="154"/>
      <c r="AV78" s="154"/>
      <c r="AW78" s="154"/>
      <c r="AX78" s="28"/>
      <c r="AY78" s="28"/>
    </row>
    <row r="79" spans="1:51" ht="13.5">
      <c r="A79" s="28"/>
      <c r="D79" s="155" t="s">
        <v>118</v>
      </c>
      <c r="E79" s="156"/>
      <c r="F79" s="155"/>
      <c r="G79" s="155"/>
      <c r="H79" s="155"/>
      <c r="I79" s="155"/>
      <c r="J79" s="155"/>
      <c r="K79" s="155"/>
      <c r="L79" s="155"/>
      <c r="O79" s="155" t="s">
        <v>118</v>
      </c>
      <c r="P79" s="156"/>
      <c r="Q79" s="155"/>
      <c r="R79" s="155"/>
      <c r="S79" s="155"/>
      <c r="T79" s="155"/>
      <c r="U79" s="155"/>
      <c r="V79" s="155"/>
      <c r="W79" s="155"/>
      <c r="Y79" s="28"/>
      <c r="Z79" s="152" t="s">
        <v>119</v>
      </c>
      <c r="AA79" s="28"/>
      <c r="AB79" s="28"/>
      <c r="AC79" s="154"/>
      <c r="AD79" s="28"/>
      <c r="AE79" s="28"/>
      <c r="AF79" s="155"/>
      <c r="AG79" s="28"/>
      <c r="AH79" s="155"/>
      <c r="AI79" s="28"/>
      <c r="AJ79" s="28"/>
      <c r="AK79" s="28"/>
      <c r="AM79" s="28"/>
      <c r="AN79" s="152" t="s">
        <v>119</v>
      </c>
      <c r="AO79" s="28"/>
      <c r="AP79" s="28"/>
      <c r="AQ79" s="154"/>
      <c r="AR79" s="28"/>
      <c r="AS79" s="28"/>
      <c r="AT79" s="155"/>
      <c r="AU79" s="28"/>
      <c r="AV79" s="155"/>
      <c r="AW79" s="28"/>
      <c r="AX79" s="28"/>
      <c r="AY79" s="28"/>
    </row>
    <row r="80" spans="1:51" ht="13.5">
      <c r="A80" s="28"/>
      <c r="D80" s="155" t="s">
        <v>120</v>
      </c>
      <c r="E80" s="155"/>
      <c r="F80" s="155"/>
      <c r="G80" s="157"/>
      <c r="H80" s="155"/>
      <c r="I80" s="155"/>
      <c r="J80" s="155"/>
      <c r="K80" s="155"/>
      <c r="L80" s="155"/>
      <c r="O80" s="155" t="s">
        <v>120</v>
      </c>
      <c r="P80" s="155"/>
      <c r="Q80" s="155"/>
      <c r="R80" s="157"/>
      <c r="S80" s="155"/>
      <c r="T80" s="155"/>
      <c r="U80" s="155"/>
      <c r="V80" s="155"/>
      <c r="W80" s="155"/>
      <c r="Y80" s="28"/>
      <c r="Z80" s="16" t="s">
        <v>121</v>
      </c>
      <c r="AA80" s="28"/>
      <c r="AB80" s="28"/>
      <c r="AD80" s="28"/>
      <c r="AE80" s="28"/>
      <c r="AF80" s="28"/>
      <c r="AG80" s="28"/>
      <c r="AH80" s="28"/>
      <c r="AI80" s="28"/>
      <c r="AJ80" s="28"/>
      <c r="AK80" s="28"/>
      <c r="AM80" s="28"/>
      <c r="AN80" s="16" t="s">
        <v>121</v>
      </c>
      <c r="AO80" s="28"/>
      <c r="AP80" s="28"/>
      <c r="AR80" s="28"/>
      <c r="AS80" s="28"/>
      <c r="AT80" s="28"/>
      <c r="AU80" s="28"/>
      <c r="AV80" s="28"/>
      <c r="AW80" s="28"/>
      <c r="AX80" s="28"/>
      <c r="AY80" s="28"/>
    </row>
    <row r="81" spans="1:51" ht="13.5">
      <c r="A81" s="28"/>
      <c r="B81" s="155"/>
      <c r="C81" s="155"/>
      <c r="D81" s="1" t="s">
        <v>122</v>
      </c>
      <c r="E81" s="155"/>
      <c r="F81" s="156"/>
      <c r="G81" s="155"/>
      <c r="H81" s="155"/>
      <c r="I81" s="155"/>
      <c r="J81" s="155"/>
      <c r="K81" s="155"/>
      <c r="L81" s="155"/>
      <c r="M81" s="155"/>
      <c r="N81" s="155"/>
      <c r="O81" s="1" t="s">
        <v>122</v>
      </c>
      <c r="P81" s="155"/>
      <c r="Q81" s="156"/>
      <c r="R81" s="155"/>
      <c r="S81" s="155"/>
      <c r="T81" s="155"/>
      <c r="U81" s="155"/>
      <c r="V81" s="155"/>
      <c r="W81" s="155"/>
      <c r="Y81" s="28"/>
      <c r="Z81" s="16" t="s">
        <v>123</v>
      </c>
      <c r="AA81" s="28"/>
      <c r="AB81" s="28"/>
      <c r="AC81" s="28"/>
      <c r="AD81" s="28"/>
      <c r="AE81" s="28"/>
      <c r="AF81" s="158"/>
      <c r="AG81" s="159"/>
      <c r="AH81" s="28"/>
      <c r="AI81" s="28"/>
      <c r="AK81" s="28"/>
      <c r="AM81" s="28"/>
      <c r="AN81" s="16" t="s">
        <v>123</v>
      </c>
      <c r="AO81" s="28"/>
      <c r="AP81" s="28"/>
      <c r="AQ81" s="28"/>
      <c r="AR81" s="28"/>
      <c r="AS81" s="28"/>
      <c r="AT81" s="158"/>
      <c r="AU81" s="159"/>
      <c r="AV81" s="28"/>
      <c r="AW81" s="28"/>
      <c r="AY81" s="28"/>
    </row>
    <row r="82" spans="4:45" ht="13.5">
      <c r="D82" s="1" t="s">
        <v>124</v>
      </c>
      <c r="O82" s="1" t="s">
        <v>124</v>
      </c>
      <c r="X82" s="24"/>
      <c r="Z82" s="16" t="s">
        <v>125</v>
      </c>
      <c r="AA82" s="28"/>
      <c r="AB82" s="28"/>
      <c r="AC82" s="28"/>
      <c r="AD82" s="28"/>
      <c r="AE82" s="28"/>
      <c r="AL82" s="24"/>
      <c r="AN82" s="16" t="s">
        <v>125</v>
      </c>
      <c r="AO82" s="28"/>
      <c r="AP82" s="28"/>
      <c r="AQ82" s="28"/>
      <c r="AR82" s="28"/>
      <c r="AS82" s="28"/>
    </row>
    <row r="83" spans="4:50" ht="13.5">
      <c r="D83" s="1" t="s">
        <v>126</v>
      </c>
      <c r="O83" s="1" t="s">
        <v>126</v>
      </c>
      <c r="X83" s="28"/>
      <c r="AC83" s="28"/>
      <c r="AJ83" s="160"/>
      <c r="AL83" s="28"/>
      <c r="AQ83" s="28"/>
      <c r="AX83" s="160"/>
    </row>
    <row r="84" spans="4:49" ht="13.5">
      <c r="D84" s="1" t="s">
        <v>127</v>
      </c>
      <c r="O84" s="1" t="s">
        <v>127</v>
      </c>
      <c r="AG84" s="28"/>
      <c r="AH84" s="161" t="s">
        <v>128</v>
      </c>
      <c r="AI84" s="160" t="s">
        <v>129</v>
      </c>
      <c r="AU84" s="28"/>
      <c r="AV84" s="161" t="s">
        <v>128</v>
      </c>
      <c r="AW84" s="160" t="s">
        <v>129</v>
      </c>
    </row>
    <row r="85" spans="4:15" ht="13.5">
      <c r="D85" s="1" t="s">
        <v>125</v>
      </c>
      <c r="O85" s="1" t="s">
        <v>125</v>
      </c>
    </row>
    <row r="87" spans="10:22" ht="13.5">
      <c r="J87" s="162" t="s">
        <v>128</v>
      </c>
      <c r="K87" s="160" t="s">
        <v>129</v>
      </c>
      <c r="U87" s="162" t="s">
        <v>128</v>
      </c>
      <c r="V87" s="160" t="s">
        <v>129</v>
      </c>
    </row>
  </sheetData>
  <sheetProtection/>
  <mergeCells count="40">
    <mergeCell ref="AF3:AH3"/>
    <mergeCell ref="AI3:AK3"/>
    <mergeCell ref="D3:F3"/>
    <mergeCell ref="G3:I3"/>
    <mergeCell ref="J3:L3"/>
    <mergeCell ref="M3:N4"/>
    <mergeCell ref="O3:Q3"/>
    <mergeCell ref="R3:T3"/>
    <mergeCell ref="AL3:AM4"/>
    <mergeCell ref="AN3:AP3"/>
    <mergeCell ref="AQ3:AS3"/>
    <mergeCell ref="AT3:AV3"/>
    <mergeCell ref="AW3:AY3"/>
    <mergeCell ref="B4:C4"/>
    <mergeCell ref="U3:W3"/>
    <mergeCell ref="X3:Y4"/>
    <mergeCell ref="Z3:AB3"/>
    <mergeCell ref="AC3:AE3"/>
    <mergeCell ref="B5:C5"/>
    <mergeCell ref="M5:N5"/>
    <mergeCell ref="X5:Y5"/>
    <mergeCell ref="AL5:AM5"/>
    <mergeCell ref="B18:C18"/>
    <mergeCell ref="M18:N18"/>
    <mergeCell ref="X18:Y18"/>
    <mergeCell ref="AL18:AM18"/>
    <mergeCell ref="B31:C31"/>
    <mergeCell ref="M31:N31"/>
    <mergeCell ref="X31:Y31"/>
    <mergeCell ref="AL31:AM31"/>
    <mergeCell ref="B44:C44"/>
    <mergeCell ref="M44:N44"/>
    <mergeCell ref="X44:Y44"/>
    <mergeCell ref="AL44:AM44"/>
    <mergeCell ref="B57:C57"/>
    <mergeCell ref="M57:N57"/>
    <mergeCell ref="X57:Y57"/>
    <mergeCell ref="AL57:AM57"/>
    <mergeCell ref="AI70:AK72"/>
    <mergeCell ref="AQ70:AS72"/>
  </mergeCells>
  <hyperlinks>
    <hyperlink ref="K87" location="利用上の注意!A1" display="「利用上の注意」"/>
    <hyperlink ref="AI84" location="利用上の注意!A1" display="「利用上の注意」"/>
    <hyperlink ref="AW84" location="利用上の注意!A1" display="「利用上の注意」"/>
    <hyperlink ref="V87" location="利用上の注意!A1" display="「利用上の注意」"/>
  </hyperlinks>
  <printOptions/>
  <pageMargins left="0.9055118110236221" right="0.31496062992125984" top="0.7480314960629921" bottom="0.7480314960629921" header="0.31496062992125984" footer="0.31496062992125984"/>
  <pageSetup horizontalDpi="600" verticalDpi="600" orientation="portrait" paperSize="9" scale="67" r:id="rId2"/>
  <colBreaks count="3" manualBreakCount="3">
    <brk id="12" min="1" max="86" man="1"/>
    <brk id="23" min="1" max="86" man="1"/>
    <brk id="37" min="1" max="86" man="1"/>
  </colBreaks>
  <drawing r:id="rId1"/>
</worksheet>
</file>

<file path=xl/worksheets/sheet3.xml><?xml version="1.0" encoding="utf-8"?>
<worksheet xmlns="http://schemas.openxmlformats.org/spreadsheetml/2006/main" xmlns:r="http://schemas.openxmlformats.org/officeDocument/2006/relationships">
  <dimension ref="A1:BA13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2.75"/>
  <cols>
    <col min="1" max="1" width="1.625" style="1" customWidth="1"/>
    <col min="2" max="2" width="9.125" style="1" customWidth="1"/>
    <col min="3" max="3" width="8.625" style="1" customWidth="1"/>
    <col min="4" max="5" width="10.625" style="1" bestFit="1" customWidth="1"/>
    <col min="6" max="10" width="10.375" style="1" bestFit="1" customWidth="1"/>
    <col min="11" max="14" width="9.125" style="1" customWidth="1"/>
    <col min="15" max="15" width="8.625" style="1" customWidth="1"/>
    <col min="16" max="24" width="10.375" style="1" bestFit="1" customWidth="1"/>
    <col min="25" max="26" width="9.125" style="1" customWidth="1"/>
    <col min="27" max="27" width="8.625" style="1" customWidth="1"/>
    <col min="28" max="36" width="10.375" style="1" bestFit="1" customWidth="1"/>
    <col min="37" max="38" width="9.125" style="1" customWidth="1"/>
    <col min="39" max="39" width="8.625" style="1" customWidth="1"/>
    <col min="40" max="51" width="10.375" style="1" bestFit="1" customWidth="1"/>
    <col min="52" max="16384" width="9.125" style="1" customWidth="1"/>
  </cols>
  <sheetData>
    <row r="1" spans="1:52" ht="7.5" customHeight="1">
      <c r="A1" s="163"/>
      <c r="B1" s="163"/>
      <c r="C1" s="163"/>
      <c r="D1" s="163"/>
      <c r="E1" s="163"/>
      <c r="F1" s="163"/>
      <c r="G1" s="163"/>
      <c r="H1" s="163"/>
      <c r="I1" s="163"/>
      <c r="J1" s="163"/>
      <c r="K1" s="163"/>
      <c r="L1" s="163"/>
      <c r="M1" s="164"/>
      <c r="N1" s="163"/>
      <c r="O1" s="163"/>
      <c r="P1" s="163"/>
      <c r="Q1" s="163"/>
      <c r="R1" s="163"/>
      <c r="S1" s="163"/>
      <c r="T1" s="163"/>
      <c r="U1" s="163"/>
      <c r="V1" s="163"/>
      <c r="W1" s="163"/>
      <c r="X1" s="163"/>
      <c r="Y1" s="164"/>
      <c r="Z1" s="163"/>
      <c r="AA1" s="163"/>
      <c r="AB1" s="163"/>
      <c r="AC1" s="163"/>
      <c r="AD1" s="163"/>
      <c r="AE1" s="163"/>
      <c r="AF1" s="163"/>
      <c r="AG1" s="163"/>
      <c r="AH1" s="163"/>
      <c r="AI1" s="163"/>
      <c r="AJ1" s="163"/>
      <c r="AK1" s="164"/>
      <c r="AL1" s="163"/>
      <c r="AM1" s="163"/>
      <c r="AN1" s="163"/>
      <c r="AO1" s="163"/>
      <c r="AP1" s="163"/>
      <c r="AQ1" s="163"/>
      <c r="AR1" s="163"/>
      <c r="AS1" s="163"/>
      <c r="AT1" s="163"/>
      <c r="AU1" s="163"/>
      <c r="AV1" s="163"/>
      <c r="AW1" s="163"/>
      <c r="AX1" s="163"/>
      <c r="AY1" s="163"/>
      <c r="AZ1" s="163"/>
    </row>
    <row r="2" spans="1:52" ht="24" customHeight="1">
      <c r="A2" s="29"/>
      <c r="B2" s="165" t="s">
        <v>130</v>
      </c>
      <c r="C2" s="166"/>
      <c r="D2" s="166"/>
      <c r="E2" s="166"/>
      <c r="F2" s="166"/>
      <c r="G2" s="166"/>
      <c r="H2" s="29"/>
      <c r="I2" s="29"/>
      <c r="J2" s="29"/>
      <c r="K2" s="29"/>
      <c r="L2" s="32"/>
      <c r="M2" s="32" t="s">
        <v>131</v>
      </c>
      <c r="N2" s="165" t="s">
        <v>130</v>
      </c>
      <c r="O2" s="166"/>
      <c r="P2" s="166"/>
      <c r="Q2" s="166"/>
      <c r="R2" s="166"/>
      <c r="S2" s="166"/>
      <c r="T2" s="166"/>
      <c r="U2" s="29"/>
      <c r="V2" s="29"/>
      <c r="W2" s="29"/>
      <c r="X2" s="34"/>
      <c r="Y2" s="34" t="s">
        <v>132</v>
      </c>
      <c r="Z2" s="165" t="s">
        <v>130</v>
      </c>
      <c r="AA2" s="166"/>
      <c r="AB2" s="166"/>
      <c r="AC2" s="166"/>
      <c r="AD2" s="166"/>
      <c r="AE2" s="166"/>
      <c r="AF2" s="166"/>
      <c r="AG2" s="29"/>
      <c r="AH2" s="29"/>
      <c r="AI2" s="29"/>
      <c r="AJ2" s="34"/>
      <c r="AK2" s="34" t="s">
        <v>133</v>
      </c>
      <c r="AL2" s="165" t="s">
        <v>130</v>
      </c>
      <c r="AM2" s="165"/>
      <c r="AN2" s="165"/>
      <c r="AO2" s="165"/>
      <c r="AP2" s="165"/>
      <c r="AQ2" s="165"/>
      <c r="AR2" s="165"/>
      <c r="AS2" s="165"/>
      <c r="AT2" s="29"/>
      <c r="AU2" s="29"/>
      <c r="AV2" s="29"/>
      <c r="AW2" s="29"/>
      <c r="AX2" s="29"/>
      <c r="AY2" s="34" t="s">
        <v>134</v>
      </c>
      <c r="AZ2" s="29"/>
    </row>
    <row r="3" spans="1:52" ht="15.75">
      <c r="A3" s="167"/>
      <c r="B3" s="269"/>
      <c r="C3" s="270"/>
      <c r="D3" s="261" t="s">
        <v>0</v>
      </c>
      <c r="E3" s="272"/>
      <c r="F3" s="272"/>
      <c r="G3" s="272" t="s">
        <v>1</v>
      </c>
      <c r="H3" s="272"/>
      <c r="I3" s="272"/>
      <c r="J3" s="272" t="s">
        <v>2</v>
      </c>
      <c r="K3" s="272"/>
      <c r="L3" s="273"/>
      <c r="M3" s="168"/>
      <c r="N3" s="269"/>
      <c r="O3" s="270"/>
      <c r="P3" s="272" t="s">
        <v>3</v>
      </c>
      <c r="Q3" s="272"/>
      <c r="R3" s="272"/>
      <c r="S3" s="272" t="s">
        <v>4</v>
      </c>
      <c r="T3" s="272"/>
      <c r="U3" s="272"/>
      <c r="V3" s="272" t="s">
        <v>5</v>
      </c>
      <c r="W3" s="272"/>
      <c r="X3" s="272"/>
      <c r="Y3" s="169"/>
      <c r="Z3" s="269"/>
      <c r="AA3" s="270"/>
      <c r="AB3" s="272" t="s">
        <v>6</v>
      </c>
      <c r="AC3" s="272"/>
      <c r="AD3" s="272"/>
      <c r="AE3" s="272" t="s">
        <v>7</v>
      </c>
      <c r="AF3" s="272"/>
      <c r="AG3" s="273"/>
      <c r="AH3" s="272" t="s">
        <v>8</v>
      </c>
      <c r="AI3" s="272"/>
      <c r="AJ3" s="272"/>
      <c r="AK3" s="168"/>
      <c r="AL3" s="269"/>
      <c r="AM3" s="270"/>
      <c r="AN3" s="261" t="s">
        <v>9</v>
      </c>
      <c r="AO3" s="272"/>
      <c r="AP3" s="272"/>
      <c r="AQ3" s="272" t="s">
        <v>10</v>
      </c>
      <c r="AR3" s="272"/>
      <c r="AS3" s="272"/>
      <c r="AT3" s="272" t="s">
        <v>135</v>
      </c>
      <c r="AU3" s="272"/>
      <c r="AV3" s="273"/>
      <c r="AW3" s="273" t="s">
        <v>11</v>
      </c>
      <c r="AX3" s="274"/>
      <c r="AY3" s="261"/>
      <c r="AZ3" s="167"/>
    </row>
    <row r="4" spans="1:52" ht="13.5">
      <c r="A4" s="167"/>
      <c r="B4" s="271"/>
      <c r="C4" s="255"/>
      <c r="D4" s="40" t="s">
        <v>12</v>
      </c>
      <c r="E4" s="41" t="s">
        <v>13</v>
      </c>
      <c r="F4" s="41" t="s">
        <v>14</v>
      </c>
      <c r="G4" s="41" t="s">
        <v>12</v>
      </c>
      <c r="H4" s="41" t="s">
        <v>13</v>
      </c>
      <c r="I4" s="41" t="s">
        <v>14</v>
      </c>
      <c r="J4" s="41" t="s">
        <v>12</v>
      </c>
      <c r="K4" s="41" t="s">
        <v>13</v>
      </c>
      <c r="L4" s="42" t="s">
        <v>14</v>
      </c>
      <c r="M4" s="169"/>
      <c r="N4" s="271"/>
      <c r="O4" s="255"/>
      <c r="P4" s="41" t="s">
        <v>12</v>
      </c>
      <c r="Q4" s="41" t="s">
        <v>13</v>
      </c>
      <c r="R4" s="41" t="s">
        <v>14</v>
      </c>
      <c r="S4" s="41" t="s">
        <v>12</v>
      </c>
      <c r="T4" s="41" t="s">
        <v>13</v>
      </c>
      <c r="U4" s="41" t="s">
        <v>14</v>
      </c>
      <c r="V4" s="41" t="s">
        <v>12</v>
      </c>
      <c r="W4" s="41" t="s">
        <v>13</v>
      </c>
      <c r="X4" s="41" t="s">
        <v>14</v>
      </c>
      <c r="Y4" s="169"/>
      <c r="Z4" s="271"/>
      <c r="AA4" s="255"/>
      <c r="AB4" s="41" t="s">
        <v>12</v>
      </c>
      <c r="AC4" s="41" t="s">
        <v>13</v>
      </c>
      <c r="AD4" s="41" t="s">
        <v>14</v>
      </c>
      <c r="AE4" s="41" t="s">
        <v>12</v>
      </c>
      <c r="AF4" s="41" t="s">
        <v>13</v>
      </c>
      <c r="AG4" s="42" t="s">
        <v>14</v>
      </c>
      <c r="AH4" s="41" t="s">
        <v>12</v>
      </c>
      <c r="AI4" s="41" t="s">
        <v>13</v>
      </c>
      <c r="AJ4" s="41" t="s">
        <v>14</v>
      </c>
      <c r="AK4" s="168"/>
      <c r="AL4" s="271"/>
      <c r="AM4" s="255"/>
      <c r="AN4" s="40" t="s">
        <v>12</v>
      </c>
      <c r="AO4" s="41" t="s">
        <v>13</v>
      </c>
      <c r="AP4" s="41" t="s">
        <v>14</v>
      </c>
      <c r="AQ4" s="41" t="s">
        <v>12</v>
      </c>
      <c r="AR4" s="41" t="s">
        <v>13</v>
      </c>
      <c r="AS4" s="41" t="s">
        <v>14</v>
      </c>
      <c r="AT4" s="41" t="s">
        <v>12</v>
      </c>
      <c r="AU4" s="41" t="s">
        <v>13</v>
      </c>
      <c r="AV4" s="42" t="s">
        <v>14</v>
      </c>
      <c r="AW4" s="41" t="s">
        <v>12</v>
      </c>
      <c r="AX4" s="41" t="s">
        <v>13</v>
      </c>
      <c r="AY4" s="41" t="s">
        <v>14</v>
      </c>
      <c r="AZ4" s="167"/>
    </row>
    <row r="5" spans="1:52" ht="13.5">
      <c r="A5" s="167"/>
      <c r="B5" s="275" t="s">
        <v>136</v>
      </c>
      <c r="C5" s="276"/>
      <c r="D5" s="170">
        <f>SUM(D6:D17)</f>
        <v>908059</v>
      </c>
      <c r="E5" s="170">
        <f>SUM(E6:E17)</f>
        <v>901216</v>
      </c>
      <c r="F5" s="170">
        <f>F17</f>
        <v>70152</v>
      </c>
      <c r="G5" s="170">
        <f>SUM(G6:G17)</f>
        <v>234224</v>
      </c>
      <c r="H5" s="170">
        <f>SUM(H6:H17)</f>
        <v>234184</v>
      </c>
      <c r="I5" s="170">
        <f>I17</f>
        <v>6338</v>
      </c>
      <c r="J5" s="170">
        <f>SUM(J6:J17)</f>
        <v>58653</v>
      </c>
      <c r="K5" s="170" t="s">
        <v>137</v>
      </c>
      <c r="L5" s="170" t="s">
        <v>137</v>
      </c>
      <c r="M5" s="171"/>
      <c r="N5" s="277" t="str">
        <f>B5</f>
        <v>平成12年</v>
      </c>
      <c r="O5" s="251"/>
      <c r="P5" s="172">
        <f>SUM(P6:P17)</f>
        <v>189700</v>
      </c>
      <c r="Q5" s="173">
        <f>SUM(Q6:Q17)</f>
        <v>190043</v>
      </c>
      <c r="R5" s="173">
        <f>R17</f>
        <v>11943</v>
      </c>
      <c r="S5" s="173">
        <f>SUM(S6:S17)</f>
        <v>6901</v>
      </c>
      <c r="T5" s="173">
        <f>SUM(T6:T17)</f>
        <v>6682</v>
      </c>
      <c r="U5" s="173">
        <f>U17</f>
        <v>854</v>
      </c>
      <c r="V5" s="173">
        <f>SUM(V6:V17)</f>
        <v>1970</v>
      </c>
      <c r="W5" s="173">
        <f>SUM(W6:W17)</f>
        <v>1970</v>
      </c>
      <c r="X5" s="174">
        <f>X17</f>
        <v>36</v>
      </c>
      <c r="Y5" s="171"/>
      <c r="Z5" s="277" t="str">
        <f>B5</f>
        <v>平成12年</v>
      </c>
      <c r="AA5" s="251"/>
      <c r="AB5" s="175">
        <f>SUM(AB6:AB17)</f>
        <v>225165</v>
      </c>
      <c r="AC5" s="170">
        <f>SUM(AC6:AC17)</f>
        <v>224276</v>
      </c>
      <c r="AD5" s="170">
        <f>AD17</f>
        <v>52530</v>
      </c>
      <c r="AE5" s="170">
        <f>SUM(AE6:AE17)</f>
        <v>92698</v>
      </c>
      <c r="AF5" s="170">
        <f>SUM(AF6:AF17)</f>
        <v>93892</v>
      </c>
      <c r="AG5" s="170">
        <f>AG17</f>
        <v>11739</v>
      </c>
      <c r="AH5" s="170">
        <f>SUM(AH6:AH17)</f>
        <v>103122</v>
      </c>
      <c r="AI5" s="170">
        <f>SUM(AI6:AI17)</f>
        <v>103932</v>
      </c>
      <c r="AJ5" s="176">
        <f>AJ17</f>
        <v>7620</v>
      </c>
      <c r="AK5" s="177"/>
      <c r="AL5" s="277" t="str">
        <f>B5</f>
        <v>平成12年</v>
      </c>
      <c r="AM5" s="251"/>
      <c r="AN5" s="170">
        <f>SUM(AN6:AN17)</f>
        <v>587621</v>
      </c>
      <c r="AO5" s="170">
        <f>SUM(AO6:AO17)</f>
        <v>585380</v>
      </c>
      <c r="AP5" s="170">
        <f>AP17</f>
        <v>44490</v>
      </c>
      <c r="AQ5" s="170">
        <f>SUM(AQ6:AQ17)</f>
        <v>72855</v>
      </c>
      <c r="AR5" s="170">
        <f>SUM(AR6:AR17)</f>
        <v>72674</v>
      </c>
      <c r="AS5" s="170">
        <f>AS17</f>
        <v>5667</v>
      </c>
      <c r="AT5" s="170">
        <f>SUM(AT6:AT17)</f>
        <v>109312</v>
      </c>
      <c r="AU5" s="170">
        <f>SUM(AU6:AU17)</f>
        <v>110356</v>
      </c>
      <c r="AV5" s="170">
        <f>AV17</f>
        <v>6829</v>
      </c>
      <c r="AW5" s="170">
        <f>SUM(AW6:AW17)</f>
        <v>22090</v>
      </c>
      <c r="AX5" s="170">
        <f>SUM(AX6:AX17)</f>
        <v>22117</v>
      </c>
      <c r="AY5" s="176">
        <f>AY17</f>
        <v>459</v>
      </c>
      <c r="AZ5" s="167"/>
    </row>
    <row r="6" spans="1:52" ht="27">
      <c r="A6" s="163"/>
      <c r="B6" s="178" t="s">
        <v>138</v>
      </c>
      <c r="C6" s="179" t="s">
        <v>22</v>
      </c>
      <c r="D6" s="180">
        <v>79410</v>
      </c>
      <c r="E6" s="181">
        <v>72361</v>
      </c>
      <c r="F6" s="181">
        <v>70358</v>
      </c>
      <c r="G6" s="181">
        <v>16959</v>
      </c>
      <c r="H6" s="181">
        <v>17099</v>
      </c>
      <c r="I6" s="181">
        <v>6158</v>
      </c>
      <c r="J6" s="181">
        <v>4415</v>
      </c>
      <c r="K6" s="182" t="s">
        <v>15</v>
      </c>
      <c r="L6" s="182" t="s">
        <v>15</v>
      </c>
      <c r="M6" s="168"/>
      <c r="N6" s="178" t="s">
        <v>139</v>
      </c>
      <c r="O6" s="179" t="s">
        <v>22</v>
      </c>
      <c r="P6" s="183">
        <v>14704</v>
      </c>
      <c r="Q6" s="184">
        <v>14233</v>
      </c>
      <c r="R6" s="184">
        <v>12757</v>
      </c>
      <c r="S6" s="184">
        <v>469</v>
      </c>
      <c r="T6" s="184">
        <v>453</v>
      </c>
      <c r="U6" s="184">
        <v>651</v>
      </c>
      <c r="V6" s="184">
        <v>138</v>
      </c>
      <c r="W6" s="184">
        <v>147</v>
      </c>
      <c r="X6" s="185">
        <v>27</v>
      </c>
      <c r="Y6" s="168"/>
      <c r="Z6" s="186" t="s">
        <v>140</v>
      </c>
      <c r="AA6" s="179" t="s">
        <v>22</v>
      </c>
      <c r="AB6" s="180">
        <v>16561</v>
      </c>
      <c r="AC6" s="181">
        <v>16680</v>
      </c>
      <c r="AD6" s="181">
        <v>51522</v>
      </c>
      <c r="AE6" s="181">
        <v>7893</v>
      </c>
      <c r="AF6" s="181">
        <v>6634</v>
      </c>
      <c r="AG6" s="181">
        <v>14192</v>
      </c>
      <c r="AH6" s="181">
        <v>7529</v>
      </c>
      <c r="AI6" s="181">
        <v>6946</v>
      </c>
      <c r="AJ6" s="187">
        <v>9013</v>
      </c>
      <c r="AK6" s="168"/>
      <c r="AL6" s="186" t="s">
        <v>140</v>
      </c>
      <c r="AM6" s="179" t="s">
        <v>22</v>
      </c>
      <c r="AN6" s="180">
        <v>48343</v>
      </c>
      <c r="AO6" s="181">
        <v>47142</v>
      </c>
      <c r="AP6" s="181">
        <v>43450</v>
      </c>
      <c r="AQ6" s="181">
        <v>5713</v>
      </c>
      <c r="AR6" s="181">
        <v>5385</v>
      </c>
      <c r="AS6" s="181">
        <v>5814</v>
      </c>
      <c r="AT6" s="181">
        <v>8414</v>
      </c>
      <c r="AU6" s="181">
        <v>10765</v>
      </c>
      <c r="AV6" s="181">
        <v>5522</v>
      </c>
      <c r="AW6" s="181">
        <v>2336</v>
      </c>
      <c r="AX6" s="181">
        <v>2552</v>
      </c>
      <c r="AY6" s="187">
        <v>270</v>
      </c>
      <c r="AZ6" s="163"/>
    </row>
    <row r="7" spans="1:52" ht="13.5">
      <c r="A7" s="163"/>
      <c r="B7" s="188"/>
      <c r="C7" s="50" t="s">
        <v>23</v>
      </c>
      <c r="D7" s="189">
        <v>72610</v>
      </c>
      <c r="E7" s="190">
        <v>74567</v>
      </c>
      <c r="F7" s="190">
        <v>68401</v>
      </c>
      <c r="G7" s="190">
        <v>18291</v>
      </c>
      <c r="H7" s="190">
        <v>18797</v>
      </c>
      <c r="I7" s="190">
        <v>5652</v>
      </c>
      <c r="J7" s="190">
        <v>4847</v>
      </c>
      <c r="K7" s="88" t="s">
        <v>15</v>
      </c>
      <c r="L7" s="88" t="s">
        <v>15</v>
      </c>
      <c r="M7" s="168"/>
      <c r="N7" s="188"/>
      <c r="O7" s="50" t="s">
        <v>23</v>
      </c>
      <c r="P7" s="191">
        <v>15801</v>
      </c>
      <c r="Q7" s="192">
        <v>14753</v>
      </c>
      <c r="R7" s="192">
        <v>13805</v>
      </c>
      <c r="S7" s="192">
        <v>416</v>
      </c>
      <c r="T7" s="192">
        <v>398</v>
      </c>
      <c r="U7" s="192">
        <v>669</v>
      </c>
      <c r="V7" s="192">
        <v>172</v>
      </c>
      <c r="W7" s="192">
        <v>174</v>
      </c>
      <c r="X7" s="193">
        <v>25</v>
      </c>
      <c r="Y7" s="168"/>
      <c r="Z7" s="188"/>
      <c r="AA7" s="50" t="s">
        <v>23</v>
      </c>
      <c r="AB7" s="189">
        <v>18048</v>
      </c>
      <c r="AC7" s="190">
        <v>17907</v>
      </c>
      <c r="AD7" s="190">
        <v>51663</v>
      </c>
      <c r="AE7" s="190">
        <v>7112</v>
      </c>
      <c r="AF7" s="190">
        <v>8147</v>
      </c>
      <c r="AG7" s="190">
        <v>13157</v>
      </c>
      <c r="AH7" s="190">
        <v>8541</v>
      </c>
      <c r="AI7" s="190">
        <v>7405</v>
      </c>
      <c r="AJ7" s="194">
        <v>10149</v>
      </c>
      <c r="AK7" s="168"/>
      <c r="AL7" s="188"/>
      <c r="AM7" s="50" t="s">
        <v>23</v>
      </c>
      <c r="AN7" s="189">
        <v>47477</v>
      </c>
      <c r="AO7" s="190">
        <v>47473</v>
      </c>
      <c r="AP7" s="190">
        <v>43454</v>
      </c>
      <c r="AQ7" s="190">
        <v>5736</v>
      </c>
      <c r="AR7" s="190">
        <v>5622</v>
      </c>
      <c r="AS7" s="190">
        <v>5928</v>
      </c>
      <c r="AT7" s="190">
        <v>9518</v>
      </c>
      <c r="AU7" s="190">
        <v>9532</v>
      </c>
      <c r="AV7" s="190">
        <v>5508</v>
      </c>
      <c r="AW7" s="190">
        <v>1731</v>
      </c>
      <c r="AX7" s="190">
        <v>1742</v>
      </c>
      <c r="AY7" s="194">
        <v>259</v>
      </c>
      <c r="AZ7" s="163"/>
    </row>
    <row r="8" spans="1:52" ht="13.5">
      <c r="A8" s="163"/>
      <c r="B8" s="188"/>
      <c r="C8" s="50" t="s">
        <v>24</v>
      </c>
      <c r="D8" s="189">
        <v>71830</v>
      </c>
      <c r="E8" s="190">
        <v>75137</v>
      </c>
      <c r="F8" s="190">
        <v>65094</v>
      </c>
      <c r="G8" s="190">
        <v>19503</v>
      </c>
      <c r="H8" s="190">
        <v>19369</v>
      </c>
      <c r="I8" s="190">
        <v>5786</v>
      </c>
      <c r="J8" s="190">
        <v>5234</v>
      </c>
      <c r="K8" s="88" t="s">
        <v>15</v>
      </c>
      <c r="L8" s="88" t="s">
        <v>15</v>
      </c>
      <c r="M8" s="168"/>
      <c r="N8" s="188"/>
      <c r="O8" s="50" t="s">
        <v>24</v>
      </c>
      <c r="P8" s="191">
        <v>16829</v>
      </c>
      <c r="Q8" s="192">
        <v>16413</v>
      </c>
      <c r="R8" s="192">
        <v>14221</v>
      </c>
      <c r="S8" s="192">
        <v>570</v>
      </c>
      <c r="T8" s="192">
        <v>550</v>
      </c>
      <c r="U8" s="192">
        <v>689</v>
      </c>
      <c r="V8" s="192">
        <v>200</v>
      </c>
      <c r="W8" s="192">
        <v>191</v>
      </c>
      <c r="X8" s="193">
        <v>34</v>
      </c>
      <c r="Y8" s="168"/>
      <c r="Z8" s="188"/>
      <c r="AA8" s="50" t="s">
        <v>24</v>
      </c>
      <c r="AB8" s="189">
        <v>19745</v>
      </c>
      <c r="AC8" s="190">
        <v>21671</v>
      </c>
      <c r="AD8" s="190">
        <v>49737</v>
      </c>
      <c r="AE8" s="190">
        <v>7320</v>
      </c>
      <c r="AF8" s="190">
        <v>8636</v>
      </c>
      <c r="AG8" s="190">
        <v>11841</v>
      </c>
      <c r="AH8" s="190">
        <v>9082</v>
      </c>
      <c r="AI8" s="190">
        <v>9887</v>
      </c>
      <c r="AJ8" s="194">
        <v>9344</v>
      </c>
      <c r="AK8" s="168"/>
      <c r="AL8" s="188"/>
      <c r="AM8" s="50" t="s">
        <v>24</v>
      </c>
      <c r="AN8" s="189">
        <v>51465</v>
      </c>
      <c r="AO8" s="190">
        <v>52525</v>
      </c>
      <c r="AP8" s="190">
        <v>42394</v>
      </c>
      <c r="AQ8" s="190">
        <v>6635</v>
      </c>
      <c r="AR8" s="190">
        <v>6802</v>
      </c>
      <c r="AS8" s="190">
        <v>5761</v>
      </c>
      <c r="AT8" s="190">
        <v>9766</v>
      </c>
      <c r="AU8" s="190">
        <v>9605</v>
      </c>
      <c r="AV8" s="190">
        <v>5669</v>
      </c>
      <c r="AW8" s="190">
        <v>1870</v>
      </c>
      <c r="AX8" s="190">
        <v>1719</v>
      </c>
      <c r="AY8" s="194">
        <v>410</v>
      </c>
      <c r="AZ8" s="163"/>
    </row>
    <row r="9" spans="1:52" ht="13.5">
      <c r="A9" s="163"/>
      <c r="B9" s="195"/>
      <c r="C9" s="50" t="s">
        <v>25</v>
      </c>
      <c r="D9" s="189">
        <v>76715</v>
      </c>
      <c r="E9" s="190">
        <v>74758</v>
      </c>
      <c r="F9" s="190">
        <v>67051</v>
      </c>
      <c r="G9" s="190">
        <v>18223</v>
      </c>
      <c r="H9" s="190">
        <v>17731</v>
      </c>
      <c r="I9" s="190">
        <v>6278</v>
      </c>
      <c r="J9" s="190">
        <v>4701</v>
      </c>
      <c r="K9" s="88" t="s">
        <v>15</v>
      </c>
      <c r="L9" s="88" t="s">
        <v>15</v>
      </c>
      <c r="M9" s="168"/>
      <c r="N9" s="195"/>
      <c r="O9" s="50" t="s">
        <v>28</v>
      </c>
      <c r="P9" s="191">
        <v>14738</v>
      </c>
      <c r="Q9" s="192">
        <v>15430</v>
      </c>
      <c r="R9" s="192">
        <v>13529</v>
      </c>
      <c r="S9" s="192">
        <v>687</v>
      </c>
      <c r="T9" s="192">
        <v>650</v>
      </c>
      <c r="U9" s="192">
        <v>726</v>
      </c>
      <c r="V9" s="192">
        <v>145</v>
      </c>
      <c r="W9" s="192">
        <v>140</v>
      </c>
      <c r="X9" s="193">
        <v>39</v>
      </c>
      <c r="Y9" s="168"/>
      <c r="Z9" s="195"/>
      <c r="AA9" s="50" t="s">
        <v>28</v>
      </c>
      <c r="AB9" s="189">
        <v>21463</v>
      </c>
      <c r="AC9" s="190">
        <v>17035</v>
      </c>
      <c r="AD9" s="190">
        <v>54165</v>
      </c>
      <c r="AE9" s="190">
        <v>7601</v>
      </c>
      <c r="AF9" s="190">
        <v>6927</v>
      </c>
      <c r="AG9" s="190">
        <v>12515</v>
      </c>
      <c r="AH9" s="190">
        <v>9429</v>
      </c>
      <c r="AI9" s="190">
        <v>9969</v>
      </c>
      <c r="AJ9" s="194">
        <v>8804</v>
      </c>
      <c r="AK9" s="168"/>
      <c r="AL9" s="195"/>
      <c r="AM9" s="50" t="s">
        <v>28</v>
      </c>
      <c r="AN9" s="189">
        <v>46884</v>
      </c>
      <c r="AO9" s="190">
        <v>47243</v>
      </c>
      <c r="AP9" s="190">
        <v>42035</v>
      </c>
      <c r="AQ9" s="190">
        <v>6286</v>
      </c>
      <c r="AR9" s="190">
        <v>6227</v>
      </c>
      <c r="AS9" s="190">
        <v>5820</v>
      </c>
      <c r="AT9" s="190">
        <v>9387</v>
      </c>
      <c r="AU9" s="190">
        <v>8874</v>
      </c>
      <c r="AV9" s="190">
        <v>6182</v>
      </c>
      <c r="AW9" s="190">
        <v>1720</v>
      </c>
      <c r="AX9" s="190">
        <v>1684</v>
      </c>
      <c r="AY9" s="194">
        <v>446</v>
      </c>
      <c r="AZ9" s="163"/>
    </row>
    <row r="10" spans="1:52" ht="13.5">
      <c r="A10" s="163"/>
      <c r="B10" s="195"/>
      <c r="C10" s="50" t="s">
        <v>26</v>
      </c>
      <c r="D10" s="189">
        <v>75823</v>
      </c>
      <c r="E10" s="190">
        <v>72172</v>
      </c>
      <c r="F10" s="190">
        <v>70702</v>
      </c>
      <c r="G10" s="190">
        <v>18052</v>
      </c>
      <c r="H10" s="190">
        <v>18250</v>
      </c>
      <c r="I10" s="190">
        <v>6080</v>
      </c>
      <c r="J10" s="190">
        <v>4512</v>
      </c>
      <c r="K10" s="88" t="s">
        <v>15</v>
      </c>
      <c r="L10" s="88" t="s">
        <v>15</v>
      </c>
      <c r="M10" s="168"/>
      <c r="N10" s="195"/>
      <c r="O10" s="50" t="s">
        <v>29</v>
      </c>
      <c r="P10" s="191">
        <v>15910</v>
      </c>
      <c r="Q10" s="192">
        <v>16055</v>
      </c>
      <c r="R10" s="192">
        <v>13384</v>
      </c>
      <c r="S10" s="192">
        <v>688</v>
      </c>
      <c r="T10" s="192">
        <v>590</v>
      </c>
      <c r="U10" s="192">
        <v>824</v>
      </c>
      <c r="V10" s="192">
        <v>168</v>
      </c>
      <c r="W10" s="192">
        <v>171</v>
      </c>
      <c r="X10" s="193">
        <v>36</v>
      </c>
      <c r="Y10" s="168"/>
      <c r="Z10" s="195"/>
      <c r="AA10" s="50" t="s">
        <v>29</v>
      </c>
      <c r="AB10" s="189">
        <v>18394</v>
      </c>
      <c r="AC10" s="190">
        <v>16235</v>
      </c>
      <c r="AD10" s="190">
        <v>56324</v>
      </c>
      <c r="AE10" s="190">
        <v>8497</v>
      </c>
      <c r="AF10" s="190">
        <v>6971</v>
      </c>
      <c r="AG10" s="190">
        <v>14041</v>
      </c>
      <c r="AH10" s="190">
        <v>9295</v>
      </c>
      <c r="AI10" s="190">
        <v>9128</v>
      </c>
      <c r="AJ10" s="194">
        <v>8971</v>
      </c>
      <c r="AK10" s="168"/>
      <c r="AL10" s="195"/>
      <c r="AM10" s="50" t="s">
        <v>29</v>
      </c>
      <c r="AN10" s="189">
        <v>49720</v>
      </c>
      <c r="AO10" s="190">
        <v>49311</v>
      </c>
      <c r="AP10" s="190">
        <v>42444</v>
      </c>
      <c r="AQ10" s="190">
        <v>6150</v>
      </c>
      <c r="AR10" s="190">
        <v>6128</v>
      </c>
      <c r="AS10" s="190">
        <v>5842</v>
      </c>
      <c r="AT10" s="190">
        <v>9074</v>
      </c>
      <c r="AU10" s="190">
        <v>8794</v>
      </c>
      <c r="AV10" s="190">
        <v>6462</v>
      </c>
      <c r="AW10" s="190">
        <v>1624</v>
      </c>
      <c r="AX10" s="190">
        <v>1699</v>
      </c>
      <c r="AY10" s="194">
        <v>371</v>
      </c>
      <c r="AZ10" s="163"/>
    </row>
    <row r="11" spans="1:52" ht="13.5">
      <c r="A11" s="163"/>
      <c r="B11" s="195"/>
      <c r="C11" s="50" t="s">
        <v>27</v>
      </c>
      <c r="D11" s="189">
        <v>83593</v>
      </c>
      <c r="E11" s="190">
        <v>82297</v>
      </c>
      <c r="F11" s="190">
        <v>71998</v>
      </c>
      <c r="G11" s="190">
        <v>20153</v>
      </c>
      <c r="H11" s="190">
        <v>20187</v>
      </c>
      <c r="I11" s="190">
        <v>6046</v>
      </c>
      <c r="J11" s="190">
        <v>5253</v>
      </c>
      <c r="K11" s="88" t="s">
        <v>15</v>
      </c>
      <c r="L11" s="88" t="s">
        <v>15</v>
      </c>
      <c r="M11" s="168"/>
      <c r="N11" s="195"/>
      <c r="O11" s="50" t="s">
        <v>30</v>
      </c>
      <c r="P11" s="191">
        <v>15121</v>
      </c>
      <c r="Q11" s="192">
        <v>14996</v>
      </c>
      <c r="R11" s="192">
        <v>13509</v>
      </c>
      <c r="S11" s="192">
        <v>665</v>
      </c>
      <c r="T11" s="192">
        <v>632</v>
      </c>
      <c r="U11" s="192">
        <v>857</v>
      </c>
      <c r="V11" s="192">
        <v>190</v>
      </c>
      <c r="W11" s="192">
        <v>185</v>
      </c>
      <c r="X11" s="193">
        <v>41</v>
      </c>
      <c r="Y11" s="168"/>
      <c r="Z11" s="195"/>
      <c r="AA11" s="50" t="s">
        <v>30</v>
      </c>
      <c r="AB11" s="189">
        <v>20329</v>
      </c>
      <c r="AC11" s="190">
        <v>18179</v>
      </c>
      <c r="AD11" s="190">
        <v>58474</v>
      </c>
      <c r="AE11" s="190">
        <v>8605</v>
      </c>
      <c r="AF11" s="190">
        <v>8626</v>
      </c>
      <c r="AG11" s="190">
        <v>14020</v>
      </c>
      <c r="AH11" s="190">
        <v>9941</v>
      </c>
      <c r="AI11" s="190">
        <v>9281</v>
      </c>
      <c r="AJ11" s="194">
        <v>9631</v>
      </c>
      <c r="AK11" s="168"/>
      <c r="AL11" s="195"/>
      <c r="AM11" s="50" t="s">
        <v>30</v>
      </c>
      <c r="AN11" s="189">
        <v>50186</v>
      </c>
      <c r="AO11" s="190">
        <v>49406</v>
      </c>
      <c r="AP11" s="190">
        <v>43224</v>
      </c>
      <c r="AQ11" s="190">
        <v>6399</v>
      </c>
      <c r="AR11" s="190">
        <v>6774</v>
      </c>
      <c r="AS11" s="190">
        <v>5467</v>
      </c>
      <c r="AT11" s="190">
        <v>9408</v>
      </c>
      <c r="AU11" s="190">
        <v>9226</v>
      </c>
      <c r="AV11" s="190">
        <v>6644</v>
      </c>
      <c r="AW11" s="190">
        <v>1768</v>
      </c>
      <c r="AX11" s="190">
        <v>1798</v>
      </c>
      <c r="AY11" s="194">
        <v>341</v>
      </c>
      <c r="AZ11" s="163"/>
    </row>
    <row r="12" spans="1:52" ht="13.5">
      <c r="A12" s="163"/>
      <c r="B12" s="195"/>
      <c r="C12" s="50" t="s">
        <v>18</v>
      </c>
      <c r="D12" s="189">
        <v>74582</v>
      </c>
      <c r="E12" s="190">
        <v>78825</v>
      </c>
      <c r="F12" s="190">
        <v>67755</v>
      </c>
      <c r="G12" s="190">
        <v>20060</v>
      </c>
      <c r="H12" s="190">
        <v>19978</v>
      </c>
      <c r="I12" s="190">
        <v>6128</v>
      </c>
      <c r="J12" s="190">
        <v>5226</v>
      </c>
      <c r="K12" s="88" t="s">
        <v>15</v>
      </c>
      <c r="L12" s="88" t="s">
        <v>15</v>
      </c>
      <c r="M12" s="168"/>
      <c r="N12" s="195"/>
      <c r="O12" s="50" t="s">
        <v>31</v>
      </c>
      <c r="P12" s="191">
        <v>15884</v>
      </c>
      <c r="Q12" s="192">
        <v>16142</v>
      </c>
      <c r="R12" s="192">
        <v>13251</v>
      </c>
      <c r="S12" s="192">
        <v>653</v>
      </c>
      <c r="T12" s="192">
        <v>722</v>
      </c>
      <c r="U12" s="192">
        <v>788</v>
      </c>
      <c r="V12" s="192">
        <v>169</v>
      </c>
      <c r="W12" s="192">
        <v>169</v>
      </c>
      <c r="X12" s="193">
        <v>41</v>
      </c>
      <c r="Y12" s="168"/>
      <c r="Z12" s="195"/>
      <c r="AA12" s="50" t="s">
        <v>31</v>
      </c>
      <c r="AB12" s="189">
        <v>18960</v>
      </c>
      <c r="AC12" s="190">
        <v>21565</v>
      </c>
      <c r="AD12" s="190">
        <v>55869</v>
      </c>
      <c r="AE12" s="190">
        <v>6053</v>
      </c>
      <c r="AF12" s="190">
        <v>7305</v>
      </c>
      <c r="AG12" s="190">
        <v>12768</v>
      </c>
      <c r="AH12" s="190">
        <v>7633</v>
      </c>
      <c r="AI12" s="190">
        <v>8747</v>
      </c>
      <c r="AJ12" s="194">
        <v>8517</v>
      </c>
      <c r="AK12" s="168"/>
      <c r="AL12" s="195"/>
      <c r="AM12" s="50" t="s">
        <v>31</v>
      </c>
      <c r="AN12" s="189">
        <v>52034</v>
      </c>
      <c r="AO12" s="190">
        <v>50235</v>
      </c>
      <c r="AP12" s="190">
        <v>45023</v>
      </c>
      <c r="AQ12" s="190">
        <v>6510</v>
      </c>
      <c r="AR12" s="190">
        <v>6067</v>
      </c>
      <c r="AS12" s="190">
        <v>5910</v>
      </c>
      <c r="AT12" s="190">
        <v>8924</v>
      </c>
      <c r="AU12" s="190">
        <v>9127</v>
      </c>
      <c r="AV12" s="190">
        <v>6441</v>
      </c>
      <c r="AW12" s="190">
        <v>1814</v>
      </c>
      <c r="AX12" s="190">
        <v>1788</v>
      </c>
      <c r="AY12" s="194">
        <v>367</v>
      </c>
      <c r="AZ12" s="163"/>
    </row>
    <row r="13" spans="1:52" ht="13.5">
      <c r="A13" s="163"/>
      <c r="B13" s="195"/>
      <c r="C13" s="50" t="s">
        <v>19</v>
      </c>
      <c r="D13" s="189">
        <v>67910</v>
      </c>
      <c r="E13" s="190">
        <v>72746</v>
      </c>
      <c r="F13" s="190">
        <v>62919</v>
      </c>
      <c r="G13" s="190">
        <v>19286</v>
      </c>
      <c r="H13" s="190">
        <v>19167</v>
      </c>
      <c r="I13" s="190">
        <v>6247</v>
      </c>
      <c r="J13" s="190">
        <v>4383</v>
      </c>
      <c r="K13" s="88" t="s">
        <v>15</v>
      </c>
      <c r="L13" s="88" t="s">
        <v>15</v>
      </c>
      <c r="M13" s="168"/>
      <c r="N13" s="195"/>
      <c r="O13" s="50" t="s">
        <v>32</v>
      </c>
      <c r="P13" s="191">
        <v>15484</v>
      </c>
      <c r="Q13" s="192">
        <v>15291</v>
      </c>
      <c r="R13" s="192">
        <v>13444</v>
      </c>
      <c r="S13" s="192">
        <v>697</v>
      </c>
      <c r="T13" s="192">
        <v>572</v>
      </c>
      <c r="U13" s="192">
        <v>913</v>
      </c>
      <c r="V13" s="192">
        <v>156</v>
      </c>
      <c r="W13" s="192">
        <v>154</v>
      </c>
      <c r="X13" s="193">
        <v>43</v>
      </c>
      <c r="Y13" s="168"/>
      <c r="Z13" s="195"/>
      <c r="AA13" s="50" t="s">
        <v>32</v>
      </c>
      <c r="AB13" s="189">
        <v>16884</v>
      </c>
      <c r="AC13" s="190">
        <v>16631</v>
      </c>
      <c r="AD13" s="190">
        <v>56122</v>
      </c>
      <c r="AE13" s="190">
        <v>4975</v>
      </c>
      <c r="AF13" s="190">
        <v>6869</v>
      </c>
      <c r="AG13" s="190">
        <v>10874</v>
      </c>
      <c r="AH13" s="190">
        <v>7758</v>
      </c>
      <c r="AI13" s="190">
        <v>8203</v>
      </c>
      <c r="AJ13" s="194">
        <v>8072</v>
      </c>
      <c r="AK13" s="168"/>
      <c r="AL13" s="195"/>
      <c r="AM13" s="50" t="s">
        <v>32</v>
      </c>
      <c r="AN13" s="189">
        <v>45071</v>
      </c>
      <c r="AO13" s="190">
        <v>47240</v>
      </c>
      <c r="AP13" s="190">
        <v>42854</v>
      </c>
      <c r="AQ13" s="190">
        <v>4314</v>
      </c>
      <c r="AR13" s="190">
        <v>5090</v>
      </c>
      <c r="AS13" s="190">
        <v>5134</v>
      </c>
      <c r="AT13" s="190">
        <v>8403</v>
      </c>
      <c r="AU13" s="190">
        <v>8160</v>
      </c>
      <c r="AV13" s="190">
        <v>6684</v>
      </c>
      <c r="AW13" s="190">
        <v>1748</v>
      </c>
      <c r="AX13" s="190">
        <v>1697</v>
      </c>
      <c r="AY13" s="194">
        <v>418</v>
      </c>
      <c r="AZ13" s="163"/>
    </row>
    <row r="14" spans="1:52" ht="13.5">
      <c r="A14" s="163"/>
      <c r="B14" s="195"/>
      <c r="C14" s="50" t="s">
        <v>16</v>
      </c>
      <c r="D14" s="189">
        <v>74197</v>
      </c>
      <c r="E14" s="190">
        <v>76436</v>
      </c>
      <c r="F14" s="190">
        <v>60680</v>
      </c>
      <c r="G14" s="190">
        <v>20954</v>
      </c>
      <c r="H14" s="190">
        <v>20901</v>
      </c>
      <c r="I14" s="190">
        <v>6300</v>
      </c>
      <c r="J14" s="190">
        <v>5030</v>
      </c>
      <c r="K14" s="88" t="s">
        <v>15</v>
      </c>
      <c r="L14" s="88" t="s">
        <v>15</v>
      </c>
      <c r="M14" s="168"/>
      <c r="N14" s="195"/>
      <c r="O14" s="50" t="s">
        <v>33</v>
      </c>
      <c r="P14" s="191">
        <v>15746</v>
      </c>
      <c r="Q14" s="192">
        <v>15899</v>
      </c>
      <c r="R14" s="192">
        <v>13291</v>
      </c>
      <c r="S14" s="192">
        <v>606</v>
      </c>
      <c r="T14" s="192">
        <v>546</v>
      </c>
      <c r="U14" s="192">
        <v>973</v>
      </c>
      <c r="V14" s="192">
        <v>193</v>
      </c>
      <c r="W14" s="192">
        <v>180</v>
      </c>
      <c r="X14" s="193">
        <v>56</v>
      </c>
      <c r="Y14" s="168"/>
      <c r="Z14" s="195"/>
      <c r="AA14" s="50" t="s">
        <v>33</v>
      </c>
      <c r="AB14" s="189">
        <v>18807</v>
      </c>
      <c r="AC14" s="190">
        <v>17769</v>
      </c>
      <c r="AD14" s="190">
        <v>57160</v>
      </c>
      <c r="AE14" s="190">
        <v>8179</v>
      </c>
      <c r="AF14" s="190">
        <v>8224</v>
      </c>
      <c r="AG14" s="190">
        <v>10829</v>
      </c>
      <c r="AH14" s="190">
        <v>8625</v>
      </c>
      <c r="AI14" s="190">
        <v>8590</v>
      </c>
      <c r="AJ14" s="194">
        <v>8107</v>
      </c>
      <c r="AK14" s="168"/>
      <c r="AL14" s="195"/>
      <c r="AM14" s="50" t="s">
        <v>33</v>
      </c>
      <c r="AN14" s="189">
        <v>47283</v>
      </c>
      <c r="AO14" s="190">
        <v>48572</v>
      </c>
      <c r="AP14" s="190">
        <v>41565</v>
      </c>
      <c r="AQ14" s="190">
        <v>6402</v>
      </c>
      <c r="AR14" s="190">
        <v>6161</v>
      </c>
      <c r="AS14" s="190">
        <v>5375</v>
      </c>
      <c r="AT14" s="190">
        <v>9150</v>
      </c>
      <c r="AU14" s="190">
        <v>9032</v>
      </c>
      <c r="AV14" s="190">
        <v>6802</v>
      </c>
      <c r="AW14" s="190">
        <v>1729</v>
      </c>
      <c r="AX14" s="190">
        <v>1689</v>
      </c>
      <c r="AY14" s="194">
        <v>458</v>
      </c>
      <c r="AZ14" s="163"/>
    </row>
    <row r="15" spans="1:52" ht="13.5">
      <c r="A15" s="163"/>
      <c r="B15" s="195"/>
      <c r="C15" s="50" t="s">
        <v>20</v>
      </c>
      <c r="D15" s="189">
        <v>74280</v>
      </c>
      <c r="E15" s="190">
        <v>71857</v>
      </c>
      <c r="F15" s="190">
        <v>63103</v>
      </c>
      <c r="G15" s="190">
        <v>21442</v>
      </c>
      <c r="H15" s="190">
        <v>21699</v>
      </c>
      <c r="I15" s="190">
        <v>6043</v>
      </c>
      <c r="J15" s="190">
        <v>5169</v>
      </c>
      <c r="K15" s="88" t="s">
        <v>15</v>
      </c>
      <c r="L15" s="88" t="s">
        <v>15</v>
      </c>
      <c r="M15" s="168"/>
      <c r="N15" s="195"/>
      <c r="O15" s="50" t="s">
        <v>34</v>
      </c>
      <c r="P15" s="191">
        <v>16740</v>
      </c>
      <c r="Q15" s="192">
        <v>16734</v>
      </c>
      <c r="R15" s="192">
        <v>13297</v>
      </c>
      <c r="S15" s="192">
        <v>496</v>
      </c>
      <c r="T15" s="192">
        <v>526</v>
      </c>
      <c r="U15" s="192">
        <v>943</v>
      </c>
      <c r="V15" s="192">
        <v>126</v>
      </c>
      <c r="W15" s="192">
        <v>136</v>
      </c>
      <c r="X15" s="193">
        <v>46</v>
      </c>
      <c r="Y15" s="168"/>
      <c r="Z15" s="195"/>
      <c r="AA15" s="50" t="s">
        <v>34</v>
      </c>
      <c r="AB15" s="189">
        <v>19172</v>
      </c>
      <c r="AC15" s="190">
        <v>20577</v>
      </c>
      <c r="AD15" s="190">
        <v>55755</v>
      </c>
      <c r="AE15" s="190">
        <v>9414</v>
      </c>
      <c r="AF15" s="190">
        <v>8924</v>
      </c>
      <c r="AG15" s="190">
        <v>11319</v>
      </c>
      <c r="AH15" s="190">
        <v>8709</v>
      </c>
      <c r="AI15" s="190">
        <v>8243</v>
      </c>
      <c r="AJ15" s="194">
        <v>8573</v>
      </c>
      <c r="AK15" s="168"/>
      <c r="AL15" s="195"/>
      <c r="AM15" s="50" t="s">
        <v>34</v>
      </c>
      <c r="AN15" s="189">
        <v>50145</v>
      </c>
      <c r="AO15" s="190">
        <v>48806</v>
      </c>
      <c r="AP15" s="190">
        <v>42904</v>
      </c>
      <c r="AQ15" s="190">
        <v>6246</v>
      </c>
      <c r="AR15" s="190">
        <v>6268</v>
      </c>
      <c r="AS15" s="190">
        <v>5353</v>
      </c>
      <c r="AT15" s="190">
        <v>9016</v>
      </c>
      <c r="AU15" s="190">
        <v>9016</v>
      </c>
      <c r="AV15" s="190">
        <v>6802</v>
      </c>
      <c r="AW15" s="190">
        <v>1797</v>
      </c>
      <c r="AX15" s="190">
        <v>1816</v>
      </c>
      <c r="AY15" s="194">
        <v>439</v>
      </c>
      <c r="AZ15" s="163"/>
    </row>
    <row r="16" spans="1:52" ht="13.5">
      <c r="A16" s="163"/>
      <c r="B16" s="195"/>
      <c r="C16" s="50" t="s">
        <v>21</v>
      </c>
      <c r="D16" s="189">
        <v>77161</v>
      </c>
      <c r="E16" s="190">
        <v>74326</v>
      </c>
      <c r="F16" s="190">
        <v>65938</v>
      </c>
      <c r="G16" s="190">
        <v>21234</v>
      </c>
      <c r="H16" s="190">
        <v>20990</v>
      </c>
      <c r="I16" s="190">
        <v>6287</v>
      </c>
      <c r="J16" s="190">
        <v>5193</v>
      </c>
      <c r="K16" s="88" t="s">
        <v>15</v>
      </c>
      <c r="L16" s="88" t="s">
        <v>15</v>
      </c>
      <c r="M16" s="168"/>
      <c r="N16" s="195"/>
      <c r="O16" s="50" t="s">
        <v>35</v>
      </c>
      <c r="P16" s="191">
        <v>17202</v>
      </c>
      <c r="Q16" s="192">
        <v>17723</v>
      </c>
      <c r="R16" s="192">
        <v>12776</v>
      </c>
      <c r="S16" s="192">
        <v>449</v>
      </c>
      <c r="T16" s="192">
        <v>519</v>
      </c>
      <c r="U16" s="192">
        <v>873</v>
      </c>
      <c r="V16" s="192">
        <v>178</v>
      </c>
      <c r="W16" s="192">
        <v>176</v>
      </c>
      <c r="X16" s="193">
        <v>48</v>
      </c>
      <c r="Y16" s="168"/>
      <c r="Z16" s="195"/>
      <c r="AA16" s="50" t="s">
        <v>35</v>
      </c>
      <c r="AB16" s="189">
        <v>19013</v>
      </c>
      <c r="AC16" s="190">
        <v>22021</v>
      </c>
      <c r="AD16" s="190">
        <v>52747</v>
      </c>
      <c r="AE16" s="190">
        <v>8764</v>
      </c>
      <c r="AF16" s="190">
        <v>8716</v>
      </c>
      <c r="AG16" s="190">
        <v>11367</v>
      </c>
      <c r="AH16" s="190">
        <v>8460</v>
      </c>
      <c r="AI16" s="190">
        <v>8203</v>
      </c>
      <c r="AJ16" s="194">
        <v>8830</v>
      </c>
      <c r="AK16" s="168"/>
      <c r="AL16" s="195"/>
      <c r="AM16" s="50" t="s">
        <v>35</v>
      </c>
      <c r="AN16" s="189">
        <v>50026</v>
      </c>
      <c r="AO16" s="190">
        <v>48893</v>
      </c>
      <c r="AP16" s="190">
        <v>44037</v>
      </c>
      <c r="AQ16" s="190">
        <v>6089</v>
      </c>
      <c r="AR16" s="190">
        <v>6012</v>
      </c>
      <c r="AS16" s="190">
        <v>5430</v>
      </c>
      <c r="AT16" s="190">
        <v>9218</v>
      </c>
      <c r="AU16" s="190">
        <v>9276</v>
      </c>
      <c r="AV16" s="190">
        <v>6744</v>
      </c>
      <c r="AW16" s="190">
        <v>1723</v>
      </c>
      <c r="AX16" s="190">
        <v>1723</v>
      </c>
      <c r="AY16" s="194">
        <v>439</v>
      </c>
      <c r="AZ16" s="163"/>
    </row>
    <row r="17" spans="1:52" ht="13.5">
      <c r="A17" s="163"/>
      <c r="B17" s="195"/>
      <c r="C17" s="65" t="s">
        <v>17</v>
      </c>
      <c r="D17" s="189">
        <v>79948</v>
      </c>
      <c r="E17" s="190">
        <v>75734</v>
      </c>
      <c r="F17" s="190">
        <v>70152</v>
      </c>
      <c r="G17" s="190">
        <v>20067</v>
      </c>
      <c r="H17" s="190">
        <v>20016</v>
      </c>
      <c r="I17" s="190">
        <v>6338</v>
      </c>
      <c r="J17" s="190">
        <v>4690</v>
      </c>
      <c r="K17" s="88" t="s">
        <v>15</v>
      </c>
      <c r="L17" s="88" t="s">
        <v>15</v>
      </c>
      <c r="M17" s="168"/>
      <c r="N17" s="195"/>
      <c r="O17" s="50" t="s">
        <v>36</v>
      </c>
      <c r="P17" s="191">
        <v>15541</v>
      </c>
      <c r="Q17" s="192">
        <v>16374</v>
      </c>
      <c r="R17" s="192">
        <v>11943</v>
      </c>
      <c r="S17" s="192">
        <v>505</v>
      </c>
      <c r="T17" s="192">
        <v>524</v>
      </c>
      <c r="U17" s="192">
        <v>854</v>
      </c>
      <c r="V17" s="192">
        <v>135</v>
      </c>
      <c r="W17" s="192">
        <v>147</v>
      </c>
      <c r="X17" s="193">
        <v>36</v>
      </c>
      <c r="Y17" s="168"/>
      <c r="Z17" s="195"/>
      <c r="AA17" s="50" t="s">
        <v>36</v>
      </c>
      <c r="AB17" s="189">
        <v>17789</v>
      </c>
      <c r="AC17" s="190">
        <v>18006</v>
      </c>
      <c r="AD17" s="190">
        <v>52530</v>
      </c>
      <c r="AE17" s="190">
        <v>8285</v>
      </c>
      <c r="AF17" s="190">
        <v>7913</v>
      </c>
      <c r="AG17" s="190">
        <v>11739</v>
      </c>
      <c r="AH17" s="190">
        <v>8120</v>
      </c>
      <c r="AI17" s="190">
        <v>9330</v>
      </c>
      <c r="AJ17" s="194">
        <v>7620</v>
      </c>
      <c r="AK17" s="168"/>
      <c r="AL17" s="195"/>
      <c r="AM17" s="50" t="s">
        <v>36</v>
      </c>
      <c r="AN17" s="189">
        <v>48987</v>
      </c>
      <c r="AO17" s="190">
        <v>48534</v>
      </c>
      <c r="AP17" s="190">
        <v>44490</v>
      </c>
      <c r="AQ17" s="190">
        <v>6375</v>
      </c>
      <c r="AR17" s="190">
        <v>6138</v>
      </c>
      <c r="AS17" s="190">
        <v>5667</v>
      </c>
      <c r="AT17" s="190">
        <v>9034</v>
      </c>
      <c r="AU17" s="190">
        <v>8949</v>
      </c>
      <c r="AV17" s="190">
        <v>6829</v>
      </c>
      <c r="AW17" s="190">
        <v>2230</v>
      </c>
      <c r="AX17" s="190">
        <v>2210</v>
      </c>
      <c r="AY17" s="194">
        <v>459</v>
      </c>
      <c r="AZ17" s="163"/>
    </row>
    <row r="18" spans="1:52" ht="13.5">
      <c r="A18" s="163"/>
      <c r="B18" s="265" t="s">
        <v>141</v>
      </c>
      <c r="C18" s="266"/>
      <c r="D18" s="196">
        <f>SUM(D19:D30)</f>
        <v>784894</v>
      </c>
      <c r="E18" s="197">
        <f>SUM(E19:E30)</f>
        <v>798653</v>
      </c>
      <c r="F18" s="197">
        <f>F30</f>
        <v>56393</v>
      </c>
      <c r="G18" s="197">
        <f>SUM(G19:G30)</f>
        <v>228045</v>
      </c>
      <c r="H18" s="197">
        <f>SUM(H19:H30)</f>
        <v>228401</v>
      </c>
      <c r="I18" s="197">
        <f>I30</f>
        <v>5982</v>
      </c>
      <c r="J18" s="197">
        <f>J30</f>
        <v>4085</v>
      </c>
      <c r="K18" s="96" t="s">
        <v>15</v>
      </c>
      <c r="L18" s="96" t="s">
        <v>15</v>
      </c>
      <c r="M18" s="168"/>
      <c r="N18" s="265" t="str">
        <f>B18</f>
        <v>平成13年</v>
      </c>
      <c r="O18" s="266"/>
      <c r="P18" s="198">
        <f>SUM(P19:P30)</f>
        <v>183104</v>
      </c>
      <c r="Q18" s="199">
        <f>SUM(Q19:Q30)</f>
        <v>183763</v>
      </c>
      <c r="R18" s="199">
        <f>R30</f>
        <v>11284</v>
      </c>
      <c r="S18" s="199">
        <f>SUM(S19:S30)</f>
        <v>7306</v>
      </c>
      <c r="T18" s="199">
        <f>SUM(T19:T30)</f>
        <v>7128</v>
      </c>
      <c r="U18" s="199">
        <f>U30</f>
        <v>1032</v>
      </c>
      <c r="V18" s="199">
        <f>SUM(V19:V30)</f>
        <v>1916</v>
      </c>
      <c r="W18" s="199">
        <f>SUM(W19:W30)</f>
        <v>1891</v>
      </c>
      <c r="X18" s="200">
        <f>X30</f>
        <v>61</v>
      </c>
      <c r="Y18" s="168"/>
      <c r="Z18" s="265" t="str">
        <f>B18</f>
        <v>平成13年</v>
      </c>
      <c r="AA18" s="266"/>
      <c r="AB18" s="196">
        <f>SUM(AB19:AB30)</f>
        <v>208011</v>
      </c>
      <c r="AC18" s="197">
        <f>SUM(AC19:AC30)</f>
        <v>205097</v>
      </c>
      <c r="AD18" s="197">
        <f>AD30</f>
        <v>55444</v>
      </c>
      <c r="AE18" s="197">
        <f>SUM(AE19:AE30)</f>
        <v>94229</v>
      </c>
      <c r="AF18" s="197">
        <f>SUM(AF19:AF30)</f>
        <v>92259</v>
      </c>
      <c r="AG18" s="197">
        <f>AG30</f>
        <v>13709</v>
      </c>
      <c r="AH18" s="197">
        <f>SUM(AH19:AH30)</f>
        <v>91990</v>
      </c>
      <c r="AI18" s="197">
        <f>SUM(AI19:AI30)</f>
        <v>92033</v>
      </c>
      <c r="AJ18" s="201">
        <f>AJ30</f>
        <v>7577</v>
      </c>
      <c r="AK18" s="168"/>
      <c r="AL18" s="265" t="str">
        <f>B18</f>
        <v>平成13年</v>
      </c>
      <c r="AM18" s="266"/>
      <c r="AN18" s="196">
        <f>SUM(AN19:AN30)</f>
        <v>575044</v>
      </c>
      <c r="AO18" s="197">
        <f>SUM(AO19:AO30)</f>
        <v>565838</v>
      </c>
      <c r="AP18" s="197">
        <f>AP30</f>
        <v>53696</v>
      </c>
      <c r="AQ18" s="197">
        <f>SUM(AQ19:AQ30)</f>
        <v>69713</v>
      </c>
      <c r="AR18" s="197">
        <f>SUM(AR19:AR30)</f>
        <v>69315</v>
      </c>
      <c r="AS18" s="197">
        <f>AS30</f>
        <v>6065</v>
      </c>
      <c r="AT18" s="197">
        <f>SUM(AT19:AT30)</f>
        <v>103002</v>
      </c>
      <c r="AU18" s="197">
        <f>SUM(AU19:AU30)</f>
        <v>103134</v>
      </c>
      <c r="AV18" s="197">
        <f>AV30</f>
        <v>6697</v>
      </c>
      <c r="AW18" s="197">
        <f>SUM(AW19:AW30)</f>
        <v>18955</v>
      </c>
      <c r="AX18" s="197" t="str">
        <f>AX30</f>
        <v>-</v>
      </c>
      <c r="AY18" s="201" t="str">
        <f>AY30</f>
        <v>-</v>
      </c>
      <c r="AZ18" s="163"/>
    </row>
    <row r="19" spans="1:52" ht="27">
      <c r="A19" s="163"/>
      <c r="B19" s="202" t="s">
        <v>142</v>
      </c>
      <c r="C19" s="203" t="s">
        <v>37</v>
      </c>
      <c r="D19" s="189">
        <v>67880</v>
      </c>
      <c r="E19" s="190">
        <v>65419</v>
      </c>
      <c r="F19" s="190">
        <v>72613</v>
      </c>
      <c r="G19" s="190">
        <v>17644</v>
      </c>
      <c r="H19" s="190">
        <v>17888</v>
      </c>
      <c r="I19" s="190">
        <v>6094</v>
      </c>
      <c r="J19" s="190">
        <v>4522</v>
      </c>
      <c r="K19" s="88" t="s">
        <v>15</v>
      </c>
      <c r="L19" s="88" t="s">
        <v>15</v>
      </c>
      <c r="M19" s="168"/>
      <c r="N19" s="202" t="s">
        <v>143</v>
      </c>
      <c r="O19" s="50" t="s">
        <v>37</v>
      </c>
      <c r="P19" s="191">
        <v>14975</v>
      </c>
      <c r="Q19" s="192">
        <v>14772</v>
      </c>
      <c r="R19" s="192">
        <v>12146</v>
      </c>
      <c r="S19" s="192">
        <v>561</v>
      </c>
      <c r="T19" s="192">
        <v>535</v>
      </c>
      <c r="U19" s="192">
        <v>880</v>
      </c>
      <c r="V19" s="192">
        <v>133</v>
      </c>
      <c r="W19" s="192">
        <v>145</v>
      </c>
      <c r="X19" s="193">
        <v>24</v>
      </c>
      <c r="Y19" s="168"/>
      <c r="Z19" s="202" t="s">
        <v>143</v>
      </c>
      <c r="AA19" s="50" t="s">
        <v>37</v>
      </c>
      <c r="AB19" s="189">
        <v>15175</v>
      </c>
      <c r="AC19" s="190">
        <v>11565</v>
      </c>
      <c r="AD19" s="190">
        <v>56140</v>
      </c>
      <c r="AE19" s="190">
        <v>8942</v>
      </c>
      <c r="AF19" s="190">
        <v>7318</v>
      </c>
      <c r="AG19" s="190">
        <v>13363</v>
      </c>
      <c r="AH19" s="190">
        <v>7812</v>
      </c>
      <c r="AI19" s="190">
        <v>7862</v>
      </c>
      <c r="AJ19" s="194">
        <v>7570</v>
      </c>
      <c r="AK19" s="168"/>
      <c r="AL19" s="202" t="s">
        <v>143</v>
      </c>
      <c r="AM19" s="50" t="s">
        <v>37</v>
      </c>
      <c r="AN19" s="189">
        <v>48184</v>
      </c>
      <c r="AO19" s="190">
        <v>45965</v>
      </c>
      <c r="AP19" s="190">
        <v>46709</v>
      </c>
      <c r="AQ19" s="190">
        <v>5836</v>
      </c>
      <c r="AR19" s="190">
        <v>5319</v>
      </c>
      <c r="AS19" s="190">
        <v>6184</v>
      </c>
      <c r="AT19" s="190">
        <v>8288</v>
      </c>
      <c r="AU19" s="190">
        <v>8426</v>
      </c>
      <c r="AV19" s="190">
        <v>6691</v>
      </c>
      <c r="AW19" s="190">
        <v>1541</v>
      </c>
      <c r="AX19" s="190">
        <v>1571</v>
      </c>
      <c r="AY19" s="194">
        <v>429</v>
      </c>
      <c r="AZ19" s="163"/>
    </row>
    <row r="20" spans="1:52" ht="13.5">
      <c r="A20" s="163"/>
      <c r="B20" s="195"/>
      <c r="C20" s="203" t="s">
        <v>38</v>
      </c>
      <c r="D20" s="189">
        <v>64099</v>
      </c>
      <c r="E20" s="190">
        <v>64580</v>
      </c>
      <c r="F20" s="190">
        <v>72132</v>
      </c>
      <c r="G20" s="190">
        <v>18563</v>
      </c>
      <c r="H20" s="190">
        <v>18595</v>
      </c>
      <c r="I20" s="190">
        <v>6062</v>
      </c>
      <c r="J20" s="190">
        <v>4851</v>
      </c>
      <c r="K20" s="88" t="s">
        <v>15</v>
      </c>
      <c r="L20" s="88" t="s">
        <v>15</v>
      </c>
      <c r="M20" s="168"/>
      <c r="N20" s="195"/>
      <c r="O20" s="50" t="s">
        <v>38</v>
      </c>
      <c r="P20" s="191">
        <v>14683</v>
      </c>
      <c r="Q20" s="192">
        <v>14327</v>
      </c>
      <c r="R20" s="192">
        <v>12502</v>
      </c>
      <c r="S20" s="192">
        <v>459</v>
      </c>
      <c r="T20" s="192">
        <v>454</v>
      </c>
      <c r="U20" s="192">
        <v>885</v>
      </c>
      <c r="V20" s="192">
        <v>156</v>
      </c>
      <c r="W20" s="192">
        <v>152</v>
      </c>
      <c r="X20" s="193">
        <v>28</v>
      </c>
      <c r="Y20" s="168"/>
      <c r="Z20" s="195"/>
      <c r="AA20" s="50" t="s">
        <v>38</v>
      </c>
      <c r="AB20" s="189">
        <v>18117</v>
      </c>
      <c r="AC20" s="190">
        <v>19408</v>
      </c>
      <c r="AD20" s="190">
        <v>54849</v>
      </c>
      <c r="AE20" s="190">
        <v>7707</v>
      </c>
      <c r="AF20" s="190">
        <v>8225</v>
      </c>
      <c r="AG20" s="190">
        <v>12845</v>
      </c>
      <c r="AH20" s="190">
        <v>8440</v>
      </c>
      <c r="AI20" s="190">
        <v>7461</v>
      </c>
      <c r="AJ20" s="194">
        <v>8549</v>
      </c>
      <c r="AK20" s="168"/>
      <c r="AL20" s="195"/>
      <c r="AM20" s="50" t="s">
        <v>38</v>
      </c>
      <c r="AN20" s="189">
        <v>47128</v>
      </c>
      <c r="AO20" s="190">
        <v>45884</v>
      </c>
      <c r="AP20" s="190">
        <v>47953</v>
      </c>
      <c r="AQ20" s="190">
        <v>5897</v>
      </c>
      <c r="AR20" s="190">
        <v>5290</v>
      </c>
      <c r="AS20" s="190">
        <v>6791</v>
      </c>
      <c r="AT20" s="190">
        <v>8520</v>
      </c>
      <c r="AU20" s="190">
        <v>8541</v>
      </c>
      <c r="AV20" s="190">
        <v>6670</v>
      </c>
      <c r="AW20" s="190">
        <v>1646</v>
      </c>
      <c r="AX20" s="190">
        <v>1744</v>
      </c>
      <c r="AY20" s="194">
        <v>331</v>
      </c>
      <c r="AZ20" s="163"/>
    </row>
    <row r="21" spans="1:52" ht="13.5">
      <c r="A21" s="163"/>
      <c r="B21" s="195"/>
      <c r="C21" s="203" t="s">
        <v>24</v>
      </c>
      <c r="D21" s="189">
        <v>65581</v>
      </c>
      <c r="E21" s="190">
        <v>61942</v>
      </c>
      <c r="F21" s="190">
        <v>75771</v>
      </c>
      <c r="G21" s="190">
        <v>19369</v>
      </c>
      <c r="H21" s="190">
        <v>19131</v>
      </c>
      <c r="I21" s="190">
        <v>6300</v>
      </c>
      <c r="J21" s="190">
        <v>5341</v>
      </c>
      <c r="K21" s="88" t="s">
        <v>15</v>
      </c>
      <c r="L21" s="88" t="s">
        <v>15</v>
      </c>
      <c r="M21" s="168"/>
      <c r="N21" s="195"/>
      <c r="O21" s="50" t="s">
        <v>24</v>
      </c>
      <c r="P21" s="191">
        <v>15783</v>
      </c>
      <c r="Q21" s="192">
        <v>16053</v>
      </c>
      <c r="R21" s="192">
        <v>12232</v>
      </c>
      <c r="S21" s="192">
        <v>539</v>
      </c>
      <c r="T21" s="192">
        <v>572</v>
      </c>
      <c r="U21" s="192">
        <v>852</v>
      </c>
      <c r="V21" s="192">
        <v>277</v>
      </c>
      <c r="W21" s="192">
        <v>261</v>
      </c>
      <c r="X21" s="193">
        <v>44</v>
      </c>
      <c r="Y21" s="168"/>
      <c r="Z21" s="195"/>
      <c r="AA21" s="50" t="s">
        <v>24</v>
      </c>
      <c r="AB21" s="189">
        <v>17397</v>
      </c>
      <c r="AC21" s="190">
        <v>19699</v>
      </c>
      <c r="AD21" s="190">
        <v>52547</v>
      </c>
      <c r="AE21" s="190">
        <v>8026</v>
      </c>
      <c r="AF21" s="190">
        <v>9031</v>
      </c>
      <c r="AG21" s="190">
        <v>11840</v>
      </c>
      <c r="AH21" s="190">
        <v>9023</v>
      </c>
      <c r="AI21" s="190">
        <v>9216</v>
      </c>
      <c r="AJ21" s="194">
        <v>8356</v>
      </c>
      <c r="AK21" s="168"/>
      <c r="AL21" s="195"/>
      <c r="AM21" s="50" t="s">
        <v>24</v>
      </c>
      <c r="AN21" s="189">
        <v>51700</v>
      </c>
      <c r="AO21" s="190">
        <v>50008</v>
      </c>
      <c r="AP21" s="190">
        <v>49645</v>
      </c>
      <c r="AQ21" s="190">
        <v>6109</v>
      </c>
      <c r="AR21" s="190">
        <v>5993</v>
      </c>
      <c r="AS21" s="190">
        <v>6907</v>
      </c>
      <c r="AT21" s="190">
        <v>9495</v>
      </c>
      <c r="AU21" s="190">
        <v>9205</v>
      </c>
      <c r="AV21" s="190">
        <v>6960</v>
      </c>
      <c r="AW21" s="190">
        <v>1673</v>
      </c>
      <c r="AX21" s="88" t="s">
        <v>15</v>
      </c>
      <c r="AY21" s="204" t="s">
        <v>15</v>
      </c>
      <c r="AZ21" s="163"/>
    </row>
    <row r="22" spans="1:52" ht="13.5">
      <c r="A22" s="163"/>
      <c r="B22" s="195"/>
      <c r="C22" s="203" t="s">
        <v>28</v>
      </c>
      <c r="D22" s="189">
        <v>66394</v>
      </c>
      <c r="E22" s="190">
        <v>63329</v>
      </c>
      <c r="F22" s="190">
        <v>78836</v>
      </c>
      <c r="G22" s="190">
        <v>18342</v>
      </c>
      <c r="H22" s="190">
        <v>18365</v>
      </c>
      <c r="I22" s="190">
        <v>6277</v>
      </c>
      <c r="J22" s="190">
        <v>4636</v>
      </c>
      <c r="K22" s="88" t="s">
        <v>15</v>
      </c>
      <c r="L22" s="88" t="s">
        <v>15</v>
      </c>
      <c r="M22" s="168"/>
      <c r="N22" s="195"/>
      <c r="O22" s="50" t="s">
        <v>28</v>
      </c>
      <c r="P22" s="191">
        <v>14831</v>
      </c>
      <c r="Q22" s="192">
        <v>15992</v>
      </c>
      <c r="R22" s="192">
        <v>11071</v>
      </c>
      <c r="S22" s="192">
        <v>790</v>
      </c>
      <c r="T22" s="192">
        <v>788</v>
      </c>
      <c r="U22" s="192">
        <v>854</v>
      </c>
      <c r="V22" s="192">
        <v>136</v>
      </c>
      <c r="W22" s="192">
        <v>132</v>
      </c>
      <c r="X22" s="193">
        <v>48</v>
      </c>
      <c r="Y22" s="168"/>
      <c r="Z22" s="195"/>
      <c r="AA22" s="50" t="s">
        <v>28</v>
      </c>
      <c r="AB22" s="189">
        <v>17812</v>
      </c>
      <c r="AC22" s="190">
        <v>17251</v>
      </c>
      <c r="AD22" s="190">
        <v>53108</v>
      </c>
      <c r="AE22" s="190">
        <v>9121</v>
      </c>
      <c r="AF22" s="190">
        <v>7019</v>
      </c>
      <c r="AG22" s="190">
        <v>13942</v>
      </c>
      <c r="AH22" s="190">
        <v>8112</v>
      </c>
      <c r="AI22" s="190">
        <v>7631</v>
      </c>
      <c r="AJ22" s="194">
        <v>8837</v>
      </c>
      <c r="AK22" s="168"/>
      <c r="AL22" s="195"/>
      <c r="AM22" s="50" t="s">
        <v>28</v>
      </c>
      <c r="AN22" s="189">
        <v>44292</v>
      </c>
      <c r="AO22" s="190">
        <v>46124</v>
      </c>
      <c r="AP22" s="190">
        <v>47813</v>
      </c>
      <c r="AQ22" s="190">
        <v>5949</v>
      </c>
      <c r="AR22" s="190">
        <v>6194</v>
      </c>
      <c r="AS22" s="190">
        <v>6662</v>
      </c>
      <c r="AT22" s="190">
        <v>9133</v>
      </c>
      <c r="AU22" s="190">
        <v>8576</v>
      </c>
      <c r="AV22" s="190">
        <v>7517</v>
      </c>
      <c r="AW22" s="190">
        <v>1675</v>
      </c>
      <c r="AX22" s="88" t="s">
        <v>15</v>
      </c>
      <c r="AY22" s="204" t="s">
        <v>15</v>
      </c>
      <c r="AZ22" s="163"/>
    </row>
    <row r="23" spans="1:52" ht="13.5">
      <c r="A23" s="163"/>
      <c r="B23" s="195"/>
      <c r="C23" s="203" t="s">
        <v>29</v>
      </c>
      <c r="D23" s="189">
        <v>73450</v>
      </c>
      <c r="E23" s="190">
        <v>70993</v>
      </c>
      <c r="F23" s="190">
        <v>81293</v>
      </c>
      <c r="G23" s="190">
        <v>18834</v>
      </c>
      <c r="H23" s="190">
        <v>19013</v>
      </c>
      <c r="I23" s="190">
        <v>6098</v>
      </c>
      <c r="J23" s="190">
        <v>4523</v>
      </c>
      <c r="K23" s="88" t="s">
        <v>15</v>
      </c>
      <c r="L23" s="88" t="s">
        <v>15</v>
      </c>
      <c r="M23" s="168"/>
      <c r="N23" s="195"/>
      <c r="O23" s="50" t="s">
        <v>29</v>
      </c>
      <c r="P23" s="191">
        <v>15145</v>
      </c>
      <c r="Q23" s="192">
        <v>15192</v>
      </c>
      <c r="R23" s="192">
        <v>11024</v>
      </c>
      <c r="S23" s="192">
        <v>790</v>
      </c>
      <c r="T23" s="192">
        <v>752</v>
      </c>
      <c r="U23" s="192">
        <v>892</v>
      </c>
      <c r="V23" s="192">
        <v>158</v>
      </c>
      <c r="W23" s="192">
        <v>151</v>
      </c>
      <c r="X23" s="193">
        <v>55</v>
      </c>
      <c r="Y23" s="168"/>
      <c r="Z23" s="195"/>
      <c r="AA23" s="50" t="s">
        <v>29</v>
      </c>
      <c r="AB23" s="189">
        <v>16533</v>
      </c>
      <c r="AC23" s="190">
        <v>12204</v>
      </c>
      <c r="AD23" s="190">
        <v>57437</v>
      </c>
      <c r="AE23" s="190">
        <v>9805</v>
      </c>
      <c r="AF23" s="190">
        <v>8130</v>
      </c>
      <c r="AG23" s="190">
        <v>15617</v>
      </c>
      <c r="AH23" s="190">
        <v>6885</v>
      </c>
      <c r="AI23" s="190">
        <v>7334</v>
      </c>
      <c r="AJ23" s="194">
        <v>8388</v>
      </c>
      <c r="AK23" s="168"/>
      <c r="AL23" s="195"/>
      <c r="AM23" s="50" t="s">
        <v>29</v>
      </c>
      <c r="AN23" s="189">
        <v>48806</v>
      </c>
      <c r="AO23" s="190">
        <v>45407</v>
      </c>
      <c r="AP23" s="190">
        <v>51212</v>
      </c>
      <c r="AQ23" s="190">
        <v>6078</v>
      </c>
      <c r="AR23" s="190">
        <v>6268</v>
      </c>
      <c r="AS23" s="190">
        <v>6472</v>
      </c>
      <c r="AT23" s="190">
        <v>8586</v>
      </c>
      <c r="AU23" s="190">
        <v>8652</v>
      </c>
      <c r="AV23" s="190">
        <v>7451</v>
      </c>
      <c r="AW23" s="190">
        <v>1550</v>
      </c>
      <c r="AX23" s="88" t="s">
        <v>15</v>
      </c>
      <c r="AY23" s="204" t="s">
        <v>15</v>
      </c>
      <c r="AZ23" s="163"/>
    </row>
    <row r="24" spans="1:52" ht="13.5">
      <c r="A24" s="163"/>
      <c r="B24" s="195"/>
      <c r="C24" s="203" t="s">
        <v>30</v>
      </c>
      <c r="D24" s="189">
        <v>70774</v>
      </c>
      <c r="E24" s="190">
        <v>67611</v>
      </c>
      <c r="F24" s="190">
        <v>84456</v>
      </c>
      <c r="G24" s="190">
        <v>20021</v>
      </c>
      <c r="H24" s="190">
        <v>20016</v>
      </c>
      <c r="I24" s="190">
        <v>6103</v>
      </c>
      <c r="J24" s="190">
        <v>4835</v>
      </c>
      <c r="K24" s="88" t="s">
        <v>15</v>
      </c>
      <c r="L24" s="88" t="s">
        <v>15</v>
      </c>
      <c r="M24" s="168"/>
      <c r="N24" s="195"/>
      <c r="O24" s="50" t="s">
        <v>30</v>
      </c>
      <c r="P24" s="191">
        <v>15486</v>
      </c>
      <c r="Q24" s="192">
        <v>15099</v>
      </c>
      <c r="R24" s="192">
        <v>11411</v>
      </c>
      <c r="S24" s="192">
        <v>779</v>
      </c>
      <c r="T24" s="192">
        <v>749</v>
      </c>
      <c r="U24" s="192">
        <v>922</v>
      </c>
      <c r="V24" s="192">
        <v>154</v>
      </c>
      <c r="W24" s="192">
        <v>144</v>
      </c>
      <c r="X24" s="193">
        <v>65</v>
      </c>
      <c r="Y24" s="168"/>
      <c r="Z24" s="195"/>
      <c r="AA24" s="50" t="s">
        <v>30</v>
      </c>
      <c r="AB24" s="189">
        <v>17293</v>
      </c>
      <c r="AC24" s="190">
        <v>17519</v>
      </c>
      <c r="AD24" s="190">
        <v>57211</v>
      </c>
      <c r="AE24" s="190">
        <v>8715</v>
      </c>
      <c r="AF24" s="190">
        <v>7371</v>
      </c>
      <c r="AG24" s="190">
        <v>16961</v>
      </c>
      <c r="AH24" s="190">
        <v>7986</v>
      </c>
      <c r="AI24" s="190">
        <v>7788</v>
      </c>
      <c r="AJ24" s="194">
        <v>8586</v>
      </c>
      <c r="AK24" s="168"/>
      <c r="AL24" s="195"/>
      <c r="AM24" s="50" t="s">
        <v>30</v>
      </c>
      <c r="AN24" s="189">
        <v>48869</v>
      </c>
      <c r="AO24" s="190">
        <v>46879</v>
      </c>
      <c r="AP24" s="190">
        <v>53202</v>
      </c>
      <c r="AQ24" s="190">
        <v>5992</v>
      </c>
      <c r="AR24" s="190">
        <v>6016</v>
      </c>
      <c r="AS24" s="190">
        <v>6448</v>
      </c>
      <c r="AT24" s="190">
        <v>9089</v>
      </c>
      <c r="AU24" s="190">
        <v>9073</v>
      </c>
      <c r="AV24" s="190">
        <v>7467</v>
      </c>
      <c r="AW24" s="190">
        <v>1626</v>
      </c>
      <c r="AX24" s="88" t="s">
        <v>15</v>
      </c>
      <c r="AY24" s="204" t="s">
        <v>15</v>
      </c>
      <c r="AZ24" s="163"/>
    </row>
    <row r="25" spans="1:52" ht="13.5">
      <c r="A25" s="163"/>
      <c r="B25" s="195"/>
      <c r="C25" s="203" t="s">
        <v>31</v>
      </c>
      <c r="D25" s="189">
        <v>66535</v>
      </c>
      <c r="E25" s="190">
        <v>70384</v>
      </c>
      <c r="F25" s="190">
        <v>80607</v>
      </c>
      <c r="G25" s="190">
        <v>19923</v>
      </c>
      <c r="H25" s="190">
        <v>20062</v>
      </c>
      <c r="I25" s="190">
        <v>5964</v>
      </c>
      <c r="J25" s="190">
        <v>4850</v>
      </c>
      <c r="K25" s="88" t="s">
        <v>15</v>
      </c>
      <c r="L25" s="88" t="s">
        <v>15</v>
      </c>
      <c r="M25" s="168"/>
      <c r="N25" s="195"/>
      <c r="O25" s="50" t="s">
        <v>31</v>
      </c>
      <c r="P25" s="191">
        <v>15758</v>
      </c>
      <c r="Q25" s="192">
        <v>15644</v>
      </c>
      <c r="R25" s="192">
        <v>11525</v>
      </c>
      <c r="S25" s="192">
        <v>740</v>
      </c>
      <c r="T25" s="192">
        <v>680</v>
      </c>
      <c r="U25" s="192">
        <v>982</v>
      </c>
      <c r="V25" s="192">
        <v>176</v>
      </c>
      <c r="W25" s="192">
        <v>179</v>
      </c>
      <c r="X25" s="193">
        <v>62</v>
      </c>
      <c r="Y25" s="168"/>
      <c r="Z25" s="195"/>
      <c r="AA25" s="50" t="s">
        <v>31</v>
      </c>
      <c r="AB25" s="189">
        <v>16067</v>
      </c>
      <c r="AC25" s="190">
        <v>13834</v>
      </c>
      <c r="AD25" s="190">
        <v>59444</v>
      </c>
      <c r="AE25" s="190">
        <v>8173</v>
      </c>
      <c r="AF25" s="190">
        <v>7706</v>
      </c>
      <c r="AG25" s="190">
        <v>17428</v>
      </c>
      <c r="AH25" s="190">
        <v>7365</v>
      </c>
      <c r="AI25" s="190">
        <v>7679</v>
      </c>
      <c r="AJ25" s="194">
        <v>8272</v>
      </c>
      <c r="AK25" s="168"/>
      <c r="AL25" s="195"/>
      <c r="AM25" s="50" t="s">
        <v>31</v>
      </c>
      <c r="AN25" s="189">
        <v>50625</v>
      </c>
      <c r="AO25" s="190">
        <v>48208</v>
      </c>
      <c r="AP25" s="190">
        <v>55619</v>
      </c>
      <c r="AQ25" s="190">
        <v>6174</v>
      </c>
      <c r="AR25" s="190">
        <v>5940</v>
      </c>
      <c r="AS25" s="190">
        <v>6682</v>
      </c>
      <c r="AT25" s="190">
        <v>9046</v>
      </c>
      <c r="AU25" s="190">
        <v>8964</v>
      </c>
      <c r="AV25" s="190">
        <v>7549</v>
      </c>
      <c r="AW25" s="190">
        <v>1628</v>
      </c>
      <c r="AX25" s="88" t="s">
        <v>15</v>
      </c>
      <c r="AY25" s="204" t="s">
        <v>15</v>
      </c>
      <c r="AZ25" s="163"/>
    </row>
    <row r="26" spans="1:52" ht="13.5">
      <c r="A26" s="163"/>
      <c r="B26" s="195"/>
      <c r="C26" s="203" t="s">
        <v>32</v>
      </c>
      <c r="D26" s="189">
        <v>59798</v>
      </c>
      <c r="E26" s="190">
        <v>72552</v>
      </c>
      <c r="F26" s="190">
        <v>67853</v>
      </c>
      <c r="G26" s="190">
        <v>18720</v>
      </c>
      <c r="H26" s="190">
        <v>18774</v>
      </c>
      <c r="I26" s="190">
        <v>5910</v>
      </c>
      <c r="J26" s="190">
        <v>4267</v>
      </c>
      <c r="K26" s="88" t="s">
        <v>15</v>
      </c>
      <c r="L26" s="88" t="s">
        <v>15</v>
      </c>
      <c r="M26" s="168"/>
      <c r="N26" s="195"/>
      <c r="O26" s="50" t="s">
        <v>32</v>
      </c>
      <c r="P26" s="191">
        <v>14938</v>
      </c>
      <c r="Q26" s="192">
        <v>14352</v>
      </c>
      <c r="R26" s="192">
        <v>12111</v>
      </c>
      <c r="S26" s="192">
        <v>580</v>
      </c>
      <c r="T26" s="192">
        <v>604</v>
      </c>
      <c r="U26" s="192">
        <v>958</v>
      </c>
      <c r="V26" s="192">
        <v>146</v>
      </c>
      <c r="W26" s="192">
        <v>148</v>
      </c>
      <c r="X26" s="193">
        <v>60</v>
      </c>
      <c r="Y26" s="168"/>
      <c r="Z26" s="195"/>
      <c r="AA26" s="50" t="s">
        <v>32</v>
      </c>
      <c r="AB26" s="189">
        <v>15540</v>
      </c>
      <c r="AC26" s="190">
        <v>14881</v>
      </c>
      <c r="AD26" s="190">
        <v>60103</v>
      </c>
      <c r="AE26" s="190">
        <v>6585</v>
      </c>
      <c r="AF26" s="190">
        <v>6974</v>
      </c>
      <c r="AG26" s="190">
        <v>17039</v>
      </c>
      <c r="AH26" s="190">
        <v>7338</v>
      </c>
      <c r="AI26" s="190">
        <v>7371</v>
      </c>
      <c r="AJ26" s="194">
        <v>8239</v>
      </c>
      <c r="AK26" s="168"/>
      <c r="AL26" s="195"/>
      <c r="AM26" s="50" t="s">
        <v>32</v>
      </c>
      <c r="AN26" s="189">
        <v>45824</v>
      </c>
      <c r="AO26" s="190">
        <v>45326</v>
      </c>
      <c r="AP26" s="190">
        <v>56117</v>
      </c>
      <c r="AQ26" s="190">
        <v>4047</v>
      </c>
      <c r="AR26" s="190">
        <v>5192</v>
      </c>
      <c r="AS26" s="190">
        <v>5537</v>
      </c>
      <c r="AT26" s="190">
        <v>7417</v>
      </c>
      <c r="AU26" s="190">
        <v>7582</v>
      </c>
      <c r="AV26" s="190">
        <v>7384</v>
      </c>
      <c r="AW26" s="190">
        <v>1443</v>
      </c>
      <c r="AX26" s="88" t="s">
        <v>15</v>
      </c>
      <c r="AY26" s="204" t="s">
        <v>15</v>
      </c>
      <c r="AZ26" s="163"/>
    </row>
    <row r="27" spans="1:52" ht="13.5">
      <c r="A27" s="163"/>
      <c r="B27" s="195"/>
      <c r="C27" s="203" t="s">
        <v>33</v>
      </c>
      <c r="D27" s="189">
        <v>66569</v>
      </c>
      <c r="E27" s="190">
        <v>66664</v>
      </c>
      <c r="F27" s="190">
        <v>67758</v>
      </c>
      <c r="G27" s="190">
        <v>19498</v>
      </c>
      <c r="H27" s="190">
        <v>19415</v>
      </c>
      <c r="I27" s="190">
        <v>5993</v>
      </c>
      <c r="J27" s="190">
        <v>3831</v>
      </c>
      <c r="K27" s="88" t="s">
        <v>15</v>
      </c>
      <c r="L27" s="88" t="s">
        <v>15</v>
      </c>
      <c r="M27" s="168"/>
      <c r="N27" s="195"/>
      <c r="O27" s="50" t="s">
        <v>33</v>
      </c>
      <c r="P27" s="191">
        <v>15255</v>
      </c>
      <c r="Q27" s="192">
        <v>14891</v>
      </c>
      <c r="R27" s="192">
        <v>12475</v>
      </c>
      <c r="S27" s="192">
        <v>639</v>
      </c>
      <c r="T27" s="192">
        <v>511</v>
      </c>
      <c r="U27" s="192">
        <v>1086</v>
      </c>
      <c r="V27" s="192">
        <v>140</v>
      </c>
      <c r="W27" s="192">
        <v>136</v>
      </c>
      <c r="X27" s="193">
        <v>64</v>
      </c>
      <c r="Y27" s="168"/>
      <c r="Z27" s="195"/>
      <c r="AA27" s="50" t="s">
        <v>33</v>
      </c>
      <c r="AB27" s="189">
        <v>16099</v>
      </c>
      <c r="AC27" s="190">
        <v>15841</v>
      </c>
      <c r="AD27" s="190">
        <v>60361</v>
      </c>
      <c r="AE27" s="190">
        <v>3903</v>
      </c>
      <c r="AF27" s="190">
        <v>7797</v>
      </c>
      <c r="AG27" s="190">
        <v>13145</v>
      </c>
      <c r="AH27" s="190">
        <v>7673</v>
      </c>
      <c r="AI27" s="190">
        <v>7777</v>
      </c>
      <c r="AJ27" s="194">
        <v>8135</v>
      </c>
      <c r="AK27" s="168"/>
      <c r="AL27" s="195"/>
      <c r="AM27" s="50" t="s">
        <v>33</v>
      </c>
      <c r="AN27" s="189">
        <v>49104</v>
      </c>
      <c r="AO27" s="190">
        <v>48336</v>
      </c>
      <c r="AP27" s="190">
        <v>56885</v>
      </c>
      <c r="AQ27" s="190">
        <v>5908</v>
      </c>
      <c r="AR27" s="190">
        <v>5759</v>
      </c>
      <c r="AS27" s="190">
        <v>5686</v>
      </c>
      <c r="AT27" s="190">
        <v>8483</v>
      </c>
      <c r="AU27" s="190">
        <v>8568</v>
      </c>
      <c r="AV27" s="190">
        <v>7299</v>
      </c>
      <c r="AW27" s="190">
        <v>1510</v>
      </c>
      <c r="AX27" s="88" t="s">
        <v>15</v>
      </c>
      <c r="AY27" s="204" t="s">
        <v>15</v>
      </c>
      <c r="AZ27" s="163"/>
    </row>
    <row r="28" spans="1:52" ht="13.5">
      <c r="A28" s="163"/>
      <c r="B28" s="195"/>
      <c r="C28" s="203" t="s">
        <v>34</v>
      </c>
      <c r="D28" s="189">
        <v>57498</v>
      </c>
      <c r="E28" s="190">
        <v>66743</v>
      </c>
      <c r="F28" s="190">
        <v>58513</v>
      </c>
      <c r="G28" s="190">
        <v>20234</v>
      </c>
      <c r="H28" s="190">
        <v>20404</v>
      </c>
      <c r="I28" s="190">
        <v>5823</v>
      </c>
      <c r="J28" s="190">
        <v>4851</v>
      </c>
      <c r="K28" s="88" t="s">
        <v>15</v>
      </c>
      <c r="L28" s="88" t="s">
        <v>15</v>
      </c>
      <c r="M28" s="168"/>
      <c r="N28" s="195"/>
      <c r="O28" s="50" t="s">
        <v>34</v>
      </c>
      <c r="P28" s="191">
        <v>15952</v>
      </c>
      <c r="Q28" s="192">
        <v>16252</v>
      </c>
      <c r="R28" s="192">
        <v>12175</v>
      </c>
      <c r="S28" s="192">
        <v>399</v>
      </c>
      <c r="T28" s="192">
        <v>511</v>
      </c>
      <c r="U28" s="192">
        <v>974</v>
      </c>
      <c r="V28" s="192">
        <v>134</v>
      </c>
      <c r="W28" s="192">
        <v>134</v>
      </c>
      <c r="X28" s="193">
        <v>64</v>
      </c>
      <c r="Y28" s="168"/>
      <c r="Z28" s="195"/>
      <c r="AA28" s="50" t="s">
        <v>34</v>
      </c>
      <c r="AB28" s="189">
        <v>19616</v>
      </c>
      <c r="AC28" s="190">
        <v>22635</v>
      </c>
      <c r="AD28" s="190">
        <v>57342</v>
      </c>
      <c r="AE28" s="190">
        <v>8705</v>
      </c>
      <c r="AF28" s="190">
        <v>8505</v>
      </c>
      <c r="AG28" s="190">
        <v>13345</v>
      </c>
      <c r="AH28" s="190">
        <v>7352</v>
      </c>
      <c r="AI28" s="190">
        <v>7411</v>
      </c>
      <c r="AJ28" s="194">
        <v>8076</v>
      </c>
      <c r="AK28" s="168"/>
      <c r="AL28" s="195"/>
      <c r="AM28" s="50" t="s">
        <v>34</v>
      </c>
      <c r="AN28" s="189">
        <v>51056</v>
      </c>
      <c r="AO28" s="190">
        <v>49232</v>
      </c>
      <c r="AP28" s="190">
        <v>58709</v>
      </c>
      <c r="AQ28" s="190">
        <v>5921</v>
      </c>
      <c r="AR28" s="190">
        <v>6051</v>
      </c>
      <c r="AS28" s="190">
        <v>5556</v>
      </c>
      <c r="AT28" s="190">
        <v>8666</v>
      </c>
      <c r="AU28" s="190">
        <v>8805</v>
      </c>
      <c r="AV28" s="190">
        <v>7160</v>
      </c>
      <c r="AW28" s="190">
        <v>1572</v>
      </c>
      <c r="AX28" s="88" t="s">
        <v>15</v>
      </c>
      <c r="AY28" s="204" t="s">
        <v>15</v>
      </c>
      <c r="AZ28" s="163"/>
    </row>
    <row r="29" spans="1:52" ht="13.5">
      <c r="A29" s="163"/>
      <c r="B29" s="195"/>
      <c r="C29" s="203" t="s">
        <v>35</v>
      </c>
      <c r="D29" s="189">
        <v>61948</v>
      </c>
      <c r="E29" s="190">
        <v>63606</v>
      </c>
      <c r="F29" s="190">
        <v>56855</v>
      </c>
      <c r="G29" s="190">
        <v>18454</v>
      </c>
      <c r="H29" s="190">
        <v>18494</v>
      </c>
      <c r="I29" s="190">
        <v>5783</v>
      </c>
      <c r="J29" s="190">
        <v>4540</v>
      </c>
      <c r="K29" s="88" t="s">
        <v>15</v>
      </c>
      <c r="L29" s="88" t="s">
        <v>15</v>
      </c>
      <c r="M29" s="168"/>
      <c r="N29" s="195"/>
      <c r="O29" s="50" t="s">
        <v>35</v>
      </c>
      <c r="P29" s="191">
        <v>16229</v>
      </c>
      <c r="Q29" s="192">
        <v>16824</v>
      </c>
      <c r="R29" s="192">
        <v>11580</v>
      </c>
      <c r="S29" s="192">
        <v>510</v>
      </c>
      <c r="T29" s="192">
        <v>529</v>
      </c>
      <c r="U29" s="192">
        <v>955</v>
      </c>
      <c r="V29" s="192">
        <v>146</v>
      </c>
      <c r="W29" s="192">
        <v>139</v>
      </c>
      <c r="X29" s="193">
        <v>71</v>
      </c>
      <c r="Y29" s="168"/>
      <c r="Z29" s="195"/>
      <c r="AA29" s="50" t="s">
        <v>35</v>
      </c>
      <c r="AB29" s="189">
        <v>19662</v>
      </c>
      <c r="AC29" s="190">
        <v>20288</v>
      </c>
      <c r="AD29" s="190">
        <v>56716</v>
      </c>
      <c r="AE29" s="190">
        <v>8246</v>
      </c>
      <c r="AF29" s="190">
        <v>7389</v>
      </c>
      <c r="AG29" s="190">
        <v>14202</v>
      </c>
      <c r="AH29" s="190">
        <v>7715</v>
      </c>
      <c r="AI29" s="190">
        <v>6987</v>
      </c>
      <c r="AJ29" s="194">
        <v>8804</v>
      </c>
      <c r="AK29" s="168"/>
      <c r="AL29" s="195"/>
      <c r="AM29" s="50" t="s">
        <v>35</v>
      </c>
      <c r="AN29" s="189">
        <v>42778</v>
      </c>
      <c r="AO29" s="190">
        <v>48073</v>
      </c>
      <c r="AP29" s="190">
        <v>53414</v>
      </c>
      <c r="AQ29" s="190">
        <v>5903</v>
      </c>
      <c r="AR29" s="190">
        <v>5860</v>
      </c>
      <c r="AS29" s="190">
        <v>5599</v>
      </c>
      <c r="AT29" s="190">
        <v>8212</v>
      </c>
      <c r="AU29" s="190">
        <v>8435</v>
      </c>
      <c r="AV29" s="190">
        <v>6937</v>
      </c>
      <c r="AW29" s="190">
        <v>1557</v>
      </c>
      <c r="AX29" s="88" t="s">
        <v>15</v>
      </c>
      <c r="AY29" s="204" t="s">
        <v>15</v>
      </c>
      <c r="AZ29" s="163"/>
    </row>
    <row r="30" spans="1:52" ht="13.5">
      <c r="A30" s="163"/>
      <c r="B30" s="195"/>
      <c r="C30" s="203" t="s">
        <v>36</v>
      </c>
      <c r="D30" s="189">
        <v>64368</v>
      </c>
      <c r="E30" s="190">
        <v>64830</v>
      </c>
      <c r="F30" s="190">
        <v>56393</v>
      </c>
      <c r="G30" s="190">
        <v>18443</v>
      </c>
      <c r="H30" s="190">
        <v>18244</v>
      </c>
      <c r="I30" s="190">
        <v>5982</v>
      </c>
      <c r="J30" s="190">
        <v>4085</v>
      </c>
      <c r="K30" s="88" t="s">
        <v>15</v>
      </c>
      <c r="L30" s="88" t="s">
        <v>15</v>
      </c>
      <c r="M30" s="168"/>
      <c r="N30" s="195"/>
      <c r="O30" s="50" t="s">
        <v>36</v>
      </c>
      <c r="P30" s="191">
        <v>14069</v>
      </c>
      <c r="Q30" s="192">
        <v>14365</v>
      </c>
      <c r="R30" s="192">
        <v>11284</v>
      </c>
      <c r="S30" s="192">
        <v>520</v>
      </c>
      <c r="T30" s="192">
        <v>443</v>
      </c>
      <c r="U30" s="192">
        <v>1032</v>
      </c>
      <c r="V30" s="192">
        <v>160</v>
      </c>
      <c r="W30" s="192">
        <v>170</v>
      </c>
      <c r="X30" s="193">
        <v>61</v>
      </c>
      <c r="Y30" s="168"/>
      <c r="Z30" s="195"/>
      <c r="AA30" s="50" t="s">
        <v>36</v>
      </c>
      <c r="AB30" s="189">
        <v>18700</v>
      </c>
      <c r="AC30" s="190">
        <v>19972</v>
      </c>
      <c r="AD30" s="190">
        <v>55444</v>
      </c>
      <c r="AE30" s="190">
        <v>6301</v>
      </c>
      <c r="AF30" s="190">
        <v>6794</v>
      </c>
      <c r="AG30" s="190">
        <v>13709</v>
      </c>
      <c r="AH30" s="190">
        <v>6289</v>
      </c>
      <c r="AI30" s="190">
        <v>7516</v>
      </c>
      <c r="AJ30" s="194">
        <v>7577</v>
      </c>
      <c r="AK30" s="168"/>
      <c r="AL30" s="195"/>
      <c r="AM30" s="50" t="s">
        <v>36</v>
      </c>
      <c r="AN30" s="189">
        <v>46678</v>
      </c>
      <c r="AO30" s="190">
        <v>46396</v>
      </c>
      <c r="AP30" s="190">
        <v>53696</v>
      </c>
      <c r="AQ30" s="190">
        <v>5899</v>
      </c>
      <c r="AR30" s="190">
        <v>5433</v>
      </c>
      <c r="AS30" s="190">
        <v>6065</v>
      </c>
      <c r="AT30" s="190">
        <v>8067</v>
      </c>
      <c r="AU30" s="190">
        <v>8307</v>
      </c>
      <c r="AV30" s="190">
        <v>6697</v>
      </c>
      <c r="AW30" s="190">
        <v>1534</v>
      </c>
      <c r="AX30" s="88" t="s">
        <v>15</v>
      </c>
      <c r="AY30" s="204" t="s">
        <v>15</v>
      </c>
      <c r="AZ30" s="163"/>
    </row>
    <row r="31" spans="1:52" ht="13.5">
      <c r="A31" s="163"/>
      <c r="B31" s="265" t="s">
        <v>144</v>
      </c>
      <c r="C31" s="266"/>
      <c r="D31" s="196">
        <f>SUM(D32:D43)</f>
        <v>810749</v>
      </c>
      <c r="E31" s="197">
        <f>SUM(E32:E43)</f>
        <v>811830</v>
      </c>
      <c r="F31" s="197">
        <f>F43</f>
        <v>55312</v>
      </c>
      <c r="G31" s="197">
        <f>SUM(G32:G43)</f>
        <v>237825</v>
      </c>
      <c r="H31" s="197">
        <f>SUM(H32:H43)</f>
        <v>240155</v>
      </c>
      <c r="I31" s="197">
        <f>I43</f>
        <v>3652</v>
      </c>
      <c r="J31" s="197">
        <f>SUM(J32:J43)</f>
        <v>51748</v>
      </c>
      <c r="K31" s="96" t="s">
        <v>15</v>
      </c>
      <c r="L31" s="96" t="s">
        <v>15</v>
      </c>
      <c r="M31" s="168"/>
      <c r="N31" s="265" t="str">
        <f>B31</f>
        <v>平成14年</v>
      </c>
      <c r="O31" s="266"/>
      <c r="P31" s="197">
        <f>SUM(P32:P43)</f>
        <v>182455</v>
      </c>
      <c r="Q31" s="197">
        <f>SUM(Q32:Q43)</f>
        <v>182008</v>
      </c>
      <c r="R31" s="199">
        <v>11731</v>
      </c>
      <c r="S31" s="197">
        <f>SUM(S32:S43)</f>
        <v>8219</v>
      </c>
      <c r="T31" s="197">
        <f>SUM(T32:T43)</f>
        <v>8575</v>
      </c>
      <c r="U31" s="199">
        <v>676</v>
      </c>
      <c r="V31" s="197">
        <f>SUM(V32:V43)</f>
        <v>1456</v>
      </c>
      <c r="W31" s="197">
        <f>SUM(W32:W43)</f>
        <v>1495</v>
      </c>
      <c r="X31" s="200">
        <v>22</v>
      </c>
      <c r="Y31" s="168"/>
      <c r="Z31" s="265" t="str">
        <f>B31</f>
        <v>平成14年</v>
      </c>
      <c r="AA31" s="266"/>
      <c r="AB31" s="197">
        <f>SUM(AB32:AB43)</f>
        <v>190277</v>
      </c>
      <c r="AC31" s="197">
        <f>SUM(AC32:AC43)</f>
        <v>193321</v>
      </c>
      <c r="AD31" s="197">
        <v>52400</v>
      </c>
      <c r="AE31" s="197">
        <f>SUM(AE32:AE43)</f>
        <v>95055</v>
      </c>
      <c r="AF31" s="197">
        <f>SUM(AF32:AF43)</f>
        <v>99971</v>
      </c>
      <c r="AG31" s="197">
        <v>8793</v>
      </c>
      <c r="AH31" s="197">
        <f>SUM(AH32:AH43)</f>
        <v>81394</v>
      </c>
      <c r="AI31" s="197">
        <f>SUM(AI32:AI43)</f>
        <v>81337</v>
      </c>
      <c r="AJ31" s="201">
        <v>7634</v>
      </c>
      <c r="AK31" s="168"/>
      <c r="AL31" s="265" t="str">
        <f>B31</f>
        <v>平成14年</v>
      </c>
      <c r="AM31" s="266"/>
      <c r="AN31" s="197">
        <f>SUM(AN32:AN43)</f>
        <v>544430</v>
      </c>
      <c r="AO31" s="197">
        <f>SUM(AO32:AO43)</f>
        <v>550297</v>
      </c>
      <c r="AP31" s="197">
        <v>47829</v>
      </c>
      <c r="AQ31" s="197">
        <f>SUM(AQ32:AQ43)</f>
        <v>66580</v>
      </c>
      <c r="AR31" s="197">
        <f>SUM(AR32:AR43)</f>
        <v>67023</v>
      </c>
      <c r="AS31" s="197">
        <v>5622</v>
      </c>
      <c r="AT31" s="197">
        <f>SUM(AT32:AT43)</f>
        <v>88989</v>
      </c>
      <c r="AU31" s="197">
        <f>SUM(AU32:AU43)</f>
        <v>90253</v>
      </c>
      <c r="AV31" s="197">
        <v>5433</v>
      </c>
      <c r="AW31" s="197">
        <f>SUM(AW32:AW43)</f>
        <v>20307</v>
      </c>
      <c r="AX31" s="197" t="s">
        <v>15</v>
      </c>
      <c r="AY31" s="205" t="s">
        <v>15</v>
      </c>
      <c r="AZ31" s="163"/>
    </row>
    <row r="32" spans="1:52" ht="27">
      <c r="A32" s="163"/>
      <c r="B32" s="186" t="s">
        <v>145</v>
      </c>
      <c r="C32" s="179" t="s">
        <v>37</v>
      </c>
      <c r="D32" s="180">
        <v>55446</v>
      </c>
      <c r="E32" s="181">
        <v>56893</v>
      </c>
      <c r="F32" s="181">
        <v>54946</v>
      </c>
      <c r="G32" s="181">
        <v>17227</v>
      </c>
      <c r="H32" s="181">
        <v>19517</v>
      </c>
      <c r="I32" s="181">
        <v>3692</v>
      </c>
      <c r="J32" s="181">
        <v>2734</v>
      </c>
      <c r="K32" s="182" t="s">
        <v>15</v>
      </c>
      <c r="L32" s="182" t="s">
        <v>15</v>
      </c>
      <c r="M32" s="168"/>
      <c r="N32" s="186" t="s">
        <v>146</v>
      </c>
      <c r="O32" s="179" t="s">
        <v>37</v>
      </c>
      <c r="P32" s="183">
        <v>13418</v>
      </c>
      <c r="Q32" s="184">
        <v>13088</v>
      </c>
      <c r="R32" s="184">
        <v>11614</v>
      </c>
      <c r="S32" s="184">
        <v>623</v>
      </c>
      <c r="T32" s="184">
        <v>528</v>
      </c>
      <c r="U32" s="184">
        <v>1127</v>
      </c>
      <c r="V32" s="184">
        <v>99</v>
      </c>
      <c r="W32" s="184">
        <v>102</v>
      </c>
      <c r="X32" s="185">
        <v>58</v>
      </c>
      <c r="Y32" s="168"/>
      <c r="Z32" s="186" t="s">
        <v>146</v>
      </c>
      <c r="AA32" s="179" t="s">
        <v>37</v>
      </c>
      <c r="AB32" s="180">
        <v>14434</v>
      </c>
      <c r="AC32" s="181">
        <v>14652</v>
      </c>
      <c r="AD32" s="181">
        <v>55226</v>
      </c>
      <c r="AE32" s="181">
        <v>7515</v>
      </c>
      <c r="AF32" s="181">
        <v>8445</v>
      </c>
      <c r="AG32" s="181">
        <v>12779</v>
      </c>
      <c r="AH32" s="181">
        <v>5655</v>
      </c>
      <c r="AI32" s="181">
        <v>4998</v>
      </c>
      <c r="AJ32" s="187">
        <v>8234</v>
      </c>
      <c r="AK32" s="168"/>
      <c r="AL32" s="186" t="s">
        <v>146</v>
      </c>
      <c r="AM32" s="179" t="s">
        <v>37</v>
      </c>
      <c r="AN32" s="180">
        <v>43076</v>
      </c>
      <c r="AO32" s="181">
        <v>43623</v>
      </c>
      <c r="AP32" s="181">
        <v>53149</v>
      </c>
      <c r="AQ32" s="181">
        <v>5541</v>
      </c>
      <c r="AR32" s="181">
        <v>4983</v>
      </c>
      <c r="AS32" s="181">
        <v>6623</v>
      </c>
      <c r="AT32" s="181">
        <v>7598</v>
      </c>
      <c r="AU32" s="181">
        <v>7720</v>
      </c>
      <c r="AV32" s="181">
        <v>6575</v>
      </c>
      <c r="AW32" s="181">
        <v>1582</v>
      </c>
      <c r="AX32" s="182" t="s">
        <v>15</v>
      </c>
      <c r="AY32" s="206" t="s">
        <v>15</v>
      </c>
      <c r="AZ32" s="163"/>
    </row>
    <row r="33" spans="1:52" ht="13.5">
      <c r="A33" s="163"/>
      <c r="B33" s="195"/>
      <c r="C33" s="50" t="s">
        <v>38</v>
      </c>
      <c r="D33" s="189">
        <v>57081</v>
      </c>
      <c r="E33" s="190">
        <v>57873</v>
      </c>
      <c r="F33" s="190">
        <v>54154</v>
      </c>
      <c r="G33" s="190">
        <v>17479</v>
      </c>
      <c r="H33" s="190">
        <v>17676</v>
      </c>
      <c r="I33" s="190">
        <v>3495</v>
      </c>
      <c r="J33" s="190">
        <v>2920</v>
      </c>
      <c r="K33" s="88" t="s">
        <v>15</v>
      </c>
      <c r="L33" s="88" t="s">
        <v>15</v>
      </c>
      <c r="M33" s="168"/>
      <c r="N33" s="195"/>
      <c r="O33" s="50" t="s">
        <v>38</v>
      </c>
      <c r="P33" s="191">
        <v>13570</v>
      </c>
      <c r="Q33" s="192">
        <v>13499</v>
      </c>
      <c r="R33" s="192">
        <v>11685</v>
      </c>
      <c r="S33" s="192">
        <v>662</v>
      </c>
      <c r="T33" s="192">
        <v>699</v>
      </c>
      <c r="U33" s="192">
        <v>1090</v>
      </c>
      <c r="V33" s="192">
        <v>112</v>
      </c>
      <c r="W33" s="192">
        <v>114</v>
      </c>
      <c r="X33" s="193">
        <v>56</v>
      </c>
      <c r="Y33" s="168"/>
      <c r="Z33" s="195"/>
      <c r="AA33" s="50" t="s">
        <v>38</v>
      </c>
      <c r="AB33" s="189">
        <v>15948</v>
      </c>
      <c r="AC33" s="190">
        <v>17670</v>
      </c>
      <c r="AD33" s="190">
        <v>53504</v>
      </c>
      <c r="AE33" s="190">
        <v>7940</v>
      </c>
      <c r="AF33" s="190">
        <v>8178</v>
      </c>
      <c r="AG33" s="190">
        <v>12541</v>
      </c>
      <c r="AH33" s="190">
        <v>6661</v>
      </c>
      <c r="AI33" s="190">
        <v>5848</v>
      </c>
      <c r="AJ33" s="194">
        <v>9047</v>
      </c>
      <c r="AK33" s="168"/>
      <c r="AL33" s="195"/>
      <c r="AM33" s="50" t="s">
        <v>38</v>
      </c>
      <c r="AN33" s="189">
        <v>42338</v>
      </c>
      <c r="AO33" s="190">
        <v>43492</v>
      </c>
      <c r="AP33" s="190">
        <v>51995</v>
      </c>
      <c r="AQ33" s="190">
        <v>5480</v>
      </c>
      <c r="AR33" s="190">
        <v>5348</v>
      </c>
      <c r="AS33" s="190">
        <v>6755</v>
      </c>
      <c r="AT33" s="190">
        <v>7475</v>
      </c>
      <c r="AU33" s="190">
        <v>7543</v>
      </c>
      <c r="AV33" s="190">
        <v>6507</v>
      </c>
      <c r="AW33" s="190">
        <v>1588</v>
      </c>
      <c r="AX33" s="88" t="s">
        <v>15</v>
      </c>
      <c r="AY33" s="204" t="s">
        <v>15</v>
      </c>
      <c r="AZ33" s="163"/>
    </row>
    <row r="34" spans="1:52" ht="13.5">
      <c r="A34" s="163"/>
      <c r="B34" s="195"/>
      <c r="C34" s="50" t="s">
        <v>24</v>
      </c>
      <c r="D34" s="189">
        <v>67768</v>
      </c>
      <c r="E34" s="190">
        <v>68769</v>
      </c>
      <c r="F34" s="190">
        <v>53153</v>
      </c>
      <c r="G34" s="190">
        <v>18846</v>
      </c>
      <c r="H34" s="190">
        <v>18722</v>
      </c>
      <c r="I34" s="190">
        <v>3619</v>
      </c>
      <c r="J34" s="190">
        <v>3049</v>
      </c>
      <c r="K34" s="88" t="s">
        <v>15</v>
      </c>
      <c r="L34" s="88" t="s">
        <v>15</v>
      </c>
      <c r="M34" s="168"/>
      <c r="N34" s="195"/>
      <c r="O34" s="50" t="s">
        <v>24</v>
      </c>
      <c r="P34" s="191">
        <v>14834</v>
      </c>
      <c r="Q34" s="192">
        <v>15560</v>
      </c>
      <c r="R34" s="192">
        <v>10959</v>
      </c>
      <c r="S34" s="192">
        <v>811</v>
      </c>
      <c r="T34" s="192">
        <v>798</v>
      </c>
      <c r="U34" s="192">
        <v>1103</v>
      </c>
      <c r="V34" s="192">
        <v>150</v>
      </c>
      <c r="W34" s="192">
        <v>162</v>
      </c>
      <c r="X34" s="193">
        <v>44</v>
      </c>
      <c r="Y34" s="168"/>
      <c r="Z34" s="195"/>
      <c r="AA34" s="50" t="s">
        <v>24</v>
      </c>
      <c r="AB34" s="189">
        <v>15434</v>
      </c>
      <c r="AC34" s="190">
        <v>19051</v>
      </c>
      <c r="AD34" s="190">
        <v>49887</v>
      </c>
      <c r="AE34" s="190">
        <v>7631</v>
      </c>
      <c r="AF34" s="190">
        <v>9204</v>
      </c>
      <c r="AG34" s="190">
        <v>10968</v>
      </c>
      <c r="AH34" s="190">
        <v>6820</v>
      </c>
      <c r="AI34" s="190">
        <v>7314</v>
      </c>
      <c r="AJ34" s="194">
        <v>8553</v>
      </c>
      <c r="AK34" s="168"/>
      <c r="AL34" s="195"/>
      <c r="AM34" s="50" t="s">
        <v>24</v>
      </c>
      <c r="AN34" s="189">
        <v>48410</v>
      </c>
      <c r="AO34" s="190">
        <v>48552</v>
      </c>
      <c r="AP34" s="190">
        <v>51853</v>
      </c>
      <c r="AQ34" s="190">
        <v>5679</v>
      </c>
      <c r="AR34" s="190">
        <v>5578</v>
      </c>
      <c r="AS34" s="190">
        <v>6856</v>
      </c>
      <c r="AT34" s="190">
        <v>7856</v>
      </c>
      <c r="AU34" s="190">
        <v>7631</v>
      </c>
      <c r="AV34" s="190">
        <v>6732</v>
      </c>
      <c r="AW34" s="190">
        <v>1665</v>
      </c>
      <c r="AX34" s="88" t="s">
        <v>15</v>
      </c>
      <c r="AY34" s="204" t="s">
        <v>15</v>
      </c>
      <c r="AZ34" s="163"/>
    </row>
    <row r="35" spans="1:52" ht="13.5">
      <c r="A35" s="163"/>
      <c r="B35" s="195"/>
      <c r="C35" s="50" t="s">
        <v>28</v>
      </c>
      <c r="D35" s="189">
        <v>65364</v>
      </c>
      <c r="E35" s="190">
        <v>64986</v>
      </c>
      <c r="F35" s="190">
        <v>53531</v>
      </c>
      <c r="G35" s="190">
        <v>17833</v>
      </c>
      <c r="H35" s="190">
        <v>18079</v>
      </c>
      <c r="I35" s="190">
        <v>3373</v>
      </c>
      <c r="J35" s="190">
        <v>3191</v>
      </c>
      <c r="K35" s="88" t="s">
        <v>15</v>
      </c>
      <c r="L35" s="88" t="s">
        <v>15</v>
      </c>
      <c r="M35" s="168"/>
      <c r="N35" s="195"/>
      <c r="O35" s="50" t="s">
        <v>28</v>
      </c>
      <c r="P35" s="191">
        <v>14174</v>
      </c>
      <c r="Q35" s="192">
        <v>14963</v>
      </c>
      <c r="R35" s="192">
        <v>10170</v>
      </c>
      <c r="S35" s="192">
        <v>999</v>
      </c>
      <c r="T35" s="192">
        <v>1078</v>
      </c>
      <c r="U35" s="192">
        <v>1024</v>
      </c>
      <c r="V35" s="192">
        <v>101</v>
      </c>
      <c r="W35" s="192">
        <v>100</v>
      </c>
      <c r="X35" s="193">
        <v>45</v>
      </c>
      <c r="Y35" s="168"/>
      <c r="Z35" s="195"/>
      <c r="AA35" s="50" t="s">
        <v>28</v>
      </c>
      <c r="AB35" s="189">
        <v>15897</v>
      </c>
      <c r="AC35" s="190">
        <v>13827</v>
      </c>
      <c r="AD35" s="190">
        <v>51957</v>
      </c>
      <c r="AE35" s="190">
        <v>9297</v>
      </c>
      <c r="AF35" s="190">
        <v>8643</v>
      </c>
      <c r="AG35" s="190">
        <v>11622</v>
      </c>
      <c r="AH35" s="190">
        <v>7005</v>
      </c>
      <c r="AI35" s="190">
        <v>7434</v>
      </c>
      <c r="AJ35" s="194">
        <v>8124</v>
      </c>
      <c r="AK35" s="168"/>
      <c r="AL35" s="195"/>
      <c r="AM35" s="50" t="s">
        <v>28</v>
      </c>
      <c r="AN35" s="189">
        <v>44790</v>
      </c>
      <c r="AO35" s="190">
        <v>46849</v>
      </c>
      <c r="AP35" s="190">
        <v>49794</v>
      </c>
      <c r="AQ35" s="190">
        <v>5646</v>
      </c>
      <c r="AR35" s="190">
        <v>5295</v>
      </c>
      <c r="AS35" s="190">
        <v>7207</v>
      </c>
      <c r="AT35" s="190">
        <v>7515</v>
      </c>
      <c r="AU35" s="190">
        <v>7902</v>
      </c>
      <c r="AV35" s="190">
        <v>6345</v>
      </c>
      <c r="AW35" s="190">
        <v>1687</v>
      </c>
      <c r="AX35" s="88" t="s">
        <v>15</v>
      </c>
      <c r="AY35" s="204" t="s">
        <v>15</v>
      </c>
      <c r="AZ35" s="163"/>
    </row>
    <row r="36" spans="1:52" ht="13.5">
      <c r="A36" s="163"/>
      <c r="B36" s="195"/>
      <c r="C36" s="50" t="s">
        <v>29</v>
      </c>
      <c r="D36" s="189">
        <v>64521</v>
      </c>
      <c r="E36" s="190">
        <v>59846</v>
      </c>
      <c r="F36" s="190">
        <v>58206</v>
      </c>
      <c r="G36" s="190">
        <v>18720</v>
      </c>
      <c r="H36" s="190">
        <v>18694</v>
      </c>
      <c r="I36" s="190">
        <v>3399</v>
      </c>
      <c r="J36" s="190">
        <v>4967</v>
      </c>
      <c r="K36" s="88" t="s">
        <v>15</v>
      </c>
      <c r="L36" s="88" t="s">
        <v>15</v>
      </c>
      <c r="M36" s="168"/>
      <c r="N36" s="195"/>
      <c r="O36" s="50" t="s">
        <v>29</v>
      </c>
      <c r="P36" s="191">
        <v>14914</v>
      </c>
      <c r="Q36" s="192">
        <v>14267</v>
      </c>
      <c r="R36" s="192">
        <v>10817</v>
      </c>
      <c r="S36" s="192">
        <v>930</v>
      </c>
      <c r="T36" s="192">
        <v>1070</v>
      </c>
      <c r="U36" s="192">
        <v>884</v>
      </c>
      <c r="V36" s="192">
        <v>130</v>
      </c>
      <c r="W36" s="192">
        <v>126</v>
      </c>
      <c r="X36" s="193">
        <v>49</v>
      </c>
      <c r="Y36" s="168"/>
      <c r="Z36" s="195"/>
      <c r="AA36" s="50" t="s">
        <v>29</v>
      </c>
      <c r="AB36" s="189">
        <v>14827</v>
      </c>
      <c r="AC36" s="190">
        <v>10920</v>
      </c>
      <c r="AD36" s="190">
        <v>55864</v>
      </c>
      <c r="AE36" s="190">
        <v>8006</v>
      </c>
      <c r="AF36" s="190">
        <v>8608</v>
      </c>
      <c r="AG36" s="190">
        <v>11020</v>
      </c>
      <c r="AH36" s="190">
        <v>7005</v>
      </c>
      <c r="AI36" s="190">
        <v>7020</v>
      </c>
      <c r="AJ36" s="194">
        <v>8109</v>
      </c>
      <c r="AK36" s="168"/>
      <c r="AL36" s="195"/>
      <c r="AM36" s="50" t="s">
        <v>29</v>
      </c>
      <c r="AN36" s="189">
        <v>44922</v>
      </c>
      <c r="AO36" s="190">
        <v>44856</v>
      </c>
      <c r="AP36" s="190">
        <v>49860</v>
      </c>
      <c r="AQ36" s="190">
        <v>5919</v>
      </c>
      <c r="AR36" s="190">
        <v>5881</v>
      </c>
      <c r="AS36" s="190">
        <v>7245</v>
      </c>
      <c r="AT36" s="190">
        <v>6951</v>
      </c>
      <c r="AU36" s="190">
        <v>7359</v>
      </c>
      <c r="AV36" s="190">
        <v>5937</v>
      </c>
      <c r="AW36" s="190">
        <v>1569</v>
      </c>
      <c r="AX36" s="88" t="s">
        <v>15</v>
      </c>
      <c r="AY36" s="204" t="s">
        <v>15</v>
      </c>
      <c r="AZ36" s="163"/>
    </row>
    <row r="37" spans="1:52" ht="13.5">
      <c r="A37" s="163"/>
      <c r="B37" s="195"/>
      <c r="C37" s="50" t="s">
        <v>30</v>
      </c>
      <c r="D37" s="189">
        <v>72204</v>
      </c>
      <c r="E37" s="190">
        <v>70610</v>
      </c>
      <c r="F37" s="190">
        <v>59800</v>
      </c>
      <c r="G37" s="190">
        <v>19491</v>
      </c>
      <c r="H37" s="190">
        <v>19370</v>
      </c>
      <c r="I37" s="190">
        <v>3520</v>
      </c>
      <c r="J37" s="190">
        <v>4391</v>
      </c>
      <c r="K37" s="88" t="s">
        <v>15</v>
      </c>
      <c r="L37" s="88" t="s">
        <v>15</v>
      </c>
      <c r="M37" s="168"/>
      <c r="N37" s="195"/>
      <c r="O37" s="50" t="s">
        <v>30</v>
      </c>
      <c r="P37" s="191">
        <v>14270</v>
      </c>
      <c r="Q37" s="192">
        <v>14316</v>
      </c>
      <c r="R37" s="192">
        <v>10771</v>
      </c>
      <c r="S37" s="192">
        <v>872</v>
      </c>
      <c r="T37" s="192">
        <v>865</v>
      </c>
      <c r="U37" s="192">
        <v>891</v>
      </c>
      <c r="V37" s="192">
        <v>126</v>
      </c>
      <c r="W37" s="192">
        <v>126</v>
      </c>
      <c r="X37" s="193">
        <v>49</v>
      </c>
      <c r="Y37" s="168"/>
      <c r="Z37" s="195"/>
      <c r="AA37" s="50" t="s">
        <v>30</v>
      </c>
      <c r="AB37" s="189">
        <v>16125</v>
      </c>
      <c r="AC37" s="190">
        <v>13615</v>
      </c>
      <c r="AD37" s="190">
        <v>58374</v>
      </c>
      <c r="AE37" s="190">
        <v>8923</v>
      </c>
      <c r="AF37" s="190">
        <v>7713</v>
      </c>
      <c r="AG37" s="190">
        <v>12230</v>
      </c>
      <c r="AH37" s="190">
        <v>7421</v>
      </c>
      <c r="AI37" s="190">
        <v>7163</v>
      </c>
      <c r="AJ37" s="194">
        <v>8367</v>
      </c>
      <c r="AK37" s="168"/>
      <c r="AL37" s="195"/>
      <c r="AM37" s="50" t="s">
        <v>30</v>
      </c>
      <c r="AN37" s="189">
        <v>44723</v>
      </c>
      <c r="AO37" s="190">
        <v>46324</v>
      </c>
      <c r="AP37" s="190">
        <v>48259</v>
      </c>
      <c r="AQ37" s="190">
        <v>5648</v>
      </c>
      <c r="AR37" s="190">
        <v>5640</v>
      </c>
      <c r="AS37" s="190">
        <v>7253</v>
      </c>
      <c r="AT37" s="190">
        <v>7320</v>
      </c>
      <c r="AU37" s="190">
        <v>7442</v>
      </c>
      <c r="AV37" s="190">
        <v>5815</v>
      </c>
      <c r="AW37" s="190">
        <v>1652</v>
      </c>
      <c r="AX37" s="88" t="s">
        <v>15</v>
      </c>
      <c r="AY37" s="204" t="s">
        <v>15</v>
      </c>
      <c r="AZ37" s="163"/>
    </row>
    <row r="38" spans="1:52" ht="13.5">
      <c r="A38" s="163"/>
      <c r="B38" s="195"/>
      <c r="C38" s="50" t="s">
        <v>31</v>
      </c>
      <c r="D38" s="189">
        <v>70341</v>
      </c>
      <c r="E38" s="190">
        <v>72847</v>
      </c>
      <c r="F38" s="190">
        <v>57294</v>
      </c>
      <c r="G38" s="190">
        <v>22053</v>
      </c>
      <c r="H38" s="190">
        <v>21828</v>
      </c>
      <c r="I38" s="190">
        <v>3745</v>
      </c>
      <c r="J38" s="190">
        <v>5457</v>
      </c>
      <c r="K38" s="88" t="s">
        <v>15</v>
      </c>
      <c r="L38" s="88" t="s">
        <v>15</v>
      </c>
      <c r="M38" s="168"/>
      <c r="N38" s="195"/>
      <c r="O38" s="50" t="s">
        <v>31</v>
      </c>
      <c r="P38" s="191">
        <v>16353</v>
      </c>
      <c r="Q38" s="192">
        <v>16411</v>
      </c>
      <c r="R38" s="192">
        <v>10713</v>
      </c>
      <c r="S38" s="192">
        <v>921</v>
      </c>
      <c r="T38" s="192">
        <v>842</v>
      </c>
      <c r="U38" s="192">
        <v>970</v>
      </c>
      <c r="V38" s="192">
        <v>121</v>
      </c>
      <c r="W38" s="192">
        <v>128</v>
      </c>
      <c r="X38" s="193">
        <v>42</v>
      </c>
      <c r="Y38" s="168"/>
      <c r="Z38" s="195"/>
      <c r="AA38" s="50" t="s">
        <v>31</v>
      </c>
      <c r="AB38" s="189">
        <v>17443</v>
      </c>
      <c r="AC38" s="190">
        <v>15852</v>
      </c>
      <c r="AD38" s="190">
        <v>59965</v>
      </c>
      <c r="AE38" s="190">
        <v>9168</v>
      </c>
      <c r="AF38" s="190">
        <v>8839</v>
      </c>
      <c r="AG38" s="190">
        <v>12559</v>
      </c>
      <c r="AH38" s="190">
        <v>6417</v>
      </c>
      <c r="AI38" s="190">
        <v>6707</v>
      </c>
      <c r="AJ38" s="194">
        <v>8077</v>
      </c>
      <c r="AK38" s="168"/>
      <c r="AL38" s="195"/>
      <c r="AM38" s="50" t="s">
        <v>31</v>
      </c>
      <c r="AN38" s="189">
        <v>49568</v>
      </c>
      <c r="AO38" s="190">
        <v>47050</v>
      </c>
      <c r="AP38" s="190">
        <v>50777</v>
      </c>
      <c r="AQ38" s="190">
        <v>6070</v>
      </c>
      <c r="AR38" s="190">
        <v>5970</v>
      </c>
      <c r="AS38" s="190">
        <v>7353</v>
      </c>
      <c r="AT38" s="190">
        <v>7449</v>
      </c>
      <c r="AU38" s="190">
        <v>7569</v>
      </c>
      <c r="AV38" s="190">
        <v>5695</v>
      </c>
      <c r="AW38" s="190">
        <v>1729</v>
      </c>
      <c r="AX38" s="88" t="s">
        <v>15</v>
      </c>
      <c r="AY38" s="204" t="s">
        <v>15</v>
      </c>
      <c r="AZ38" s="163"/>
    </row>
    <row r="39" spans="1:52" ht="13.5">
      <c r="A39" s="163"/>
      <c r="B39" s="195"/>
      <c r="C39" s="50" t="s">
        <v>32</v>
      </c>
      <c r="D39" s="189">
        <v>70012</v>
      </c>
      <c r="E39" s="190">
        <v>77404</v>
      </c>
      <c r="F39" s="190">
        <v>49902</v>
      </c>
      <c r="G39" s="190">
        <v>18579</v>
      </c>
      <c r="H39" s="190">
        <v>18699</v>
      </c>
      <c r="I39" s="190">
        <v>3625</v>
      </c>
      <c r="J39" s="190">
        <v>4462</v>
      </c>
      <c r="K39" s="88" t="s">
        <v>15</v>
      </c>
      <c r="L39" s="88" t="s">
        <v>15</v>
      </c>
      <c r="M39" s="168"/>
      <c r="N39" s="195"/>
      <c r="O39" s="50" t="s">
        <v>32</v>
      </c>
      <c r="P39" s="191">
        <v>14401</v>
      </c>
      <c r="Q39" s="192">
        <v>14272</v>
      </c>
      <c r="R39" s="192">
        <v>10842</v>
      </c>
      <c r="S39" s="192">
        <v>391</v>
      </c>
      <c r="T39" s="192">
        <v>669</v>
      </c>
      <c r="U39" s="192">
        <v>692</v>
      </c>
      <c r="V39" s="192">
        <v>116</v>
      </c>
      <c r="W39" s="192">
        <v>123</v>
      </c>
      <c r="X39" s="193">
        <v>35</v>
      </c>
      <c r="Y39" s="168"/>
      <c r="Z39" s="195"/>
      <c r="AA39" s="50" t="s">
        <v>32</v>
      </c>
      <c r="AB39" s="189">
        <v>13792</v>
      </c>
      <c r="AC39" s="190">
        <v>17112</v>
      </c>
      <c r="AD39" s="190">
        <v>56645</v>
      </c>
      <c r="AE39" s="190">
        <v>6079</v>
      </c>
      <c r="AF39" s="190">
        <v>7661</v>
      </c>
      <c r="AG39" s="190">
        <v>10977</v>
      </c>
      <c r="AH39" s="190">
        <v>6635</v>
      </c>
      <c r="AI39" s="190">
        <v>6710</v>
      </c>
      <c r="AJ39" s="194">
        <v>8002</v>
      </c>
      <c r="AK39" s="168"/>
      <c r="AL39" s="195"/>
      <c r="AM39" s="50" t="s">
        <v>32</v>
      </c>
      <c r="AN39" s="189">
        <v>40212</v>
      </c>
      <c r="AO39" s="190">
        <v>43409</v>
      </c>
      <c r="AP39" s="190">
        <v>47580</v>
      </c>
      <c r="AQ39" s="190">
        <v>3966</v>
      </c>
      <c r="AR39" s="190">
        <v>5055</v>
      </c>
      <c r="AS39" s="190">
        <v>6264</v>
      </c>
      <c r="AT39" s="190">
        <v>6830</v>
      </c>
      <c r="AU39" s="190">
        <v>6595</v>
      </c>
      <c r="AV39" s="190">
        <v>5930</v>
      </c>
      <c r="AW39" s="190">
        <v>1644</v>
      </c>
      <c r="AX39" s="88" t="s">
        <v>15</v>
      </c>
      <c r="AY39" s="204" t="s">
        <v>15</v>
      </c>
      <c r="AZ39" s="163"/>
    </row>
    <row r="40" spans="1:52" ht="13.5">
      <c r="A40" s="163"/>
      <c r="B40" s="195"/>
      <c r="C40" s="50" t="s">
        <v>33</v>
      </c>
      <c r="D40" s="189">
        <v>72121</v>
      </c>
      <c r="E40" s="190">
        <v>71464</v>
      </c>
      <c r="F40" s="190">
        <v>50559</v>
      </c>
      <c r="G40" s="190">
        <v>20830</v>
      </c>
      <c r="H40" s="190">
        <v>20906</v>
      </c>
      <c r="I40" s="190">
        <v>3549</v>
      </c>
      <c r="J40" s="190">
        <v>5261</v>
      </c>
      <c r="K40" s="88" t="s">
        <v>15</v>
      </c>
      <c r="L40" s="88" t="s">
        <v>15</v>
      </c>
      <c r="M40" s="168"/>
      <c r="N40" s="195"/>
      <c r="O40" s="50" t="s">
        <v>33</v>
      </c>
      <c r="P40" s="191">
        <v>15548</v>
      </c>
      <c r="Q40" s="192">
        <v>14950</v>
      </c>
      <c r="R40" s="192">
        <v>11440</v>
      </c>
      <c r="S40" s="192">
        <v>561</v>
      </c>
      <c r="T40" s="192">
        <v>527</v>
      </c>
      <c r="U40" s="192">
        <v>726</v>
      </c>
      <c r="V40" s="192">
        <v>157</v>
      </c>
      <c r="W40" s="192">
        <v>160</v>
      </c>
      <c r="X40" s="193">
        <v>32</v>
      </c>
      <c r="Y40" s="168"/>
      <c r="Z40" s="195"/>
      <c r="AA40" s="50" t="s">
        <v>33</v>
      </c>
      <c r="AB40" s="189">
        <v>15331</v>
      </c>
      <c r="AC40" s="190">
        <v>18382</v>
      </c>
      <c r="AD40" s="190">
        <v>53594</v>
      </c>
      <c r="AE40" s="190">
        <v>6476</v>
      </c>
      <c r="AF40" s="190">
        <v>8447</v>
      </c>
      <c r="AG40" s="190">
        <v>9006</v>
      </c>
      <c r="AH40" s="190">
        <v>7414</v>
      </c>
      <c r="AI40" s="190">
        <v>7356</v>
      </c>
      <c r="AJ40" s="194">
        <v>8060</v>
      </c>
      <c r="AK40" s="168"/>
      <c r="AL40" s="195"/>
      <c r="AM40" s="50" t="s">
        <v>33</v>
      </c>
      <c r="AN40" s="189">
        <v>47156</v>
      </c>
      <c r="AO40" s="190">
        <v>46441</v>
      </c>
      <c r="AP40" s="190">
        <v>48295</v>
      </c>
      <c r="AQ40" s="190">
        <v>5671</v>
      </c>
      <c r="AR40" s="190">
        <v>5700</v>
      </c>
      <c r="AS40" s="190">
        <v>6235</v>
      </c>
      <c r="AT40" s="190">
        <v>7524</v>
      </c>
      <c r="AU40" s="190">
        <v>7858</v>
      </c>
      <c r="AV40" s="190">
        <v>5596</v>
      </c>
      <c r="AW40" s="190">
        <v>1734</v>
      </c>
      <c r="AX40" s="88" t="s">
        <v>15</v>
      </c>
      <c r="AY40" s="204" t="s">
        <v>15</v>
      </c>
      <c r="AZ40" s="163"/>
    </row>
    <row r="41" spans="1:52" ht="13.5">
      <c r="A41" s="163"/>
      <c r="B41" s="195"/>
      <c r="C41" s="50" t="s">
        <v>34</v>
      </c>
      <c r="D41" s="189">
        <v>73253</v>
      </c>
      <c r="E41" s="190">
        <v>72313</v>
      </c>
      <c r="F41" s="190">
        <v>51499</v>
      </c>
      <c r="G41" s="190">
        <v>22750</v>
      </c>
      <c r="H41" s="190">
        <v>22922</v>
      </c>
      <c r="I41" s="190">
        <v>3377</v>
      </c>
      <c r="J41" s="190">
        <v>5512</v>
      </c>
      <c r="K41" s="88" t="s">
        <v>15</v>
      </c>
      <c r="L41" s="88" t="s">
        <v>15</v>
      </c>
      <c r="M41" s="168"/>
      <c r="N41" s="195"/>
      <c r="O41" s="50" t="s">
        <v>34</v>
      </c>
      <c r="P41" s="191">
        <v>17428</v>
      </c>
      <c r="Q41" s="192">
        <v>17208</v>
      </c>
      <c r="R41" s="192">
        <v>11660</v>
      </c>
      <c r="S41" s="192">
        <v>523</v>
      </c>
      <c r="T41" s="192">
        <v>541</v>
      </c>
      <c r="U41" s="192">
        <v>708</v>
      </c>
      <c r="V41" s="192">
        <v>98</v>
      </c>
      <c r="W41" s="192">
        <v>98</v>
      </c>
      <c r="X41" s="193">
        <v>32</v>
      </c>
      <c r="Y41" s="168"/>
      <c r="Z41" s="195"/>
      <c r="AA41" s="50" t="s">
        <v>34</v>
      </c>
      <c r="AB41" s="189">
        <v>16807</v>
      </c>
      <c r="AC41" s="190">
        <v>20301</v>
      </c>
      <c r="AD41" s="190">
        <v>50100</v>
      </c>
      <c r="AE41" s="190">
        <v>8779</v>
      </c>
      <c r="AF41" s="190">
        <v>8896</v>
      </c>
      <c r="AG41" s="190">
        <v>8889</v>
      </c>
      <c r="AH41" s="190">
        <v>6640</v>
      </c>
      <c r="AI41" s="190">
        <v>7209</v>
      </c>
      <c r="AJ41" s="194">
        <v>7491</v>
      </c>
      <c r="AK41" s="168"/>
      <c r="AL41" s="195"/>
      <c r="AM41" s="50" t="s">
        <v>34</v>
      </c>
      <c r="AN41" s="189">
        <v>47743</v>
      </c>
      <c r="AO41" s="190">
        <v>47511</v>
      </c>
      <c r="AP41" s="190">
        <v>48527</v>
      </c>
      <c r="AQ41" s="190">
        <v>5627</v>
      </c>
      <c r="AR41" s="190">
        <v>5860</v>
      </c>
      <c r="AS41" s="190">
        <v>6002</v>
      </c>
      <c r="AT41" s="190">
        <v>7711</v>
      </c>
      <c r="AU41" s="190">
        <v>7859</v>
      </c>
      <c r="AV41" s="190">
        <v>5448</v>
      </c>
      <c r="AW41" s="190">
        <v>1844</v>
      </c>
      <c r="AX41" s="88" t="s">
        <v>15</v>
      </c>
      <c r="AY41" s="204" t="s">
        <v>15</v>
      </c>
      <c r="AZ41" s="163"/>
    </row>
    <row r="42" spans="1:52" ht="13.5">
      <c r="A42" s="163"/>
      <c r="B42" s="195"/>
      <c r="C42" s="50" t="s">
        <v>35</v>
      </c>
      <c r="D42" s="189">
        <v>73000</v>
      </c>
      <c r="E42" s="190">
        <v>66559</v>
      </c>
      <c r="F42" s="190">
        <v>57940</v>
      </c>
      <c r="G42" s="190">
        <v>22476</v>
      </c>
      <c r="H42" s="190">
        <v>22237</v>
      </c>
      <c r="I42" s="190">
        <v>3616</v>
      </c>
      <c r="J42" s="190">
        <v>5058</v>
      </c>
      <c r="K42" s="88" t="s">
        <v>15</v>
      </c>
      <c r="L42" s="88" t="s">
        <v>15</v>
      </c>
      <c r="M42" s="168"/>
      <c r="N42" s="195"/>
      <c r="O42" s="50" t="s">
        <v>35</v>
      </c>
      <c r="P42" s="191">
        <v>17557</v>
      </c>
      <c r="Q42" s="192">
        <v>17570</v>
      </c>
      <c r="R42" s="192">
        <v>11647</v>
      </c>
      <c r="S42" s="192">
        <v>439</v>
      </c>
      <c r="T42" s="192">
        <v>429</v>
      </c>
      <c r="U42" s="192">
        <v>718</v>
      </c>
      <c r="V42" s="192">
        <v>125</v>
      </c>
      <c r="W42" s="192">
        <v>131</v>
      </c>
      <c r="X42" s="193">
        <v>26</v>
      </c>
      <c r="Y42" s="168"/>
      <c r="Z42" s="195"/>
      <c r="AA42" s="50" t="s">
        <v>35</v>
      </c>
      <c r="AB42" s="189">
        <v>18283</v>
      </c>
      <c r="AC42" s="190">
        <v>17400</v>
      </c>
      <c r="AD42" s="190">
        <v>50983</v>
      </c>
      <c r="AE42" s="190">
        <v>7473</v>
      </c>
      <c r="AF42" s="190">
        <v>8150</v>
      </c>
      <c r="AG42" s="190">
        <v>8212</v>
      </c>
      <c r="AH42" s="190">
        <v>7019</v>
      </c>
      <c r="AI42" s="190">
        <v>7166</v>
      </c>
      <c r="AJ42" s="194">
        <v>7344</v>
      </c>
      <c r="AK42" s="168"/>
      <c r="AL42" s="195"/>
      <c r="AM42" s="50" t="s">
        <v>35</v>
      </c>
      <c r="AN42" s="189">
        <v>48810</v>
      </c>
      <c r="AO42" s="190">
        <v>48142</v>
      </c>
      <c r="AP42" s="190">
        <v>49195</v>
      </c>
      <c r="AQ42" s="190">
        <v>5540</v>
      </c>
      <c r="AR42" s="190">
        <v>5869</v>
      </c>
      <c r="AS42" s="190">
        <v>5673</v>
      </c>
      <c r="AT42" s="190">
        <v>7565</v>
      </c>
      <c r="AU42" s="190">
        <v>7726</v>
      </c>
      <c r="AV42" s="190">
        <v>5287</v>
      </c>
      <c r="AW42" s="190">
        <v>1815</v>
      </c>
      <c r="AX42" s="88" t="s">
        <v>15</v>
      </c>
      <c r="AY42" s="204" t="s">
        <v>15</v>
      </c>
      <c r="AZ42" s="163"/>
    </row>
    <row r="43" spans="1:52" ht="13.5">
      <c r="A43" s="163"/>
      <c r="B43" s="195"/>
      <c r="C43" s="50" t="s">
        <v>36</v>
      </c>
      <c r="D43" s="189">
        <v>69638</v>
      </c>
      <c r="E43" s="190">
        <v>72266</v>
      </c>
      <c r="F43" s="190">
        <v>55312</v>
      </c>
      <c r="G43" s="190">
        <v>21541</v>
      </c>
      <c r="H43" s="190">
        <v>21505</v>
      </c>
      <c r="I43" s="190">
        <v>3652</v>
      </c>
      <c r="J43" s="190">
        <v>4746</v>
      </c>
      <c r="K43" s="88" t="s">
        <v>15</v>
      </c>
      <c r="L43" s="88" t="s">
        <v>15</v>
      </c>
      <c r="M43" s="168"/>
      <c r="N43" s="195"/>
      <c r="O43" s="50" t="s">
        <v>36</v>
      </c>
      <c r="P43" s="191">
        <v>15988</v>
      </c>
      <c r="Q43" s="192">
        <v>15904</v>
      </c>
      <c r="R43" s="192">
        <v>11731</v>
      </c>
      <c r="S43" s="192">
        <v>487</v>
      </c>
      <c r="T43" s="192">
        <v>529</v>
      </c>
      <c r="U43" s="192">
        <v>676</v>
      </c>
      <c r="V43" s="192">
        <v>121</v>
      </c>
      <c r="W43" s="192">
        <v>125</v>
      </c>
      <c r="X43" s="193">
        <v>22</v>
      </c>
      <c r="Y43" s="168"/>
      <c r="Z43" s="195"/>
      <c r="AA43" s="50" t="s">
        <v>36</v>
      </c>
      <c r="AB43" s="189">
        <v>15956</v>
      </c>
      <c r="AC43" s="190">
        <v>14539</v>
      </c>
      <c r="AD43" s="190">
        <v>52400</v>
      </c>
      <c r="AE43" s="190">
        <v>7768</v>
      </c>
      <c r="AF43" s="190">
        <v>7187</v>
      </c>
      <c r="AG43" s="190">
        <v>8793</v>
      </c>
      <c r="AH43" s="190">
        <v>6702</v>
      </c>
      <c r="AI43" s="190">
        <v>6412</v>
      </c>
      <c r="AJ43" s="194">
        <v>7634</v>
      </c>
      <c r="AK43" s="168"/>
      <c r="AL43" s="195"/>
      <c r="AM43" s="50" t="s">
        <v>36</v>
      </c>
      <c r="AN43" s="189">
        <v>42682</v>
      </c>
      <c r="AO43" s="190">
        <v>44048</v>
      </c>
      <c r="AP43" s="190">
        <v>47829</v>
      </c>
      <c r="AQ43" s="190">
        <v>5793</v>
      </c>
      <c r="AR43" s="190">
        <v>5844</v>
      </c>
      <c r="AS43" s="190">
        <v>5622</v>
      </c>
      <c r="AT43" s="190">
        <v>7195</v>
      </c>
      <c r="AU43" s="190">
        <v>7049</v>
      </c>
      <c r="AV43" s="190">
        <v>5433</v>
      </c>
      <c r="AW43" s="190">
        <v>1798</v>
      </c>
      <c r="AX43" s="88" t="s">
        <v>15</v>
      </c>
      <c r="AY43" s="204" t="s">
        <v>15</v>
      </c>
      <c r="AZ43" s="163"/>
    </row>
    <row r="44" spans="1:52" ht="13.5">
      <c r="A44" s="163"/>
      <c r="B44" s="265" t="s">
        <v>147</v>
      </c>
      <c r="C44" s="266"/>
      <c r="D44" s="196">
        <f>SUM(D45:D56)</f>
        <v>860555</v>
      </c>
      <c r="E44" s="197">
        <f>SUM(E45:E56)</f>
        <v>853951</v>
      </c>
      <c r="F44" s="197">
        <v>61916</v>
      </c>
      <c r="G44" s="197">
        <f>SUM(G45:G56)</f>
        <v>251109</v>
      </c>
      <c r="H44" s="197">
        <f>SUM(H45:H56)</f>
        <v>251177</v>
      </c>
      <c r="I44" s="197">
        <v>3616</v>
      </c>
      <c r="J44" s="197">
        <f>SUM(J45:J56)</f>
        <v>64466</v>
      </c>
      <c r="K44" s="96" t="s">
        <v>15</v>
      </c>
      <c r="L44" s="96" t="s">
        <v>15</v>
      </c>
      <c r="M44" s="177"/>
      <c r="N44" s="265" t="s">
        <v>147</v>
      </c>
      <c r="O44" s="266"/>
      <c r="P44" s="197">
        <f>SUM(P45:P56)</f>
        <v>187183</v>
      </c>
      <c r="Q44" s="197">
        <f>SUM(Q45:Q56)</f>
        <v>186620</v>
      </c>
      <c r="R44" s="199">
        <v>12294</v>
      </c>
      <c r="S44" s="197">
        <f>SUM(S45:S56)</f>
        <v>6103</v>
      </c>
      <c r="T44" s="197">
        <f>SUM(T45:T56)</f>
        <v>6197</v>
      </c>
      <c r="U44" s="199">
        <v>582</v>
      </c>
      <c r="V44" s="197">
        <f>SUM(V45:V56)</f>
        <v>1850</v>
      </c>
      <c r="W44" s="197">
        <f>SUM(W45:W56)</f>
        <v>1848</v>
      </c>
      <c r="X44" s="200">
        <v>24</v>
      </c>
      <c r="Y44" s="177"/>
      <c r="Z44" s="265" t="s">
        <v>147</v>
      </c>
      <c r="AA44" s="266"/>
      <c r="AB44" s="197">
        <f>SUM(AB45:AB56)</f>
        <v>154367</v>
      </c>
      <c r="AC44" s="197">
        <f>SUM(AC45:AC56)</f>
        <v>155249</v>
      </c>
      <c r="AD44" s="197">
        <v>51518</v>
      </c>
      <c r="AE44" s="197">
        <f>SUM(AE45:AE56)</f>
        <v>97688</v>
      </c>
      <c r="AF44" s="197">
        <f>SUM(AF45:AF56)</f>
        <v>96085</v>
      </c>
      <c r="AG44" s="197">
        <v>10396</v>
      </c>
      <c r="AH44" s="197">
        <f>SUM(AH45:AH56)</f>
        <v>88541</v>
      </c>
      <c r="AI44" s="197">
        <f>SUM(AI45:AI56)</f>
        <v>88827</v>
      </c>
      <c r="AJ44" s="201">
        <v>7348</v>
      </c>
      <c r="AK44" s="177"/>
      <c r="AL44" s="265" t="s">
        <v>147</v>
      </c>
      <c r="AM44" s="266"/>
      <c r="AN44" s="197">
        <f>SUM(AN45:AN56)</f>
        <v>604393</v>
      </c>
      <c r="AO44" s="197">
        <f>SUM(AO45:AO56)</f>
        <v>587469</v>
      </c>
      <c r="AP44" s="197">
        <v>64753</v>
      </c>
      <c r="AQ44" s="197">
        <f>SUM(AQ45:AQ56)</f>
        <v>65808</v>
      </c>
      <c r="AR44" s="197">
        <f>SUM(AR45:AR56)</f>
        <v>65856</v>
      </c>
      <c r="AS44" s="197">
        <v>5574</v>
      </c>
      <c r="AT44" s="197">
        <f>SUM(AT45:AT56)</f>
        <v>88770</v>
      </c>
      <c r="AU44" s="197">
        <f>SUM(AU45:AU56)</f>
        <v>89147</v>
      </c>
      <c r="AV44" s="197">
        <v>5056</v>
      </c>
      <c r="AW44" s="197">
        <f>SUM(AW45:AW56)</f>
        <v>19997</v>
      </c>
      <c r="AX44" s="96" t="s">
        <v>15</v>
      </c>
      <c r="AY44" s="205" t="s">
        <v>15</v>
      </c>
      <c r="AZ44" s="163"/>
    </row>
    <row r="45" spans="1:52" ht="27">
      <c r="A45" s="163"/>
      <c r="B45" s="202" t="s">
        <v>148</v>
      </c>
      <c r="C45" s="50" t="s">
        <v>37</v>
      </c>
      <c r="D45" s="189">
        <v>63416</v>
      </c>
      <c r="E45" s="190">
        <v>60226</v>
      </c>
      <c r="F45" s="190">
        <v>58502</v>
      </c>
      <c r="G45" s="190">
        <v>20009</v>
      </c>
      <c r="H45" s="190">
        <v>19794</v>
      </c>
      <c r="I45" s="190">
        <v>3867</v>
      </c>
      <c r="J45" s="190">
        <v>4889</v>
      </c>
      <c r="K45" s="88" t="s">
        <v>15</v>
      </c>
      <c r="L45" s="88" t="s">
        <v>15</v>
      </c>
      <c r="M45" s="168"/>
      <c r="N45" s="202" t="s">
        <v>148</v>
      </c>
      <c r="O45" s="50" t="s">
        <v>37</v>
      </c>
      <c r="P45" s="191">
        <v>15119</v>
      </c>
      <c r="Q45" s="192">
        <v>14398</v>
      </c>
      <c r="R45" s="192">
        <v>12452</v>
      </c>
      <c r="S45" s="192">
        <v>507</v>
      </c>
      <c r="T45" s="192">
        <v>433</v>
      </c>
      <c r="U45" s="192">
        <v>750</v>
      </c>
      <c r="V45" s="192">
        <v>128</v>
      </c>
      <c r="W45" s="192">
        <v>132</v>
      </c>
      <c r="X45" s="193">
        <v>18</v>
      </c>
      <c r="Y45" s="168"/>
      <c r="Z45" s="202" t="s">
        <v>148</v>
      </c>
      <c r="AA45" s="50" t="s">
        <v>37</v>
      </c>
      <c r="AB45" s="189">
        <v>11314</v>
      </c>
      <c r="AC45" s="190">
        <v>12448</v>
      </c>
      <c r="AD45" s="190">
        <v>51266</v>
      </c>
      <c r="AE45" s="190">
        <v>9381</v>
      </c>
      <c r="AF45" s="190">
        <v>7749</v>
      </c>
      <c r="AG45" s="190">
        <v>10425</v>
      </c>
      <c r="AH45" s="190">
        <v>6698</v>
      </c>
      <c r="AI45" s="190">
        <v>6246</v>
      </c>
      <c r="AJ45" s="194">
        <v>8086</v>
      </c>
      <c r="AK45" s="168"/>
      <c r="AL45" s="202" t="s">
        <v>148</v>
      </c>
      <c r="AM45" s="50" t="s">
        <v>37</v>
      </c>
      <c r="AN45" s="189">
        <v>42094</v>
      </c>
      <c r="AO45" s="190">
        <v>43747</v>
      </c>
      <c r="AP45" s="190">
        <v>46176</v>
      </c>
      <c r="AQ45" s="190">
        <v>5570</v>
      </c>
      <c r="AR45" s="190">
        <v>5335</v>
      </c>
      <c r="AS45" s="190">
        <v>5857</v>
      </c>
      <c r="AT45" s="190">
        <v>6429</v>
      </c>
      <c r="AU45" s="190">
        <v>6724</v>
      </c>
      <c r="AV45" s="190">
        <v>5138</v>
      </c>
      <c r="AW45" s="190">
        <v>1754</v>
      </c>
      <c r="AX45" s="88" t="s">
        <v>15</v>
      </c>
      <c r="AY45" s="204" t="s">
        <v>15</v>
      </c>
      <c r="AZ45" s="163"/>
    </row>
    <row r="46" spans="1:52" ht="13.5">
      <c r="A46" s="163"/>
      <c r="B46" s="195"/>
      <c r="C46" s="50" t="s">
        <v>38</v>
      </c>
      <c r="D46" s="189">
        <v>58932</v>
      </c>
      <c r="E46" s="190">
        <v>62985</v>
      </c>
      <c r="F46" s="190">
        <v>54449</v>
      </c>
      <c r="G46" s="190">
        <v>19874</v>
      </c>
      <c r="H46" s="190">
        <v>20121</v>
      </c>
      <c r="I46" s="190">
        <v>3620</v>
      </c>
      <c r="J46" s="190">
        <v>4975</v>
      </c>
      <c r="K46" s="88" t="s">
        <v>15</v>
      </c>
      <c r="L46" s="88" t="s">
        <v>15</v>
      </c>
      <c r="M46" s="168"/>
      <c r="N46" s="195"/>
      <c r="O46" s="50" t="s">
        <v>38</v>
      </c>
      <c r="P46" s="191">
        <v>15118</v>
      </c>
      <c r="Q46" s="192">
        <v>14651</v>
      </c>
      <c r="R46" s="192">
        <v>12919</v>
      </c>
      <c r="S46" s="192">
        <v>608</v>
      </c>
      <c r="T46" s="192">
        <v>481</v>
      </c>
      <c r="U46" s="192">
        <v>877</v>
      </c>
      <c r="V46" s="192">
        <v>163</v>
      </c>
      <c r="W46" s="192">
        <v>166</v>
      </c>
      <c r="X46" s="193">
        <v>15</v>
      </c>
      <c r="Y46" s="168"/>
      <c r="Z46" s="195"/>
      <c r="AA46" s="50" t="s">
        <v>38</v>
      </c>
      <c r="AB46" s="189">
        <v>15420</v>
      </c>
      <c r="AC46" s="190">
        <v>16054</v>
      </c>
      <c r="AD46" s="190">
        <v>50632</v>
      </c>
      <c r="AE46" s="190">
        <v>7798</v>
      </c>
      <c r="AF46" s="190">
        <v>7787</v>
      </c>
      <c r="AG46" s="190">
        <v>10436</v>
      </c>
      <c r="AH46" s="190">
        <v>7078</v>
      </c>
      <c r="AI46" s="190">
        <v>6577</v>
      </c>
      <c r="AJ46" s="194">
        <v>8587</v>
      </c>
      <c r="AK46" s="168"/>
      <c r="AL46" s="195"/>
      <c r="AM46" s="50" t="s">
        <v>38</v>
      </c>
      <c r="AN46" s="189">
        <v>42888</v>
      </c>
      <c r="AO46" s="190">
        <v>42027</v>
      </c>
      <c r="AP46" s="190">
        <v>47037</v>
      </c>
      <c r="AQ46" s="190">
        <v>5195</v>
      </c>
      <c r="AR46" s="190">
        <v>5549</v>
      </c>
      <c r="AS46" s="190">
        <v>5503</v>
      </c>
      <c r="AT46" s="190">
        <v>6938</v>
      </c>
      <c r="AU46" s="190">
        <v>7043</v>
      </c>
      <c r="AV46" s="190">
        <v>5033</v>
      </c>
      <c r="AW46" s="190">
        <v>1685</v>
      </c>
      <c r="AX46" s="88" t="s">
        <v>15</v>
      </c>
      <c r="AY46" s="204" t="s">
        <v>15</v>
      </c>
      <c r="AZ46" s="163"/>
    </row>
    <row r="47" spans="1:52" ht="13.5">
      <c r="A47" s="163"/>
      <c r="B47" s="195"/>
      <c r="C47" s="50" t="s">
        <v>24</v>
      </c>
      <c r="D47" s="189">
        <v>69434</v>
      </c>
      <c r="E47" s="190">
        <v>70468</v>
      </c>
      <c r="F47" s="190">
        <v>53415</v>
      </c>
      <c r="G47" s="190">
        <v>18523</v>
      </c>
      <c r="H47" s="190">
        <v>18850</v>
      </c>
      <c r="I47" s="190">
        <v>3293</v>
      </c>
      <c r="J47" s="190">
        <v>5341</v>
      </c>
      <c r="K47" s="88" t="s">
        <v>15</v>
      </c>
      <c r="L47" s="88" t="s">
        <v>15</v>
      </c>
      <c r="M47" s="168"/>
      <c r="N47" s="195"/>
      <c r="O47" s="50" t="s">
        <v>24</v>
      </c>
      <c r="P47" s="191">
        <v>14955</v>
      </c>
      <c r="Q47" s="192">
        <v>15809</v>
      </c>
      <c r="R47" s="192">
        <v>12065</v>
      </c>
      <c r="S47" s="192">
        <v>608</v>
      </c>
      <c r="T47" s="192">
        <v>623</v>
      </c>
      <c r="U47" s="192">
        <v>862</v>
      </c>
      <c r="V47" s="192">
        <v>243</v>
      </c>
      <c r="W47" s="192">
        <v>233</v>
      </c>
      <c r="X47" s="193">
        <v>25</v>
      </c>
      <c r="Y47" s="168"/>
      <c r="Z47" s="195"/>
      <c r="AA47" s="50" t="s">
        <v>24</v>
      </c>
      <c r="AB47" s="189">
        <v>15439</v>
      </c>
      <c r="AC47" s="190">
        <v>15828</v>
      </c>
      <c r="AD47" s="190">
        <v>50243</v>
      </c>
      <c r="AE47" s="190">
        <v>8147</v>
      </c>
      <c r="AF47" s="190">
        <v>8806</v>
      </c>
      <c r="AG47" s="190">
        <v>9777</v>
      </c>
      <c r="AH47" s="190">
        <v>7015</v>
      </c>
      <c r="AI47" s="190">
        <v>7917</v>
      </c>
      <c r="AJ47" s="194">
        <v>7685</v>
      </c>
      <c r="AK47" s="168"/>
      <c r="AL47" s="195"/>
      <c r="AM47" s="50" t="s">
        <v>24</v>
      </c>
      <c r="AN47" s="189">
        <v>46222</v>
      </c>
      <c r="AO47" s="190">
        <v>46965</v>
      </c>
      <c r="AP47" s="190">
        <v>46294</v>
      </c>
      <c r="AQ47" s="190">
        <v>5645</v>
      </c>
      <c r="AR47" s="190">
        <v>5697</v>
      </c>
      <c r="AS47" s="190">
        <v>5451</v>
      </c>
      <c r="AT47" s="190">
        <v>7598</v>
      </c>
      <c r="AU47" s="190">
        <v>7594</v>
      </c>
      <c r="AV47" s="190">
        <v>5037</v>
      </c>
      <c r="AW47" s="190">
        <v>1747</v>
      </c>
      <c r="AX47" s="88" t="s">
        <v>15</v>
      </c>
      <c r="AY47" s="204" t="s">
        <v>15</v>
      </c>
      <c r="AZ47" s="163"/>
    </row>
    <row r="48" spans="1:52" ht="13.5">
      <c r="A48" s="163"/>
      <c r="B48" s="195"/>
      <c r="C48" s="50" t="s">
        <v>28</v>
      </c>
      <c r="D48" s="189">
        <v>77786</v>
      </c>
      <c r="E48" s="190">
        <v>73078</v>
      </c>
      <c r="F48" s="190">
        <v>58123</v>
      </c>
      <c r="G48" s="190">
        <v>19511</v>
      </c>
      <c r="H48" s="190">
        <v>19080</v>
      </c>
      <c r="I48" s="190">
        <v>3724</v>
      </c>
      <c r="J48" s="190">
        <v>5409</v>
      </c>
      <c r="K48" s="88" t="s">
        <v>15</v>
      </c>
      <c r="L48" s="88" t="s">
        <v>15</v>
      </c>
      <c r="M48" s="168"/>
      <c r="N48" s="195"/>
      <c r="O48" s="50" t="s">
        <v>28</v>
      </c>
      <c r="P48" s="191">
        <v>14824</v>
      </c>
      <c r="Q48" s="192">
        <v>14483</v>
      </c>
      <c r="R48" s="192">
        <v>12406</v>
      </c>
      <c r="S48" s="192">
        <v>603</v>
      </c>
      <c r="T48" s="192">
        <v>668</v>
      </c>
      <c r="U48" s="192">
        <v>797</v>
      </c>
      <c r="V48" s="192">
        <v>112</v>
      </c>
      <c r="W48" s="192">
        <v>122</v>
      </c>
      <c r="X48" s="193">
        <v>15</v>
      </c>
      <c r="Y48" s="168"/>
      <c r="Z48" s="195"/>
      <c r="AA48" s="50" t="s">
        <v>28</v>
      </c>
      <c r="AB48" s="189">
        <v>13344</v>
      </c>
      <c r="AC48" s="190">
        <v>9792</v>
      </c>
      <c r="AD48" s="190">
        <v>53795</v>
      </c>
      <c r="AE48" s="190">
        <v>8443</v>
      </c>
      <c r="AF48" s="190">
        <v>7748</v>
      </c>
      <c r="AG48" s="190">
        <v>10472</v>
      </c>
      <c r="AH48" s="190">
        <v>7423</v>
      </c>
      <c r="AI48" s="190">
        <v>7481</v>
      </c>
      <c r="AJ48" s="194">
        <v>7627</v>
      </c>
      <c r="AK48" s="168"/>
      <c r="AL48" s="195"/>
      <c r="AM48" s="50" t="s">
        <v>28</v>
      </c>
      <c r="AN48" s="189">
        <v>42786</v>
      </c>
      <c r="AO48" s="190">
        <v>43354</v>
      </c>
      <c r="AP48" s="190">
        <v>45726</v>
      </c>
      <c r="AQ48" s="190">
        <v>5656</v>
      </c>
      <c r="AR48" s="190">
        <v>4957</v>
      </c>
      <c r="AS48" s="190">
        <v>6150</v>
      </c>
      <c r="AT48" s="190">
        <v>7548</v>
      </c>
      <c r="AU48" s="190">
        <v>7355</v>
      </c>
      <c r="AV48" s="190">
        <v>5230</v>
      </c>
      <c r="AW48" s="190">
        <v>1623</v>
      </c>
      <c r="AX48" s="88" t="s">
        <v>15</v>
      </c>
      <c r="AY48" s="204" t="s">
        <v>15</v>
      </c>
      <c r="AZ48" s="163"/>
    </row>
    <row r="49" spans="1:52" ht="13.5">
      <c r="A49" s="163"/>
      <c r="B49" s="195"/>
      <c r="C49" s="50" t="s">
        <v>29</v>
      </c>
      <c r="D49" s="189">
        <v>76670</v>
      </c>
      <c r="E49" s="190">
        <v>72968</v>
      </c>
      <c r="F49" s="190">
        <v>61825</v>
      </c>
      <c r="G49" s="190">
        <v>19056</v>
      </c>
      <c r="H49" s="190">
        <v>19013</v>
      </c>
      <c r="I49" s="190">
        <v>3767</v>
      </c>
      <c r="J49" s="190">
        <v>5231</v>
      </c>
      <c r="K49" s="88" t="s">
        <v>15</v>
      </c>
      <c r="L49" s="88" t="s">
        <v>15</v>
      </c>
      <c r="M49" s="168"/>
      <c r="N49" s="195"/>
      <c r="O49" s="50" t="s">
        <v>29</v>
      </c>
      <c r="P49" s="191">
        <v>15017</v>
      </c>
      <c r="Q49" s="192">
        <v>14593</v>
      </c>
      <c r="R49" s="192">
        <v>12830</v>
      </c>
      <c r="S49" s="192">
        <v>760</v>
      </c>
      <c r="T49" s="192">
        <v>719</v>
      </c>
      <c r="U49" s="192">
        <v>838</v>
      </c>
      <c r="V49" s="192">
        <v>140</v>
      </c>
      <c r="W49" s="192">
        <v>124</v>
      </c>
      <c r="X49" s="193">
        <v>31</v>
      </c>
      <c r="Y49" s="168"/>
      <c r="Z49" s="195"/>
      <c r="AA49" s="50" t="s">
        <v>29</v>
      </c>
      <c r="AB49" s="189">
        <v>12743</v>
      </c>
      <c r="AC49" s="190">
        <v>10520</v>
      </c>
      <c r="AD49" s="190">
        <v>56018</v>
      </c>
      <c r="AE49" s="190">
        <v>8671</v>
      </c>
      <c r="AF49" s="190">
        <v>8038</v>
      </c>
      <c r="AG49" s="190">
        <v>11105</v>
      </c>
      <c r="AH49" s="190">
        <v>7636</v>
      </c>
      <c r="AI49" s="190">
        <v>7424</v>
      </c>
      <c r="AJ49" s="194">
        <v>7839</v>
      </c>
      <c r="AK49" s="168"/>
      <c r="AL49" s="195"/>
      <c r="AM49" s="50" t="s">
        <v>29</v>
      </c>
      <c r="AN49" s="189">
        <v>42316</v>
      </c>
      <c r="AO49" s="190">
        <v>41981</v>
      </c>
      <c r="AP49" s="190">
        <v>46061</v>
      </c>
      <c r="AQ49" s="190">
        <v>5711</v>
      </c>
      <c r="AR49" s="190">
        <v>5971</v>
      </c>
      <c r="AS49" s="190">
        <v>5890</v>
      </c>
      <c r="AT49" s="190">
        <v>7077</v>
      </c>
      <c r="AU49" s="190">
        <v>7436</v>
      </c>
      <c r="AV49" s="190">
        <v>4871</v>
      </c>
      <c r="AW49" s="190">
        <v>1538</v>
      </c>
      <c r="AX49" s="88" t="s">
        <v>15</v>
      </c>
      <c r="AY49" s="204" t="s">
        <v>15</v>
      </c>
      <c r="AZ49" s="163"/>
    </row>
    <row r="50" spans="1:52" ht="13.5">
      <c r="A50" s="163"/>
      <c r="B50" s="195"/>
      <c r="C50" s="50" t="s">
        <v>30</v>
      </c>
      <c r="D50" s="189">
        <v>77435</v>
      </c>
      <c r="E50" s="190">
        <v>76025</v>
      </c>
      <c r="F50" s="190">
        <v>63235</v>
      </c>
      <c r="G50" s="190">
        <v>20314</v>
      </c>
      <c r="H50" s="190">
        <v>20286</v>
      </c>
      <c r="I50" s="190">
        <v>3795</v>
      </c>
      <c r="J50" s="190">
        <v>5487</v>
      </c>
      <c r="K50" s="88" t="s">
        <v>15</v>
      </c>
      <c r="L50" s="88" t="s">
        <v>15</v>
      </c>
      <c r="M50" s="168"/>
      <c r="N50" s="195"/>
      <c r="O50" s="50" t="s">
        <v>30</v>
      </c>
      <c r="P50" s="191">
        <v>15030</v>
      </c>
      <c r="Q50" s="192">
        <v>15083</v>
      </c>
      <c r="R50" s="192">
        <v>12777</v>
      </c>
      <c r="S50" s="192">
        <v>826</v>
      </c>
      <c r="T50" s="192">
        <v>772</v>
      </c>
      <c r="U50" s="192">
        <v>892</v>
      </c>
      <c r="V50" s="192">
        <v>152</v>
      </c>
      <c r="W50" s="192">
        <v>151</v>
      </c>
      <c r="X50" s="193">
        <v>32</v>
      </c>
      <c r="Y50" s="168"/>
      <c r="Z50" s="195"/>
      <c r="AA50" s="50" t="s">
        <v>30</v>
      </c>
      <c r="AB50" s="189">
        <v>12380</v>
      </c>
      <c r="AC50" s="190">
        <v>9623</v>
      </c>
      <c r="AD50" s="190">
        <v>58775</v>
      </c>
      <c r="AE50" s="190">
        <v>7766</v>
      </c>
      <c r="AF50" s="190">
        <v>7599</v>
      </c>
      <c r="AG50" s="190">
        <v>11272</v>
      </c>
      <c r="AH50" s="190">
        <v>7589</v>
      </c>
      <c r="AI50" s="190">
        <v>7641</v>
      </c>
      <c r="AJ50" s="194">
        <v>7787</v>
      </c>
      <c r="AK50" s="168"/>
      <c r="AL50" s="195"/>
      <c r="AM50" s="50" t="s">
        <v>30</v>
      </c>
      <c r="AN50" s="189">
        <v>46184</v>
      </c>
      <c r="AO50" s="190">
        <v>41904</v>
      </c>
      <c r="AP50" s="190">
        <v>50341</v>
      </c>
      <c r="AQ50" s="190">
        <v>5535</v>
      </c>
      <c r="AR50" s="190">
        <v>5839</v>
      </c>
      <c r="AS50" s="190">
        <v>5586</v>
      </c>
      <c r="AT50" s="190">
        <v>7584</v>
      </c>
      <c r="AU50" s="190">
        <v>7381</v>
      </c>
      <c r="AV50" s="190">
        <v>5074</v>
      </c>
      <c r="AW50" s="190">
        <v>1697</v>
      </c>
      <c r="AX50" s="88" t="s">
        <v>15</v>
      </c>
      <c r="AY50" s="204" t="s">
        <v>15</v>
      </c>
      <c r="AZ50" s="163"/>
    </row>
    <row r="51" spans="1:52" ht="13.5">
      <c r="A51" s="163"/>
      <c r="B51" s="195"/>
      <c r="C51" s="50" t="s">
        <v>31</v>
      </c>
      <c r="D51" s="189">
        <v>72238</v>
      </c>
      <c r="E51" s="190">
        <v>75757</v>
      </c>
      <c r="F51" s="190">
        <v>59716</v>
      </c>
      <c r="G51" s="190">
        <v>22536</v>
      </c>
      <c r="H51" s="190">
        <v>22219</v>
      </c>
      <c r="I51" s="190">
        <v>4112</v>
      </c>
      <c r="J51" s="190">
        <v>5625</v>
      </c>
      <c r="K51" s="88" t="s">
        <v>15</v>
      </c>
      <c r="L51" s="88" t="s">
        <v>15</v>
      </c>
      <c r="M51" s="168"/>
      <c r="N51" s="195"/>
      <c r="O51" s="50" t="s">
        <v>31</v>
      </c>
      <c r="P51" s="191">
        <v>16330</v>
      </c>
      <c r="Q51" s="192">
        <v>16570</v>
      </c>
      <c r="R51" s="192">
        <v>12537</v>
      </c>
      <c r="S51" s="192">
        <v>723</v>
      </c>
      <c r="T51" s="192">
        <v>728</v>
      </c>
      <c r="U51" s="192">
        <v>887</v>
      </c>
      <c r="V51" s="192">
        <v>130</v>
      </c>
      <c r="W51" s="192">
        <v>135</v>
      </c>
      <c r="X51" s="193">
        <v>27</v>
      </c>
      <c r="Y51" s="168"/>
      <c r="Z51" s="195"/>
      <c r="AA51" s="50" t="s">
        <v>31</v>
      </c>
      <c r="AB51" s="189">
        <v>12739</v>
      </c>
      <c r="AC51" s="190">
        <v>10568</v>
      </c>
      <c r="AD51" s="190">
        <v>60946</v>
      </c>
      <c r="AE51" s="190">
        <v>6616</v>
      </c>
      <c r="AF51" s="190">
        <v>8225</v>
      </c>
      <c r="AG51" s="190">
        <v>9663</v>
      </c>
      <c r="AH51" s="190">
        <v>7437</v>
      </c>
      <c r="AI51" s="190">
        <v>8037</v>
      </c>
      <c r="AJ51" s="194">
        <v>7187</v>
      </c>
      <c r="AK51" s="168"/>
      <c r="AL51" s="195"/>
      <c r="AM51" s="50" t="s">
        <v>31</v>
      </c>
      <c r="AN51" s="189">
        <v>57262</v>
      </c>
      <c r="AO51" s="190">
        <v>44328</v>
      </c>
      <c r="AP51" s="190">
        <v>63275</v>
      </c>
      <c r="AQ51" s="190">
        <v>5738</v>
      </c>
      <c r="AR51" s="190">
        <v>5341</v>
      </c>
      <c r="AS51" s="190">
        <v>5983</v>
      </c>
      <c r="AT51" s="190">
        <v>8096</v>
      </c>
      <c r="AU51" s="190">
        <v>7902</v>
      </c>
      <c r="AV51" s="190">
        <v>5268</v>
      </c>
      <c r="AW51" s="190">
        <v>1757</v>
      </c>
      <c r="AX51" s="88" t="s">
        <v>15</v>
      </c>
      <c r="AY51" s="204" t="s">
        <v>15</v>
      </c>
      <c r="AZ51" s="163"/>
    </row>
    <row r="52" spans="1:52" ht="13.5">
      <c r="A52" s="163"/>
      <c r="B52" s="195"/>
      <c r="C52" s="50" t="s">
        <v>32</v>
      </c>
      <c r="D52" s="189">
        <v>64347</v>
      </c>
      <c r="E52" s="190">
        <v>64815</v>
      </c>
      <c r="F52" s="190">
        <v>59248</v>
      </c>
      <c r="G52" s="190">
        <v>19850</v>
      </c>
      <c r="H52" s="190">
        <v>19946</v>
      </c>
      <c r="I52" s="190">
        <v>4016</v>
      </c>
      <c r="J52" s="190">
        <v>4706</v>
      </c>
      <c r="K52" s="88" t="s">
        <v>15</v>
      </c>
      <c r="L52" s="88" t="s">
        <v>15</v>
      </c>
      <c r="M52" s="168"/>
      <c r="N52" s="195"/>
      <c r="O52" s="50" t="s">
        <v>32</v>
      </c>
      <c r="P52" s="191">
        <v>14577</v>
      </c>
      <c r="Q52" s="192">
        <v>14580</v>
      </c>
      <c r="R52" s="192">
        <v>12534</v>
      </c>
      <c r="S52" s="192">
        <v>417</v>
      </c>
      <c r="T52" s="192">
        <v>390</v>
      </c>
      <c r="U52" s="192">
        <v>914</v>
      </c>
      <c r="V52" s="192">
        <v>175</v>
      </c>
      <c r="W52" s="192">
        <v>175</v>
      </c>
      <c r="X52" s="193">
        <v>27</v>
      </c>
      <c r="Y52" s="168"/>
      <c r="Z52" s="195"/>
      <c r="AA52" s="50" t="s">
        <v>32</v>
      </c>
      <c r="AB52" s="189">
        <v>9520</v>
      </c>
      <c r="AC52" s="190">
        <v>9387</v>
      </c>
      <c r="AD52" s="190">
        <v>61079</v>
      </c>
      <c r="AE52" s="190">
        <v>8055</v>
      </c>
      <c r="AF52" s="190">
        <v>7411</v>
      </c>
      <c r="AG52" s="190">
        <v>10307</v>
      </c>
      <c r="AH52" s="190">
        <v>6853</v>
      </c>
      <c r="AI52" s="190">
        <v>7096</v>
      </c>
      <c r="AJ52" s="194">
        <v>6944</v>
      </c>
      <c r="AK52" s="168"/>
      <c r="AL52" s="195"/>
      <c r="AM52" s="50" t="s">
        <v>32</v>
      </c>
      <c r="AN52" s="189">
        <v>53048</v>
      </c>
      <c r="AO52" s="190">
        <v>52850</v>
      </c>
      <c r="AP52" s="190">
        <v>63473</v>
      </c>
      <c r="AQ52" s="190">
        <v>4046</v>
      </c>
      <c r="AR52" s="190">
        <v>4838</v>
      </c>
      <c r="AS52" s="190">
        <v>5191</v>
      </c>
      <c r="AT52" s="190">
        <v>6848</v>
      </c>
      <c r="AU52" s="190">
        <v>6590</v>
      </c>
      <c r="AV52" s="190">
        <v>5526</v>
      </c>
      <c r="AW52" s="190">
        <v>1566</v>
      </c>
      <c r="AX52" s="88" t="s">
        <v>15</v>
      </c>
      <c r="AY52" s="204" t="s">
        <v>15</v>
      </c>
      <c r="AZ52" s="163"/>
    </row>
    <row r="53" spans="1:52" ht="13.5">
      <c r="A53" s="163"/>
      <c r="B53" s="195"/>
      <c r="C53" s="50" t="s">
        <v>33</v>
      </c>
      <c r="D53" s="189">
        <v>71059</v>
      </c>
      <c r="E53" s="190">
        <v>73480</v>
      </c>
      <c r="F53" s="190">
        <v>56827</v>
      </c>
      <c r="G53" s="190">
        <v>22372</v>
      </c>
      <c r="H53" s="190">
        <v>22762</v>
      </c>
      <c r="I53" s="190">
        <v>3626</v>
      </c>
      <c r="J53" s="190">
        <v>5827</v>
      </c>
      <c r="K53" s="88" t="s">
        <v>15</v>
      </c>
      <c r="L53" s="88" t="s">
        <v>15</v>
      </c>
      <c r="M53" s="168"/>
      <c r="N53" s="195"/>
      <c r="O53" s="50" t="s">
        <v>33</v>
      </c>
      <c r="P53" s="191">
        <v>16267</v>
      </c>
      <c r="Q53" s="192">
        <v>16378</v>
      </c>
      <c r="R53" s="192">
        <v>12423</v>
      </c>
      <c r="S53" s="192">
        <v>268</v>
      </c>
      <c r="T53" s="192">
        <v>479</v>
      </c>
      <c r="U53" s="192">
        <v>703</v>
      </c>
      <c r="V53" s="192">
        <v>196</v>
      </c>
      <c r="W53" s="192">
        <v>198</v>
      </c>
      <c r="X53" s="193">
        <v>25</v>
      </c>
      <c r="Y53" s="168"/>
      <c r="Z53" s="195"/>
      <c r="AA53" s="50" t="s">
        <v>33</v>
      </c>
      <c r="AB53" s="189">
        <v>10746</v>
      </c>
      <c r="AC53" s="190">
        <v>13584</v>
      </c>
      <c r="AD53" s="190">
        <v>58241</v>
      </c>
      <c r="AE53" s="190">
        <v>7193</v>
      </c>
      <c r="AF53" s="190">
        <v>8565</v>
      </c>
      <c r="AG53" s="190">
        <v>8935</v>
      </c>
      <c r="AH53" s="190">
        <v>7829</v>
      </c>
      <c r="AI53" s="190">
        <v>7636</v>
      </c>
      <c r="AJ53" s="194">
        <v>7137</v>
      </c>
      <c r="AK53" s="168"/>
      <c r="AL53" s="195"/>
      <c r="AM53" s="50" t="s">
        <v>33</v>
      </c>
      <c r="AN53" s="189">
        <v>57311</v>
      </c>
      <c r="AO53" s="190">
        <v>57411</v>
      </c>
      <c r="AP53" s="190">
        <v>63373</v>
      </c>
      <c r="AQ53" s="190">
        <v>5609</v>
      </c>
      <c r="AR53" s="190">
        <v>5837</v>
      </c>
      <c r="AS53" s="190">
        <v>4963</v>
      </c>
      <c r="AT53" s="190">
        <v>7641</v>
      </c>
      <c r="AU53" s="190">
        <v>7484</v>
      </c>
      <c r="AV53" s="190">
        <v>5683</v>
      </c>
      <c r="AW53" s="190">
        <v>1715</v>
      </c>
      <c r="AX53" s="88" t="s">
        <v>15</v>
      </c>
      <c r="AY53" s="204" t="s">
        <v>15</v>
      </c>
      <c r="AZ53" s="163"/>
    </row>
    <row r="54" spans="1:52" ht="13.5">
      <c r="A54" s="163"/>
      <c r="B54" s="195"/>
      <c r="C54" s="50" t="s">
        <v>34</v>
      </c>
      <c r="D54" s="189">
        <v>77244</v>
      </c>
      <c r="E54" s="190">
        <v>75717</v>
      </c>
      <c r="F54" s="190">
        <v>58354</v>
      </c>
      <c r="G54" s="190">
        <v>24268</v>
      </c>
      <c r="H54" s="190">
        <v>24417</v>
      </c>
      <c r="I54" s="190">
        <v>3477</v>
      </c>
      <c r="J54" s="190">
        <v>5861</v>
      </c>
      <c r="K54" s="88" t="s">
        <v>15</v>
      </c>
      <c r="L54" s="88" t="s">
        <v>15</v>
      </c>
      <c r="M54" s="168"/>
      <c r="N54" s="195"/>
      <c r="O54" s="50" t="s">
        <v>34</v>
      </c>
      <c r="P54" s="191">
        <v>17870</v>
      </c>
      <c r="Q54" s="192">
        <v>17801</v>
      </c>
      <c r="R54" s="192">
        <v>12492</v>
      </c>
      <c r="S54" s="192">
        <v>340</v>
      </c>
      <c r="T54" s="192">
        <v>328</v>
      </c>
      <c r="U54" s="192">
        <v>715</v>
      </c>
      <c r="V54" s="192">
        <v>117</v>
      </c>
      <c r="W54" s="192">
        <v>125</v>
      </c>
      <c r="X54" s="193">
        <v>17</v>
      </c>
      <c r="Y54" s="168"/>
      <c r="Z54" s="195"/>
      <c r="AA54" s="50" t="s">
        <v>34</v>
      </c>
      <c r="AB54" s="189">
        <v>13475</v>
      </c>
      <c r="AC54" s="190">
        <v>15916</v>
      </c>
      <c r="AD54" s="190">
        <v>55800</v>
      </c>
      <c r="AE54" s="190">
        <v>9721</v>
      </c>
      <c r="AF54" s="190">
        <v>8725</v>
      </c>
      <c r="AG54" s="190">
        <v>9931</v>
      </c>
      <c r="AH54" s="190">
        <v>7853</v>
      </c>
      <c r="AI54" s="190">
        <v>7905</v>
      </c>
      <c r="AJ54" s="194">
        <v>7085</v>
      </c>
      <c r="AK54" s="168"/>
      <c r="AL54" s="195"/>
      <c r="AM54" s="50" t="s">
        <v>34</v>
      </c>
      <c r="AN54" s="189">
        <v>58831</v>
      </c>
      <c r="AO54" s="190">
        <v>59368</v>
      </c>
      <c r="AP54" s="190">
        <v>62836</v>
      </c>
      <c r="AQ54" s="190">
        <v>5887</v>
      </c>
      <c r="AR54" s="190">
        <v>5672</v>
      </c>
      <c r="AS54" s="190">
        <v>5178</v>
      </c>
      <c r="AT54" s="190">
        <v>7903</v>
      </c>
      <c r="AU54" s="190">
        <v>8191</v>
      </c>
      <c r="AV54" s="190">
        <v>5395</v>
      </c>
      <c r="AW54" s="190">
        <v>1676</v>
      </c>
      <c r="AX54" s="88" t="s">
        <v>15</v>
      </c>
      <c r="AY54" s="204" t="s">
        <v>15</v>
      </c>
      <c r="AZ54" s="163"/>
    </row>
    <row r="55" spans="1:52" ht="13.5">
      <c r="A55" s="163"/>
      <c r="B55" s="195"/>
      <c r="C55" s="50" t="s">
        <v>35</v>
      </c>
      <c r="D55" s="189">
        <v>75235</v>
      </c>
      <c r="E55" s="190">
        <v>74139</v>
      </c>
      <c r="F55" s="190">
        <v>59450</v>
      </c>
      <c r="G55" s="190">
        <v>22227</v>
      </c>
      <c r="H55" s="190">
        <v>22259</v>
      </c>
      <c r="I55" s="190">
        <v>3445</v>
      </c>
      <c r="J55" s="190">
        <v>5678</v>
      </c>
      <c r="K55" s="88" t="s">
        <v>15</v>
      </c>
      <c r="L55" s="88" t="s">
        <v>15</v>
      </c>
      <c r="M55" s="168"/>
      <c r="N55" s="195"/>
      <c r="O55" s="50" t="s">
        <v>35</v>
      </c>
      <c r="P55" s="191">
        <v>16291</v>
      </c>
      <c r="Q55" s="192">
        <v>16402</v>
      </c>
      <c r="R55" s="192">
        <v>12381</v>
      </c>
      <c r="S55" s="192">
        <v>190</v>
      </c>
      <c r="T55" s="192">
        <v>240</v>
      </c>
      <c r="U55" s="192">
        <v>665</v>
      </c>
      <c r="V55" s="192">
        <v>132</v>
      </c>
      <c r="W55" s="192">
        <v>130</v>
      </c>
      <c r="X55" s="193">
        <v>19</v>
      </c>
      <c r="Y55" s="168"/>
      <c r="Z55" s="195"/>
      <c r="AA55" s="50" t="s">
        <v>35</v>
      </c>
      <c r="AB55" s="189">
        <v>14450</v>
      </c>
      <c r="AC55" s="190">
        <v>16882</v>
      </c>
      <c r="AD55" s="190">
        <v>53368</v>
      </c>
      <c r="AE55" s="190">
        <v>7747</v>
      </c>
      <c r="AF55" s="190">
        <v>7605</v>
      </c>
      <c r="AG55" s="190">
        <v>10073</v>
      </c>
      <c r="AH55" s="190">
        <v>7717</v>
      </c>
      <c r="AI55" s="190">
        <v>7666</v>
      </c>
      <c r="AJ55" s="194">
        <v>7136</v>
      </c>
      <c r="AK55" s="168"/>
      <c r="AL55" s="195"/>
      <c r="AM55" s="50" t="s">
        <v>35</v>
      </c>
      <c r="AN55" s="189">
        <v>58560</v>
      </c>
      <c r="AO55" s="190">
        <v>57993</v>
      </c>
      <c r="AP55" s="190">
        <v>63403</v>
      </c>
      <c r="AQ55" s="190">
        <v>5523</v>
      </c>
      <c r="AR55" s="190">
        <v>5435</v>
      </c>
      <c r="AS55" s="190">
        <v>5266</v>
      </c>
      <c r="AT55" s="190">
        <v>7594</v>
      </c>
      <c r="AU55" s="190">
        <v>8103</v>
      </c>
      <c r="AV55" s="190">
        <v>4886</v>
      </c>
      <c r="AW55" s="190">
        <v>1662</v>
      </c>
      <c r="AX55" s="88" t="s">
        <v>15</v>
      </c>
      <c r="AY55" s="204" t="s">
        <v>15</v>
      </c>
      <c r="AZ55" s="163"/>
    </row>
    <row r="56" spans="1:52" ht="13.5">
      <c r="A56" s="163"/>
      <c r="B56" s="195"/>
      <c r="C56" s="50" t="s">
        <v>36</v>
      </c>
      <c r="D56" s="189">
        <v>76759</v>
      </c>
      <c r="E56" s="190">
        <v>74293</v>
      </c>
      <c r="F56" s="190">
        <v>61916</v>
      </c>
      <c r="G56" s="190">
        <v>22569</v>
      </c>
      <c r="H56" s="190">
        <v>22430</v>
      </c>
      <c r="I56" s="190">
        <v>3616</v>
      </c>
      <c r="J56" s="190">
        <v>5437</v>
      </c>
      <c r="K56" s="88" t="s">
        <v>15</v>
      </c>
      <c r="L56" s="88" t="s">
        <v>15</v>
      </c>
      <c r="M56" s="168"/>
      <c r="N56" s="195"/>
      <c r="O56" s="50" t="s">
        <v>36</v>
      </c>
      <c r="P56" s="191">
        <v>15785</v>
      </c>
      <c r="Q56" s="192">
        <v>15872</v>
      </c>
      <c r="R56" s="192">
        <v>12294</v>
      </c>
      <c r="S56" s="192">
        <v>253</v>
      </c>
      <c r="T56" s="192">
        <v>336</v>
      </c>
      <c r="U56" s="192">
        <v>582</v>
      </c>
      <c r="V56" s="192">
        <v>162</v>
      </c>
      <c r="W56" s="192">
        <v>157</v>
      </c>
      <c r="X56" s="193">
        <v>24</v>
      </c>
      <c r="Y56" s="168"/>
      <c r="Z56" s="195"/>
      <c r="AA56" s="50" t="s">
        <v>36</v>
      </c>
      <c r="AB56" s="189">
        <v>12797</v>
      </c>
      <c r="AC56" s="190">
        <v>14647</v>
      </c>
      <c r="AD56" s="190">
        <v>51518</v>
      </c>
      <c r="AE56" s="190">
        <v>8150</v>
      </c>
      <c r="AF56" s="190">
        <v>7827</v>
      </c>
      <c r="AG56" s="190">
        <v>10396</v>
      </c>
      <c r="AH56" s="190">
        <v>7413</v>
      </c>
      <c r="AI56" s="190">
        <v>7201</v>
      </c>
      <c r="AJ56" s="194">
        <v>7348</v>
      </c>
      <c r="AK56" s="168"/>
      <c r="AL56" s="195"/>
      <c r="AM56" s="50" t="s">
        <v>36</v>
      </c>
      <c r="AN56" s="189">
        <v>56891</v>
      </c>
      <c r="AO56" s="190">
        <v>55541</v>
      </c>
      <c r="AP56" s="190">
        <v>64753</v>
      </c>
      <c r="AQ56" s="190">
        <v>5693</v>
      </c>
      <c r="AR56" s="190">
        <v>5385</v>
      </c>
      <c r="AS56" s="190">
        <v>5574</v>
      </c>
      <c r="AT56" s="190">
        <v>7514</v>
      </c>
      <c r="AU56" s="190">
        <v>7344</v>
      </c>
      <c r="AV56" s="190">
        <v>5056</v>
      </c>
      <c r="AW56" s="190">
        <v>1577</v>
      </c>
      <c r="AX56" s="88" t="s">
        <v>15</v>
      </c>
      <c r="AY56" s="204" t="s">
        <v>15</v>
      </c>
      <c r="AZ56" s="163"/>
    </row>
    <row r="57" spans="1:52" ht="13.5">
      <c r="A57" s="163"/>
      <c r="B57" s="265" t="s">
        <v>149</v>
      </c>
      <c r="C57" s="266"/>
      <c r="D57" s="196">
        <f>SUM(D58:D69)</f>
        <v>940805</v>
      </c>
      <c r="E57" s="197">
        <f>SUM(E58:E69)</f>
        <v>945532</v>
      </c>
      <c r="F57" s="197">
        <v>57189</v>
      </c>
      <c r="G57" s="197">
        <f>SUM(G58:G69)</f>
        <v>259982</v>
      </c>
      <c r="H57" s="197">
        <f>SUM(H58:H69)</f>
        <v>258899</v>
      </c>
      <c r="I57" s="197">
        <v>4699</v>
      </c>
      <c r="J57" s="197">
        <f>SUM(J58:J69)</f>
        <v>69844</v>
      </c>
      <c r="K57" s="96" t="s">
        <v>15</v>
      </c>
      <c r="L57" s="96" t="s">
        <v>15</v>
      </c>
      <c r="M57" s="168"/>
      <c r="N57" s="265" t="s">
        <v>149</v>
      </c>
      <c r="O57" s="266"/>
      <c r="P57" s="198">
        <f>SUM(P58:P69)</f>
        <v>164194</v>
      </c>
      <c r="Q57" s="199">
        <f>SUM(Q58:Q69)</f>
        <v>166928</v>
      </c>
      <c r="R57" s="199">
        <v>9560</v>
      </c>
      <c r="S57" s="199">
        <f>SUM(S58:S69)</f>
        <v>5352</v>
      </c>
      <c r="T57" s="199">
        <f>SUM(T58:T69)</f>
        <v>5476</v>
      </c>
      <c r="U57" s="199">
        <v>458</v>
      </c>
      <c r="V57" s="199">
        <f>SUM(V58:V69)</f>
        <v>2301</v>
      </c>
      <c r="W57" s="199">
        <f>SUM(W58:W69)</f>
        <v>2302</v>
      </c>
      <c r="X57" s="200">
        <v>23</v>
      </c>
      <c r="Y57" s="168"/>
      <c r="Z57" s="265" t="s">
        <v>149</v>
      </c>
      <c r="AA57" s="266"/>
      <c r="AB57" s="196">
        <f>SUM(AB58:AB69)</f>
        <v>139322</v>
      </c>
      <c r="AC57" s="197">
        <f>SUM(AC58:AC69)</f>
        <v>147795</v>
      </c>
      <c r="AD57" s="197">
        <v>43045</v>
      </c>
      <c r="AE57" s="197">
        <f>SUM(AE58:AE69)</f>
        <v>97286</v>
      </c>
      <c r="AF57" s="197">
        <f>SUM(AF58:AF69)</f>
        <v>98631</v>
      </c>
      <c r="AG57" s="197">
        <v>9051</v>
      </c>
      <c r="AH57" s="197">
        <f>SUM(AH58:AH69)</f>
        <v>92079</v>
      </c>
      <c r="AI57" s="197">
        <f>SUM(AI58:AI69)</f>
        <v>91457</v>
      </c>
      <c r="AJ57" s="201">
        <v>7970</v>
      </c>
      <c r="AK57" s="168"/>
      <c r="AL57" s="265" t="s">
        <v>149</v>
      </c>
      <c r="AM57" s="266"/>
      <c r="AN57" s="197">
        <f>SUM(AN58:AN69)</f>
        <v>691017</v>
      </c>
      <c r="AO57" s="197">
        <f>SUM(AO58:AO69)</f>
        <v>694359</v>
      </c>
      <c r="AP57" s="197">
        <v>61411</v>
      </c>
      <c r="AQ57" s="197">
        <f>SUM(AQ58:AQ69)</f>
        <v>66664</v>
      </c>
      <c r="AR57" s="197">
        <f>SUM(AR58:AR69)</f>
        <v>66827</v>
      </c>
      <c r="AS57" s="197">
        <v>5411</v>
      </c>
      <c r="AT57" s="197">
        <f>SUM(AT58:AT69)</f>
        <v>97664</v>
      </c>
      <c r="AU57" s="197">
        <f>SUM(AU58:AU69)</f>
        <v>96825</v>
      </c>
      <c r="AV57" s="197">
        <v>5895</v>
      </c>
      <c r="AW57" s="197">
        <f>SUM(AW58:AW69)</f>
        <v>18843</v>
      </c>
      <c r="AX57" s="96" t="s">
        <v>15</v>
      </c>
      <c r="AY57" s="205" t="s">
        <v>15</v>
      </c>
      <c r="AZ57" s="163"/>
    </row>
    <row r="58" spans="1:52" ht="27">
      <c r="A58" s="163"/>
      <c r="B58" s="186" t="s">
        <v>150</v>
      </c>
      <c r="C58" s="179" t="s">
        <v>37</v>
      </c>
      <c r="D58" s="180">
        <v>67336</v>
      </c>
      <c r="E58" s="181">
        <v>67227</v>
      </c>
      <c r="F58" s="181">
        <v>62025</v>
      </c>
      <c r="G58" s="181">
        <v>20590</v>
      </c>
      <c r="H58" s="181">
        <v>20456</v>
      </c>
      <c r="I58" s="181">
        <v>3750</v>
      </c>
      <c r="J58" s="181">
        <v>5470</v>
      </c>
      <c r="K58" s="182" t="s">
        <v>15</v>
      </c>
      <c r="L58" s="182" t="s">
        <v>15</v>
      </c>
      <c r="M58" s="168"/>
      <c r="N58" s="186" t="s">
        <v>150</v>
      </c>
      <c r="O58" s="179" t="s">
        <v>37</v>
      </c>
      <c r="P58" s="183">
        <v>12628</v>
      </c>
      <c r="Q58" s="184">
        <v>13381</v>
      </c>
      <c r="R58" s="184">
        <v>11541</v>
      </c>
      <c r="S58" s="184">
        <v>299</v>
      </c>
      <c r="T58" s="184">
        <v>281</v>
      </c>
      <c r="U58" s="184">
        <v>600</v>
      </c>
      <c r="V58" s="184">
        <v>145</v>
      </c>
      <c r="W58" s="184">
        <v>148</v>
      </c>
      <c r="X58" s="185">
        <v>21</v>
      </c>
      <c r="Y58" s="168"/>
      <c r="Z58" s="186" t="s">
        <v>150</v>
      </c>
      <c r="AA58" s="179" t="s">
        <v>37</v>
      </c>
      <c r="AB58" s="180">
        <v>10514</v>
      </c>
      <c r="AC58" s="181">
        <v>9770</v>
      </c>
      <c r="AD58" s="181">
        <v>52262</v>
      </c>
      <c r="AE58" s="181">
        <v>9003</v>
      </c>
      <c r="AF58" s="181">
        <v>8572</v>
      </c>
      <c r="AG58" s="181">
        <v>10827</v>
      </c>
      <c r="AH58" s="181">
        <v>7248</v>
      </c>
      <c r="AI58" s="181">
        <v>6190</v>
      </c>
      <c r="AJ58" s="187">
        <v>8406</v>
      </c>
      <c r="AK58" s="168"/>
      <c r="AL58" s="186" t="s">
        <v>150</v>
      </c>
      <c r="AM58" s="179" t="s">
        <v>37</v>
      </c>
      <c r="AN58" s="180">
        <v>52574</v>
      </c>
      <c r="AO58" s="181">
        <v>54301</v>
      </c>
      <c r="AP58" s="181">
        <v>63026</v>
      </c>
      <c r="AQ58" s="181">
        <v>5557</v>
      </c>
      <c r="AR58" s="181">
        <v>5232</v>
      </c>
      <c r="AS58" s="181">
        <v>5899</v>
      </c>
      <c r="AT58" s="181">
        <v>7454</v>
      </c>
      <c r="AU58" s="181">
        <v>7480</v>
      </c>
      <c r="AV58" s="181">
        <v>5030</v>
      </c>
      <c r="AW58" s="181">
        <v>1532</v>
      </c>
      <c r="AX58" s="182" t="s">
        <v>15</v>
      </c>
      <c r="AY58" s="206" t="s">
        <v>15</v>
      </c>
      <c r="AZ58" s="163"/>
    </row>
    <row r="59" spans="1:52" ht="13.5">
      <c r="A59" s="163"/>
      <c r="B59" s="195"/>
      <c r="C59" s="50" t="s">
        <v>38</v>
      </c>
      <c r="D59" s="189">
        <v>70034</v>
      </c>
      <c r="E59" s="190">
        <v>70331</v>
      </c>
      <c r="F59" s="190">
        <v>61728</v>
      </c>
      <c r="G59" s="190">
        <v>20082</v>
      </c>
      <c r="H59" s="190">
        <v>20008</v>
      </c>
      <c r="I59" s="190">
        <v>3824</v>
      </c>
      <c r="J59" s="190">
        <v>5604</v>
      </c>
      <c r="K59" s="88" t="s">
        <v>15</v>
      </c>
      <c r="L59" s="88" t="s">
        <v>15</v>
      </c>
      <c r="M59" s="168"/>
      <c r="N59" s="195"/>
      <c r="O59" s="50" t="s">
        <v>38</v>
      </c>
      <c r="P59" s="191">
        <v>12764</v>
      </c>
      <c r="Q59" s="192">
        <v>12506</v>
      </c>
      <c r="R59" s="192">
        <v>11799</v>
      </c>
      <c r="S59" s="192">
        <v>410</v>
      </c>
      <c r="T59" s="192">
        <v>371</v>
      </c>
      <c r="U59" s="192">
        <v>639</v>
      </c>
      <c r="V59" s="192">
        <v>149</v>
      </c>
      <c r="W59" s="192">
        <v>154</v>
      </c>
      <c r="X59" s="193">
        <v>16</v>
      </c>
      <c r="Y59" s="168"/>
      <c r="Z59" s="195"/>
      <c r="AA59" s="50" t="s">
        <v>38</v>
      </c>
      <c r="AB59" s="189">
        <v>11130</v>
      </c>
      <c r="AC59" s="190">
        <v>12512</v>
      </c>
      <c r="AD59" s="190">
        <v>50880</v>
      </c>
      <c r="AE59" s="190">
        <v>8700</v>
      </c>
      <c r="AF59" s="190">
        <v>8850</v>
      </c>
      <c r="AG59" s="190">
        <v>10677</v>
      </c>
      <c r="AH59" s="190">
        <v>6482</v>
      </c>
      <c r="AI59" s="190">
        <v>6610</v>
      </c>
      <c r="AJ59" s="194">
        <v>8278</v>
      </c>
      <c r="AK59" s="168"/>
      <c r="AL59" s="195"/>
      <c r="AM59" s="50" t="s">
        <v>38</v>
      </c>
      <c r="AN59" s="189">
        <v>57728</v>
      </c>
      <c r="AO59" s="190">
        <v>56258</v>
      </c>
      <c r="AP59" s="190">
        <v>64496</v>
      </c>
      <c r="AQ59" s="190">
        <v>5426</v>
      </c>
      <c r="AR59" s="190">
        <v>5167</v>
      </c>
      <c r="AS59" s="190">
        <v>6158</v>
      </c>
      <c r="AT59" s="190">
        <v>7698</v>
      </c>
      <c r="AU59" s="190">
        <v>7503</v>
      </c>
      <c r="AV59" s="190">
        <v>5225</v>
      </c>
      <c r="AW59" s="190">
        <v>1568</v>
      </c>
      <c r="AX59" s="88" t="s">
        <v>15</v>
      </c>
      <c r="AY59" s="204" t="s">
        <v>15</v>
      </c>
      <c r="AZ59" s="163"/>
    </row>
    <row r="60" spans="1:52" ht="13.5">
      <c r="A60" s="163"/>
      <c r="B60" s="195"/>
      <c r="C60" s="50" t="s">
        <v>24</v>
      </c>
      <c r="D60" s="189">
        <v>76678</v>
      </c>
      <c r="E60" s="190">
        <v>80183</v>
      </c>
      <c r="F60" s="190">
        <v>58223</v>
      </c>
      <c r="G60" s="190">
        <v>21342</v>
      </c>
      <c r="H60" s="190">
        <v>21040</v>
      </c>
      <c r="I60" s="190">
        <v>4126</v>
      </c>
      <c r="J60" s="190">
        <v>6380</v>
      </c>
      <c r="K60" s="88" t="s">
        <v>15</v>
      </c>
      <c r="L60" s="88" t="s">
        <v>15</v>
      </c>
      <c r="M60" s="168"/>
      <c r="N60" s="195"/>
      <c r="O60" s="50" t="s">
        <v>24</v>
      </c>
      <c r="P60" s="191">
        <v>13613</v>
      </c>
      <c r="Q60" s="192">
        <v>14425</v>
      </c>
      <c r="R60" s="192">
        <v>10987</v>
      </c>
      <c r="S60" s="192">
        <v>495</v>
      </c>
      <c r="T60" s="192">
        <v>496</v>
      </c>
      <c r="U60" s="192">
        <v>638</v>
      </c>
      <c r="V60" s="192">
        <v>223</v>
      </c>
      <c r="W60" s="192">
        <v>225</v>
      </c>
      <c r="X60" s="193">
        <v>14</v>
      </c>
      <c r="Y60" s="168"/>
      <c r="Z60" s="195"/>
      <c r="AA60" s="50" t="s">
        <v>24</v>
      </c>
      <c r="AB60" s="189">
        <v>11630</v>
      </c>
      <c r="AC60" s="190">
        <v>14830</v>
      </c>
      <c r="AD60" s="190">
        <v>47680</v>
      </c>
      <c r="AE60" s="190">
        <v>8217</v>
      </c>
      <c r="AF60" s="190">
        <v>9100</v>
      </c>
      <c r="AG60" s="190">
        <v>9794</v>
      </c>
      <c r="AH60" s="190">
        <v>7825</v>
      </c>
      <c r="AI60" s="190">
        <v>7910</v>
      </c>
      <c r="AJ60" s="194">
        <v>8193</v>
      </c>
      <c r="AK60" s="168"/>
      <c r="AL60" s="195"/>
      <c r="AM60" s="50" t="s">
        <v>24</v>
      </c>
      <c r="AN60" s="189">
        <v>60866</v>
      </c>
      <c r="AO60" s="190">
        <v>58737</v>
      </c>
      <c r="AP60" s="190">
        <v>66625</v>
      </c>
      <c r="AQ60" s="190">
        <v>5755</v>
      </c>
      <c r="AR60" s="190">
        <v>6196</v>
      </c>
      <c r="AS60" s="190">
        <v>5717</v>
      </c>
      <c r="AT60" s="190">
        <v>8084</v>
      </c>
      <c r="AU60" s="190">
        <v>7900</v>
      </c>
      <c r="AV60" s="190">
        <v>5409</v>
      </c>
      <c r="AW60" s="190">
        <v>1623</v>
      </c>
      <c r="AX60" s="88" t="s">
        <v>15</v>
      </c>
      <c r="AY60" s="204" t="s">
        <v>15</v>
      </c>
      <c r="AZ60" s="163"/>
    </row>
    <row r="61" spans="1:52" ht="13.5">
      <c r="A61" s="163"/>
      <c r="B61" s="195"/>
      <c r="C61" s="50" t="s">
        <v>28</v>
      </c>
      <c r="D61" s="189">
        <v>79338</v>
      </c>
      <c r="E61" s="190">
        <v>79079</v>
      </c>
      <c r="F61" s="190">
        <v>58482</v>
      </c>
      <c r="G61" s="190">
        <v>20749</v>
      </c>
      <c r="H61" s="190">
        <v>20500</v>
      </c>
      <c r="I61" s="190">
        <v>4375</v>
      </c>
      <c r="J61" s="190">
        <v>5629</v>
      </c>
      <c r="K61" s="88" t="s">
        <v>15</v>
      </c>
      <c r="L61" s="88" t="s">
        <v>15</v>
      </c>
      <c r="M61" s="168"/>
      <c r="N61" s="195"/>
      <c r="O61" s="50" t="s">
        <v>28</v>
      </c>
      <c r="P61" s="191">
        <v>13638</v>
      </c>
      <c r="Q61" s="192">
        <v>13581</v>
      </c>
      <c r="R61" s="192">
        <v>11044</v>
      </c>
      <c r="S61" s="192">
        <v>587</v>
      </c>
      <c r="T61" s="192">
        <v>635</v>
      </c>
      <c r="U61" s="192">
        <v>590</v>
      </c>
      <c r="V61" s="192">
        <v>163</v>
      </c>
      <c r="W61" s="192">
        <v>171</v>
      </c>
      <c r="X61" s="193">
        <v>6</v>
      </c>
      <c r="Y61" s="168"/>
      <c r="Z61" s="195"/>
      <c r="AA61" s="50" t="s">
        <v>28</v>
      </c>
      <c r="AB61" s="189">
        <v>12069</v>
      </c>
      <c r="AC61" s="190">
        <v>11703</v>
      </c>
      <c r="AD61" s="190">
        <v>48046</v>
      </c>
      <c r="AE61" s="190">
        <v>8674</v>
      </c>
      <c r="AF61" s="190">
        <v>8432</v>
      </c>
      <c r="AG61" s="190">
        <v>10036</v>
      </c>
      <c r="AH61" s="190">
        <v>8453</v>
      </c>
      <c r="AI61" s="190">
        <v>8928</v>
      </c>
      <c r="AJ61" s="194">
        <v>7718</v>
      </c>
      <c r="AK61" s="168"/>
      <c r="AL61" s="195"/>
      <c r="AM61" s="50" t="s">
        <v>28</v>
      </c>
      <c r="AN61" s="189">
        <v>53714</v>
      </c>
      <c r="AO61" s="190">
        <v>59495</v>
      </c>
      <c r="AP61" s="190">
        <v>60844</v>
      </c>
      <c r="AQ61" s="190">
        <v>5859</v>
      </c>
      <c r="AR61" s="190">
        <v>5620</v>
      </c>
      <c r="AS61" s="190">
        <v>5956</v>
      </c>
      <c r="AT61" s="190">
        <v>8321</v>
      </c>
      <c r="AU61" s="190">
        <v>8258</v>
      </c>
      <c r="AV61" s="190">
        <v>5472</v>
      </c>
      <c r="AW61" s="190">
        <v>1545</v>
      </c>
      <c r="AX61" s="88" t="s">
        <v>15</v>
      </c>
      <c r="AY61" s="204" t="s">
        <v>15</v>
      </c>
      <c r="AZ61" s="163"/>
    </row>
    <row r="62" spans="1:52" ht="13.5">
      <c r="A62" s="163"/>
      <c r="B62" s="195"/>
      <c r="C62" s="50" t="s">
        <v>29</v>
      </c>
      <c r="D62" s="189">
        <v>81184</v>
      </c>
      <c r="E62" s="190">
        <v>80010</v>
      </c>
      <c r="F62" s="190">
        <v>59656</v>
      </c>
      <c r="G62" s="190">
        <v>19561</v>
      </c>
      <c r="H62" s="190">
        <v>19530</v>
      </c>
      <c r="I62" s="190">
        <v>4406</v>
      </c>
      <c r="J62" s="190">
        <v>5646</v>
      </c>
      <c r="K62" s="88" t="s">
        <v>15</v>
      </c>
      <c r="L62" s="88" t="s">
        <v>15</v>
      </c>
      <c r="M62" s="168"/>
      <c r="N62" s="195"/>
      <c r="O62" s="50" t="s">
        <v>29</v>
      </c>
      <c r="P62" s="191">
        <v>12543</v>
      </c>
      <c r="Q62" s="192">
        <v>13813</v>
      </c>
      <c r="R62" s="192">
        <v>9774</v>
      </c>
      <c r="S62" s="192">
        <v>633</v>
      </c>
      <c r="T62" s="192">
        <v>490</v>
      </c>
      <c r="U62" s="192">
        <v>733</v>
      </c>
      <c r="V62" s="192">
        <v>209</v>
      </c>
      <c r="W62" s="192">
        <v>209</v>
      </c>
      <c r="X62" s="193">
        <v>6</v>
      </c>
      <c r="Y62" s="168"/>
      <c r="Z62" s="195"/>
      <c r="AA62" s="50" t="s">
        <v>29</v>
      </c>
      <c r="AB62" s="189">
        <v>11141</v>
      </c>
      <c r="AC62" s="190">
        <v>9389</v>
      </c>
      <c r="AD62" s="190">
        <v>49798</v>
      </c>
      <c r="AE62" s="190">
        <v>9337</v>
      </c>
      <c r="AF62" s="190">
        <v>8001</v>
      </c>
      <c r="AG62" s="190">
        <v>11372</v>
      </c>
      <c r="AH62" s="190">
        <v>7859</v>
      </c>
      <c r="AI62" s="190">
        <v>7345</v>
      </c>
      <c r="AJ62" s="194">
        <v>8232</v>
      </c>
      <c r="AK62" s="168"/>
      <c r="AL62" s="195"/>
      <c r="AM62" s="50" t="s">
        <v>29</v>
      </c>
      <c r="AN62" s="189">
        <v>52450</v>
      </c>
      <c r="AO62" s="190">
        <v>55064</v>
      </c>
      <c r="AP62" s="190">
        <v>58230</v>
      </c>
      <c r="AQ62" s="190">
        <v>5583</v>
      </c>
      <c r="AR62" s="190">
        <v>5297</v>
      </c>
      <c r="AS62" s="190">
        <v>6242</v>
      </c>
      <c r="AT62" s="190">
        <v>7607</v>
      </c>
      <c r="AU62" s="190">
        <v>7539</v>
      </c>
      <c r="AV62" s="190">
        <v>5540</v>
      </c>
      <c r="AW62" s="190">
        <v>1275</v>
      </c>
      <c r="AX62" s="88" t="s">
        <v>15</v>
      </c>
      <c r="AY62" s="204" t="s">
        <v>15</v>
      </c>
      <c r="AZ62" s="163"/>
    </row>
    <row r="63" spans="1:52" ht="13.5">
      <c r="A63" s="163"/>
      <c r="B63" s="195"/>
      <c r="C63" s="50" t="s">
        <v>30</v>
      </c>
      <c r="D63" s="189">
        <v>81438</v>
      </c>
      <c r="E63" s="190">
        <v>80793</v>
      </c>
      <c r="F63" s="190">
        <v>60301</v>
      </c>
      <c r="G63" s="190">
        <v>22841</v>
      </c>
      <c r="H63" s="190">
        <v>22640</v>
      </c>
      <c r="I63" s="190">
        <v>4607</v>
      </c>
      <c r="J63" s="190">
        <v>6122</v>
      </c>
      <c r="K63" s="88" t="s">
        <v>15</v>
      </c>
      <c r="L63" s="88" t="s">
        <v>15</v>
      </c>
      <c r="M63" s="168"/>
      <c r="N63" s="195"/>
      <c r="O63" s="50" t="s">
        <v>30</v>
      </c>
      <c r="P63" s="191">
        <v>12931</v>
      </c>
      <c r="Q63" s="192">
        <v>13482</v>
      </c>
      <c r="R63" s="192">
        <v>9223</v>
      </c>
      <c r="S63" s="192">
        <v>630</v>
      </c>
      <c r="T63" s="192">
        <v>645</v>
      </c>
      <c r="U63" s="192">
        <v>718</v>
      </c>
      <c r="V63" s="192">
        <v>209</v>
      </c>
      <c r="W63" s="192">
        <v>206</v>
      </c>
      <c r="X63" s="193">
        <v>9</v>
      </c>
      <c r="Y63" s="168"/>
      <c r="Z63" s="195"/>
      <c r="AA63" s="50" t="s">
        <v>30</v>
      </c>
      <c r="AB63" s="189">
        <v>13019</v>
      </c>
      <c r="AC63" s="190">
        <v>8934</v>
      </c>
      <c r="AD63" s="190">
        <v>53883</v>
      </c>
      <c r="AE63" s="190">
        <v>8680</v>
      </c>
      <c r="AF63" s="190">
        <v>9353</v>
      </c>
      <c r="AG63" s="190">
        <v>10699</v>
      </c>
      <c r="AH63" s="190">
        <v>8196</v>
      </c>
      <c r="AI63" s="190">
        <v>8269</v>
      </c>
      <c r="AJ63" s="194">
        <v>8159</v>
      </c>
      <c r="AK63" s="168"/>
      <c r="AL63" s="195"/>
      <c r="AM63" s="50" t="s">
        <v>30</v>
      </c>
      <c r="AN63" s="189">
        <v>57815</v>
      </c>
      <c r="AO63" s="190">
        <v>57151</v>
      </c>
      <c r="AP63" s="190">
        <v>58894</v>
      </c>
      <c r="AQ63" s="190">
        <v>5636</v>
      </c>
      <c r="AR63" s="190">
        <v>5966</v>
      </c>
      <c r="AS63" s="190">
        <v>5912</v>
      </c>
      <c r="AT63" s="190">
        <v>8322</v>
      </c>
      <c r="AU63" s="190">
        <v>8379</v>
      </c>
      <c r="AV63" s="190">
        <v>5483</v>
      </c>
      <c r="AW63" s="190">
        <v>1555</v>
      </c>
      <c r="AX63" s="88" t="s">
        <v>15</v>
      </c>
      <c r="AY63" s="204" t="s">
        <v>15</v>
      </c>
      <c r="AZ63" s="163"/>
    </row>
    <row r="64" spans="1:52" ht="13.5">
      <c r="A64" s="163"/>
      <c r="B64" s="195"/>
      <c r="C64" s="50" t="s">
        <v>31</v>
      </c>
      <c r="D64" s="189">
        <v>74261</v>
      </c>
      <c r="E64" s="190">
        <v>75795</v>
      </c>
      <c r="F64" s="190">
        <v>58767</v>
      </c>
      <c r="G64" s="190">
        <v>23043</v>
      </c>
      <c r="H64" s="190">
        <v>22566</v>
      </c>
      <c r="I64" s="190">
        <v>5084</v>
      </c>
      <c r="J64" s="190">
        <v>6093</v>
      </c>
      <c r="K64" s="88" t="s">
        <v>15</v>
      </c>
      <c r="L64" s="88" t="s">
        <v>15</v>
      </c>
      <c r="M64" s="168"/>
      <c r="N64" s="195"/>
      <c r="O64" s="50" t="s">
        <v>31</v>
      </c>
      <c r="P64" s="191">
        <v>14928</v>
      </c>
      <c r="Q64" s="192">
        <v>14582</v>
      </c>
      <c r="R64" s="192">
        <v>9569</v>
      </c>
      <c r="S64" s="192">
        <v>603</v>
      </c>
      <c r="T64" s="192">
        <v>687</v>
      </c>
      <c r="U64" s="192">
        <v>634</v>
      </c>
      <c r="V64" s="192">
        <v>206</v>
      </c>
      <c r="W64" s="192">
        <v>203</v>
      </c>
      <c r="X64" s="193">
        <v>12</v>
      </c>
      <c r="Y64" s="168"/>
      <c r="Z64" s="195"/>
      <c r="AA64" s="50" t="s">
        <v>31</v>
      </c>
      <c r="AB64" s="189">
        <v>11045</v>
      </c>
      <c r="AC64" s="190">
        <v>10397</v>
      </c>
      <c r="AD64" s="190">
        <v>54531</v>
      </c>
      <c r="AE64" s="190">
        <v>7650</v>
      </c>
      <c r="AF64" s="190">
        <v>7821</v>
      </c>
      <c r="AG64" s="190">
        <v>10528</v>
      </c>
      <c r="AH64" s="190">
        <v>7927</v>
      </c>
      <c r="AI64" s="190">
        <v>8146</v>
      </c>
      <c r="AJ64" s="194">
        <v>7940</v>
      </c>
      <c r="AK64" s="168"/>
      <c r="AL64" s="195"/>
      <c r="AM64" s="50" t="s">
        <v>31</v>
      </c>
      <c r="AN64" s="189">
        <v>62520</v>
      </c>
      <c r="AO64" s="190">
        <v>58773</v>
      </c>
      <c r="AP64" s="190">
        <v>62641</v>
      </c>
      <c r="AQ64" s="190">
        <v>5739</v>
      </c>
      <c r="AR64" s="190">
        <v>5713</v>
      </c>
      <c r="AS64" s="190">
        <v>5938</v>
      </c>
      <c r="AT64" s="190">
        <v>8667</v>
      </c>
      <c r="AU64" s="190">
        <v>8442</v>
      </c>
      <c r="AV64" s="190">
        <v>5708</v>
      </c>
      <c r="AW64" s="190">
        <v>1580</v>
      </c>
      <c r="AX64" s="88" t="s">
        <v>15</v>
      </c>
      <c r="AY64" s="204" t="s">
        <v>15</v>
      </c>
      <c r="AZ64" s="163"/>
    </row>
    <row r="65" spans="1:52" ht="13.5">
      <c r="A65" s="163"/>
      <c r="B65" s="195"/>
      <c r="C65" s="50" t="s">
        <v>32</v>
      </c>
      <c r="D65" s="189">
        <v>73890</v>
      </c>
      <c r="E65" s="190">
        <v>76737</v>
      </c>
      <c r="F65" s="190">
        <v>55920</v>
      </c>
      <c r="G65" s="190">
        <v>21339</v>
      </c>
      <c r="H65" s="190">
        <v>21498</v>
      </c>
      <c r="I65" s="190">
        <v>4925</v>
      </c>
      <c r="J65" s="190">
        <v>5226</v>
      </c>
      <c r="K65" s="88" t="s">
        <v>15</v>
      </c>
      <c r="L65" s="88" t="s">
        <v>15</v>
      </c>
      <c r="M65" s="168"/>
      <c r="N65" s="195"/>
      <c r="O65" s="50" t="s">
        <v>32</v>
      </c>
      <c r="P65" s="191">
        <v>13527</v>
      </c>
      <c r="Q65" s="192">
        <v>13282</v>
      </c>
      <c r="R65" s="192">
        <v>9814</v>
      </c>
      <c r="S65" s="192">
        <v>528</v>
      </c>
      <c r="T65" s="192">
        <v>515</v>
      </c>
      <c r="U65" s="192">
        <v>647</v>
      </c>
      <c r="V65" s="192">
        <v>162</v>
      </c>
      <c r="W65" s="192">
        <v>162</v>
      </c>
      <c r="X65" s="193">
        <v>12</v>
      </c>
      <c r="Y65" s="168"/>
      <c r="Z65" s="195"/>
      <c r="AA65" s="50" t="s">
        <v>32</v>
      </c>
      <c r="AB65" s="189">
        <v>11500</v>
      </c>
      <c r="AC65" s="190">
        <v>10946</v>
      </c>
      <c r="AD65" s="190">
        <v>55085</v>
      </c>
      <c r="AE65" s="190">
        <v>5403</v>
      </c>
      <c r="AF65" s="190">
        <v>6892</v>
      </c>
      <c r="AG65" s="190">
        <v>9039</v>
      </c>
      <c r="AH65" s="190">
        <v>7257</v>
      </c>
      <c r="AI65" s="190">
        <v>7609</v>
      </c>
      <c r="AJ65" s="194">
        <v>7588</v>
      </c>
      <c r="AK65" s="168"/>
      <c r="AL65" s="195"/>
      <c r="AM65" s="50" t="s">
        <v>32</v>
      </c>
      <c r="AN65" s="189">
        <v>59912</v>
      </c>
      <c r="AO65" s="190">
        <v>56769</v>
      </c>
      <c r="AP65" s="190">
        <v>65784</v>
      </c>
      <c r="AQ65" s="190">
        <v>4859</v>
      </c>
      <c r="AR65" s="190">
        <v>5298</v>
      </c>
      <c r="AS65" s="190">
        <v>5499</v>
      </c>
      <c r="AT65" s="190">
        <v>7699</v>
      </c>
      <c r="AU65" s="190">
        <v>7631</v>
      </c>
      <c r="AV65" s="190">
        <v>5776</v>
      </c>
      <c r="AW65" s="190">
        <v>1538</v>
      </c>
      <c r="AX65" s="88" t="s">
        <v>15</v>
      </c>
      <c r="AY65" s="204" t="s">
        <v>15</v>
      </c>
      <c r="AZ65" s="163"/>
    </row>
    <row r="66" spans="1:52" ht="13.5">
      <c r="A66" s="163"/>
      <c r="B66" s="195"/>
      <c r="C66" s="50" t="s">
        <v>33</v>
      </c>
      <c r="D66" s="189">
        <v>80318</v>
      </c>
      <c r="E66" s="190">
        <v>79172</v>
      </c>
      <c r="F66" s="190">
        <v>57066</v>
      </c>
      <c r="G66" s="190">
        <v>22699</v>
      </c>
      <c r="H66" s="190">
        <v>22989</v>
      </c>
      <c r="I66" s="190">
        <v>4635</v>
      </c>
      <c r="J66" s="190">
        <v>6307</v>
      </c>
      <c r="K66" s="88" t="s">
        <v>15</v>
      </c>
      <c r="L66" s="88" t="s">
        <v>15</v>
      </c>
      <c r="M66" s="168"/>
      <c r="N66" s="195"/>
      <c r="O66" s="50" t="s">
        <v>33</v>
      </c>
      <c r="P66" s="191">
        <v>14270</v>
      </c>
      <c r="Q66" s="192">
        <v>14418</v>
      </c>
      <c r="R66" s="192">
        <v>9666</v>
      </c>
      <c r="S66" s="192">
        <v>341</v>
      </c>
      <c r="T66" s="192">
        <v>430</v>
      </c>
      <c r="U66" s="192">
        <v>558</v>
      </c>
      <c r="V66" s="192">
        <v>206</v>
      </c>
      <c r="W66" s="192">
        <v>211</v>
      </c>
      <c r="X66" s="193">
        <v>7</v>
      </c>
      <c r="Y66" s="168"/>
      <c r="Z66" s="195"/>
      <c r="AA66" s="50" t="s">
        <v>33</v>
      </c>
      <c r="AB66" s="189">
        <v>11607</v>
      </c>
      <c r="AC66" s="190">
        <v>11296</v>
      </c>
      <c r="AD66" s="190">
        <v>55396</v>
      </c>
      <c r="AE66" s="190">
        <v>5852</v>
      </c>
      <c r="AF66" s="190">
        <v>7731</v>
      </c>
      <c r="AG66" s="190">
        <v>7160</v>
      </c>
      <c r="AH66" s="190">
        <v>7768</v>
      </c>
      <c r="AI66" s="190">
        <v>7683</v>
      </c>
      <c r="AJ66" s="194">
        <v>7673</v>
      </c>
      <c r="AK66" s="168"/>
      <c r="AL66" s="195"/>
      <c r="AM66" s="50" t="s">
        <v>33</v>
      </c>
      <c r="AN66" s="189">
        <v>58462</v>
      </c>
      <c r="AO66" s="190">
        <v>59002</v>
      </c>
      <c r="AP66" s="190">
        <v>65244</v>
      </c>
      <c r="AQ66" s="190">
        <v>5575</v>
      </c>
      <c r="AR66" s="190">
        <v>5732</v>
      </c>
      <c r="AS66" s="190">
        <v>5342</v>
      </c>
      <c r="AT66" s="190">
        <v>8367</v>
      </c>
      <c r="AU66" s="190">
        <v>8201</v>
      </c>
      <c r="AV66" s="190">
        <v>5942</v>
      </c>
      <c r="AW66" s="190">
        <v>1642</v>
      </c>
      <c r="AX66" s="88" t="s">
        <v>15</v>
      </c>
      <c r="AY66" s="204" t="s">
        <v>15</v>
      </c>
      <c r="AZ66" s="163"/>
    </row>
    <row r="67" spans="1:52" ht="13.5">
      <c r="A67" s="163"/>
      <c r="B67" s="195"/>
      <c r="C67" s="50" t="s">
        <v>34</v>
      </c>
      <c r="D67" s="189">
        <v>84430</v>
      </c>
      <c r="E67" s="190">
        <v>85555</v>
      </c>
      <c r="F67" s="190">
        <v>55941</v>
      </c>
      <c r="G67" s="190">
        <v>23128</v>
      </c>
      <c r="H67" s="190">
        <v>22941</v>
      </c>
      <c r="I67" s="190">
        <v>4822</v>
      </c>
      <c r="J67" s="190">
        <v>5945</v>
      </c>
      <c r="K67" s="88" t="s">
        <v>15</v>
      </c>
      <c r="L67" s="88" t="s">
        <v>15</v>
      </c>
      <c r="M67" s="168"/>
      <c r="N67" s="195"/>
      <c r="O67" s="50" t="s">
        <v>34</v>
      </c>
      <c r="P67" s="191">
        <v>14669</v>
      </c>
      <c r="Q67" s="192">
        <v>14549</v>
      </c>
      <c r="R67" s="192">
        <v>9786</v>
      </c>
      <c r="S67" s="192">
        <v>298</v>
      </c>
      <c r="T67" s="192">
        <v>310</v>
      </c>
      <c r="U67" s="192">
        <v>546</v>
      </c>
      <c r="V67" s="192">
        <v>182</v>
      </c>
      <c r="W67" s="192">
        <v>175</v>
      </c>
      <c r="X67" s="193">
        <v>14</v>
      </c>
      <c r="Y67" s="168"/>
      <c r="Z67" s="195"/>
      <c r="AA67" s="50" t="s">
        <v>34</v>
      </c>
      <c r="AB67" s="189">
        <v>13295</v>
      </c>
      <c r="AC67" s="190">
        <v>15581</v>
      </c>
      <c r="AD67" s="190">
        <v>53110</v>
      </c>
      <c r="AE67" s="190">
        <v>9201</v>
      </c>
      <c r="AF67" s="190">
        <v>8051</v>
      </c>
      <c r="AG67" s="190">
        <v>8310</v>
      </c>
      <c r="AH67" s="190">
        <v>7619</v>
      </c>
      <c r="AI67" s="190">
        <v>7471</v>
      </c>
      <c r="AJ67" s="194">
        <v>7821</v>
      </c>
      <c r="AK67" s="168"/>
      <c r="AL67" s="195"/>
      <c r="AM67" s="50" t="s">
        <v>34</v>
      </c>
      <c r="AN67" s="189">
        <v>55495</v>
      </c>
      <c r="AO67" s="190">
        <v>60336</v>
      </c>
      <c r="AP67" s="190">
        <v>60403</v>
      </c>
      <c r="AQ67" s="190">
        <v>5533</v>
      </c>
      <c r="AR67" s="190">
        <v>5538</v>
      </c>
      <c r="AS67" s="190">
        <v>5337</v>
      </c>
      <c r="AT67" s="190">
        <v>8564</v>
      </c>
      <c r="AU67" s="190">
        <v>8362</v>
      </c>
      <c r="AV67" s="190">
        <v>6144</v>
      </c>
      <c r="AW67" s="190">
        <v>1450</v>
      </c>
      <c r="AX67" s="88" t="s">
        <v>15</v>
      </c>
      <c r="AY67" s="204" t="s">
        <v>15</v>
      </c>
      <c r="AZ67" s="163"/>
    </row>
    <row r="68" spans="1:52" ht="13.5">
      <c r="A68" s="163"/>
      <c r="B68" s="195"/>
      <c r="C68" s="50" t="s">
        <v>35</v>
      </c>
      <c r="D68" s="189">
        <v>88347</v>
      </c>
      <c r="E68" s="190">
        <v>86823</v>
      </c>
      <c r="F68" s="190">
        <v>57465</v>
      </c>
      <c r="G68" s="190">
        <v>22625</v>
      </c>
      <c r="H68" s="190">
        <v>22647</v>
      </c>
      <c r="I68" s="190">
        <v>4800</v>
      </c>
      <c r="J68" s="190">
        <v>6049</v>
      </c>
      <c r="K68" s="88" t="s">
        <v>15</v>
      </c>
      <c r="L68" s="88" t="s">
        <v>15</v>
      </c>
      <c r="M68" s="168"/>
      <c r="N68" s="195"/>
      <c r="O68" s="50" t="s">
        <v>35</v>
      </c>
      <c r="P68" s="191">
        <v>14709</v>
      </c>
      <c r="Q68" s="192">
        <v>14779</v>
      </c>
      <c r="R68" s="192">
        <v>9716</v>
      </c>
      <c r="S68" s="192">
        <v>304</v>
      </c>
      <c r="T68" s="192">
        <v>302</v>
      </c>
      <c r="U68" s="192">
        <v>548</v>
      </c>
      <c r="V68" s="192">
        <v>237</v>
      </c>
      <c r="W68" s="192">
        <v>214</v>
      </c>
      <c r="X68" s="193">
        <v>37</v>
      </c>
      <c r="Y68" s="168"/>
      <c r="Z68" s="195"/>
      <c r="AA68" s="50" t="s">
        <v>35</v>
      </c>
      <c r="AB68" s="189">
        <v>12125</v>
      </c>
      <c r="AC68" s="190">
        <v>19777</v>
      </c>
      <c r="AD68" s="190">
        <v>45458</v>
      </c>
      <c r="AE68" s="190">
        <v>8762</v>
      </c>
      <c r="AF68" s="190">
        <v>7969</v>
      </c>
      <c r="AG68" s="190">
        <v>9103</v>
      </c>
      <c r="AH68" s="190">
        <v>7920</v>
      </c>
      <c r="AI68" s="190">
        <v>7809</v>
      </c>
      <c r="AJ68" s="194">
        <v>7932</v>
      </c>
      <c r="AK68" s="168"/>
      <c r="AL68" s="195"/>
      <c r="AM68" s="50" t="s">
        <v>35</v>
      </c>
      <c r="AN68" s="189">
        <v>60631</v>
      </c>
      <c r="AO68" s="190">
        <v>59579</v>
      </c>
      <c r="AP68" s="190">
        <v>61455</v>
      </c>
      <c r="AQ68" s="190">
        <v>5526</v>
      </c>
      <c r="AR68" s="190">
        <v>5688</v>
      </c>
      <c r="AS68" s="190">
        <v>5175</v>
      </c>
      <c r="AT68" s="190">
        <v>8548</v>
      </c>
      <c r="AU68" s="190">
        <v>8601</v>
      </c>
      <c r="AV68" s="190">
        <v>6091</v>
      </c>
      <c r="AW68" s="190">
        <v>1783</v>
      </c>
      <c r="AX68" s="88" t="s">
        <v>15</v>
      </c>
      <c r="AY68" s="204" t="s">
        <v>15</v>
      </c>
      <c r="AZ68" s="163"/>
    </row>
    <row r="69" spans="1:52" ht="13.5">
      <c r="A69" s="163"/>
      <c r="B69" s="207"/>
      <c r="C69" s="65" t="s">
        <v>36</v>
      </c>
      <c r="D69" s="208">
        <v>83551</v>
      </c>
      <c r="E69" s="209">
        <v>83827</v>
      </c>
      <c r="F69" s="209">
        <v>57189</v>
      </c>
      <c r="G69" s="209">
        <v>21983</v>
      </c>
      <c r="H69" s="209">
        <v>22084</v>
      </c>
      <c r="I69" s="209">
        <v>4699</v>
      </c>
      <c r="J69" s="209">
        <v>5373</v>
      </c>
      <c r="K69" s="210" t="s">
        <v>15</v>
      </c>
      <c r="L69" s="210" t="s">
        <v>15</v>
      </c>
      <c r="M69" s="168"/>
      <c r="N69" s="211"/>
      <c r="O69" s="65" t="s">
        <v>36</v>
      </c>
      <c r="P69" s="212">
        <v>13974</v>
      </c>
      <c r="Q69" s="213">
        <v>14130</v>
      </c>
      <c r="R69" s="213">
        <v>9560</v>
      </c>
      <c r="S69" s="213">
        <v>224</v>
      </c>
      <c r="T69" s="213">
        <v>314</v>
      </c>
      <c r="U69" s="213">
        <v>458</v>
      </c>
      <c r="V69" s="213">
        <v>210</v>
      </c>
      <c r="W69" s="213">
        <v>224</v>
      </c>
      <c r="X69" s="214">
        <v>23</v>
      </c>
      <c r="Y69" s="168"/>
      <c r="Z69" s="211"/>
      <c r="AA69" s="65" t="s">
        <v>36</v>
      </c>
      <c r="AB69" s="208">
        <v>10247</v>
      </c>
      <c r="AC69" s="209">
        <v>12660</v>
      </c>
      <c r="AD69" s="209">
        <v>43045</v>
      </c>
      <c r="AE69" s="209">
        <v>7807</v>
      </c>
      <c r="AF69" s="209">
        <v>7859</v>
      </c>
      <c r="AG69" s="209">
        <v>9051</v>
      </c>
      <c r="AH69" s="209">
        <v>7525</v>
      </c>
      <c r="AI69" s="209">
        <v>7487</v>
      </c>
      <c r="AJ69" s="215">
        <v>7970</v>
      </c>
      <c r="AK69" s="168"/>
      <c r="AL69" s="211"/>
      <c r="AM69" s="65" t="s">
        <v>36</v>
      </c>
      <c r="AN69" s="208">
        <v>58850</v>
      </c>
      <c r="AO69" s="209">
        <v>58894</v>
      </c>
      <c r="AP69" s="209">
        <v>61411</v>
      </c>
      <c r="AQ69" s="209">
        <v>5616</v>
      </c>
      <c r="AR69" s="209">
        <v>5380</v>
      </c>
      <c r="AS69" s="209">
        <v>5411</v>
      </c>
      <c r="AT69" s="209">
        <v>8333</v>
      </c>
      <c r="AU69" s="209">
        <v>8529</v>
      </c>
      <c r="AV69" s="209">
        <v>5895</v>
      </c>
      <c r="AW69" s="209">
        <v>1752</v>
      </c>
      <c r="AX69" s="210" t="s">
        <v>15</v>
      </c>
      <c r="AY69" s="216" t="s">
        <v>15</v>
      </c>
      <c r="AZ69" s="163"/>
    </row>
    <row r="70" spans="1:52" ht="13.5">
      <c r="A70" s="163"/>
      <c r="B70" s="265" t="s">
        <v>151</v>
      </c>
      <c r="C70" s="266"/>
      <c r="D70" s="196">
        <f>SUM(D71:D82)</f>
        <v>972022</v>
      </c>
      <c r="E70" s="197">
        <f>SUM(E71:E82)</f>
        <v>979298</v>
      </c>
      <c r="F70" s="197">
        <v>49913</v>
      </c>
      <c r="G70" s="197">
        <f>SUM(G71:G82)</f>
        <v>259613</v>
      </c>
      <c r="H70" s="197">
        <f>SUM(H71:H82)</f>
        <v>260097</v>
      </c>
      <c r="I70" s="197">
        <v>4215</v>
      </c>
      <c r="J70" s="197">
        <f>SUM(J71:J82)</f>
        <v>72090</v>
      </c>
      <c r="K70" s="96" t="s">
        <v>15</v>
      </c>
      <c r="L70" s="96" t="s">
        <v>15</v>
      </c>
      <c r="M70" s="168"/>
      <c r="N70" s="265" t="s">
        <v>151</v>
      </c>
      <c r="O70" s="266"/>
      <c r="P70" s="197">
        <f>SUM(P71:P82)</f>
        <v>155131</v>
      </c>
      <c r="Q70" s="197">
        <f>SUM(Q71:Q82)</f>
        <v>155362</v>
      </c>
      <c r="R70" s="199">
        <v>9329</v>
      </c>
      <c r="S70" s="197">
        <f>SUM(S71:S82)</f>
        <v>4696</v>
      </c>
      <c r="T70" s="197">
        <f>SUM(T71:T82)</f>
        <v>4719</v>
      </c>
      <c r="U70" s="199">
        <v>435</v>
      </c>
      <c r="V70" s="197">
        <f>SUM(V71:V82)</f>
        <v>2967</v>
      </c>
      <c r="W70" s="197">
        <f>SUM(W71:W82)</f>
        <v>2946</v>
      </c>
      <c r="X70" s="200">
        <v>44</v>
      </c>
      <c r="Y70" s="168"/>
      <c r="Z70" s="265" t="s">
        <v>151</v>
      </c>
      <c r="AA70" s="266"/>
      <c r="AB70" s="197">
        <f>SUM(AB71:AB82)</f>
        <v>147663</v>
      </c>
      <c r="AC70" s="197">
        <f>SUM(AC71:AC82)</f>
        <v>140347</v>
      </c>
      <c r="AD70" s="197">
        <v>50361</v>
      </c>
      <c r="AE70" s="197">
        <f>SUM(AE71:AE82)</f>
        <v>93041</v>
      </c>
      <c r="AF70" s="197">
        <f>SUM(AF71:AF82)</f>
        <v>94112</v>
      </c>
      <c r="AG70" s="197">
        <v>7980</v>
      </c>
      <c r="AH70" s="197">
        <f>SUM(AH71:AH82)</f>
        <v>94536</v>
      </c>
      <c r="AI70" s="197">
        <f>SUM(AI71:AI82)</f>
        <v>94154</v>
      </c>
      <c r="AJ70" s="201">
        <v>8352</v>
      </c>
      <c r="AK70" s="168"/>
      <c r="AL70" s="265" t="s">
        <v>151</v>
      </c>
      <c r="AM70" s="266"/>
      <c r="AN70" s="197">
        <f>SUM(AN71:AN82)</f>
        <v>703063</v>
      </c>
      <c r="AO70" s="197">
        <f>SUM(AO71:AO82)</f>
        <v>702016</v>
      </c>
      <c r="AP70" s="197">
        <v>62458</v>
      </c>
      <c r="AQ70" s="197">
        <f>SUM(AQ71:AQ82)</f>
        <v>64296</v>
      </c>
      <c r="AR70" s="197">
        <f>SUM(AR71:AR82)</f>
        <v>63885</v>
      </c>
      <c r="AS70" s="197">
        <v>5822</v>
      </c>
      <c r="AT70" s="197">
        <f>SUM(AT71:AT82)</f>
        <v>89190</v>
      </c>
      <c r="AU70" s="197">
        <f>SUM(AU71:AU82)</f>
        <v>93115</v>
      </c>
      <c r="AV70" s="197">
        <v>1970</v>
      </c>
      <c r="AW70" s="197">
        <f>SUM(AW71:AW82)</f>
        <v>19805</v>
      </c>
      <c r="AX70" s="96" t="s">
        <v>15</v>
      </c>
      <c r="AY70" s="205" t="s">
        <v>15</v>
      </c>
      <c r="AZ70" s="163"/>
    </row>
    <row r="71" spans="1:52" ht="27">
      <c r="A71" s="163"/>
      <c r="B71" s="202" t="s">
        <v>152</v>
      </c>
      <c r="C71" s="50" t="s">
        <v>37</v>
      </c>
      <c r="D71" s="189">
        <v>76365</v>
      </c>
      <c r="E71" s="190">
        <v>74468</v>
      </c>
      <c r="F71" s="190">
        <v>59086</v>
      </c>
      <c r="G71" s="190">
        <v>20226</v>
      </c>
      <c r="H71" s="190">
        <v>20286</v>
      </c>
      <c r="I71" s="190">
        <v>4639</v>
      </c>
      <c r="J71" s="190">
        <v>5326</v>
      </c>
      <c r="K71" s="88" t="s">
        <v>15</v>
      </c>
      <c r="L71" s="88" t="s">
        <v>15</v>
      </c>
      <c r="M71" s="168"/>
      <c r="N71" s="202" t="s">
        <v>152</v>
      </c>
      <c r="O71" s="50" t="s">
        <v>37</v>
      </c>
      <c r="P71" s="191">
        <v>12317</v>
      </c>
      <c r="Q71" s="192">
        <v>12081</v>
      </c>
      <c r="R71" s="192">
        <v>9796</v>
      </c>
      <c r="S71" s="192">
        <v>313</v>
      </c>
      <c r="T71" s="192">
        <v>220</v>
      </c>
      <c r="U71" s="192">
        <v>551</v>
      </c>
      <c r="V71" s="192">
        <v>218</v>
      </c>
      <c r="W71" s="192">
        <v>208</v>
      </c>
      <c r="X71" s="193">
        <v>33</v>
      </c>
      <c r="Y71" s="168"/>
      <c r="Z71" s="202" t="s">
        <v>152</v>
      </c>
      <c r="AA71" s="50" t="s">
        <v>37</v>
      </c>
      <c r="AB71" s="189">
        <v>10654</v>
      </c>
      <c r="AC71" s="190">
        <v>3441</v>
      </c>
      <c r="AD71" s="190">
        <v>50258</v>
      </c>
      <c r="AE71" s="190">
        <v>8013</v>
      </c>
      <c r="AF71" s="190">
        <v>7922</v>
      </c>
      <c r="AG71" s="190">
        <v>9142</v>
      </c>
      <c r="AH71" s="190">
        <v>7163</v>
      </c>
      <c r="AI71" s="190">
        <v>6671</v>
      </c>
      <c r="AJ71" s="194">
        <v>8462</v>
      </c>
      <c r="AK71" s="168"/>
      <c r="AL71" s="202" t="s">
        <v>152</v>
      </c>
      <c r="AM71" s="50" t="s">
        <v>37</v>
      </c>
      <c r="AN71" s="189">
        <v>55360</v>
      </c>
      <c r="AO71" s="190">
        <v>56139</v>
      </c>
      <c r="AP71" s="190">
        <v>60632</v>
      </c>
      <c r="AQ71" s="190">
        <v>5409</v>
      </c>
      <c r="AR71" s="190">
        <v>4996</v>
      </c>
      <c r="AS71" s="190">
        <v>5824</v>
      </c>
      <c r="AT71" s="190">
        <v>7575</v>
      </c>
      <c r="AU71" s="190">
        <v>7623</v>
      </c>
      <c r="AV71" s="190">
        <v>5847</v>
      </c>
      <c r="AW71" s="190">
        <v>1596</v>
      </c>
      <c r="AX71" s="88" t="s">
        <v>15</v>
      </c>
      <c r="AY71" s="204" t="s">
        <v>15</v>
      </c>
      <c r="AZ71" s="163"/>
    </row>
    <row r="72" spans="1:52" ht="13.5">
      <c r="A72" s="163"/>
      <c r="B72" s="195"/>
      <c r="C72" s="50" t="s">
        <v>38</v>
      </c>
      <c r="D72" s="189">
        <v>75790</v>
      </c>
      <c r="E72" s="190">
        <v>74414</v>
      </c>
      <c r="F72" s="190">
        <v>60462</v>
      </c>
      <c r="G72" s="190">
        <v>19787</v>
      </c>
      <c r="H72" s="190">
        <v>19474</v>
      </c>
      <c r="I72" s="190">
        <v>4952</v>
      </c>
      <c r="J72" s="190">
        <v>5549</v>
      </c>
      <c r="K72" s="88" t="s">
        <v>15</v>
      </c>
      <c r="L72" s="88" t="s">
        <v>15</v>
      </c>
      <c r="M72" s="168"/>
      <c r="N72" s="195"/>
      <c r="O72" s="50" t="s">
        <v>38</v>
      </c>
      <c r="P72" s="191">
        <v>11785</v>
      </c>
      <c r="Q72" s="192">
        <v>11629</v>
      </c>
      <c r="R72" s="192">
        <v>9952</v>
      </c>
      <c r="S72" s="192">
        <v>387</v>
      </c>
      <c r="T72" s="192">
        <v>383</v>
      </c>
      <c r="U72" s="192">
        <v>555</v>
      </c>
      <c r="V72" s="192">
        <v>236</v>
      </c>
      <c r="W72" s="192">
        <v>234</v>
      </c>
      <c r="X72" s="193">
        <v>35</v>
      </c>
      <c r="Y72" s="168"/>
      <c r="Z72" s="195"/>
      <c r="AA72" s="50" t="s">
        <v>38</v>
      </c>
      <c r="AB72" s="189">
        <v>11434</v>
      </c>
      <c r="AC72" s="190">
        <v>12443</v>
      </c>
      <c r="AD72" s="190">
        <v>49249</v>
      </c>
      <c r="AE72" s="190">
        <v>8366</v>
      </c>
      <c r="AF72" s="190">
        <v>8599</v>
      </c>
      <c r="AG72" s="190">
        <v>8909</v>
      </c>
      <c r="AH72" s="190">
        <v>6908</v>
      </c>
      <c r="AI72" s="190">
        <v>6971</v>
      </c>
      <c r="AJ72" s="194">
        <v>8399</v>
      </c>
      <c r="AK72" s="168"/>
      <c r="AL72" s="195"/>
      <c r="AM72" s="50" t="s">
        <v>38</v>
      </c>
      <c r="AN72" s="189">
        <v>57046</v>
      </c>
      <c r="AO72" s="190">
        <v>56638</v>
      </c>
      <c r="AP72" s="190">
        <v>61040</v>
      </c>
      <c r="AQ72" s="190">
        <v>5197</v>
      </c>
      <c r="AR72" s="190">
        <v>5446</v>
      </c>
      <c r="AS72" s="190">
        <v>5575</v>
      </c>
      <c r="AT72" s="190">
        <v>7539</v>
      </c>
      <c r="AU72" s="190">
        <v>7708</v>
      </c>
      <c r="AV72" s="190">
        <v>5678</v>
      </c>
      <c r="AW72" s="190">
        <v>1609</v>
      </c>
      <c r="AX72" s="88" t="s">
        <v>15</v>
      </c>
      <c r="AY72" s="204" t="s">
        <v>15</v>
      </c>
      <c r="AZ72" s="163"/>
    </row>
    <row r="73" spans="1:52" ht="13.5">
      <c r="A73" s="163"/>
      <c r="B73" s="195"/>
      <c r="C73" s="50" t="s">
        <v>24</v>
      </c>
      <c r="D73" s="189">
        <v>84998</v>
      </c>
      <c r="E73" s="190">
        <v>88987</v>
      </c>
      <c r="F73" s="190">
        <v>56473</v>
      </c>
      <c r="G73" s="190">
        <v>21428</v>
      </c>
      <c r="H73" s="190">
        <v>21710</v>
      </c>
      <c r="I73" s="190">
        <v>4670</v>
      </c>
      <c r="J73" s="190">
        <v>6043</v>
      </c>
      <c r="K73" s="88" t="s">
        <v>15</v>
      </c>
      <c r="L73" s="88" t="s">
        <v>15</v>
      </c>
      <c r="M73" s="168"/>
      <c r="N73" s="195"/>
      <c r="O73" s="50" t="s">
        <v>24</v>
      </c>
      <c r="P73" s="191">
        <v>12633</v>
      </c>
      <c r="Q73" s="192">
        <v>13205</v>
      </c>
      <c r="R73" s="192">
        <v>9380</v>
      </c>
      <c r="S73" s="192">
        <v>437</v>
      </c>
      <c r="T73" s="192">
        <v>400</v>
      </c>
      <c r="U73" s="192">
        <v>592</v>
      </c>
      <c r="V73" s="192">
        <v>299</v>
      </c>
      <c r="W73" s="192">
        <v>294</v>
      </c>
      <c r="X73" s="193">
        <v>40</v>
      </c>
      <c r="Y73" s="168"/>
      <c r="Z73" s="195"/>
      <c r="AA73" s="50" t="s">
        <v>24</v>
      </c>
      <c r="AB73" s="189">
        <v>12735</v>
      </c>
      <c r="AC73" s="190">
        <v>12507</v>
      </c>
      <c r="AD73" s="190">
        <v>49477</v>
      </c>
      <c r="AE73" s="190">
        <v>8561</v>
      </c>
      <c r="AF73" s="190">
        <v>9983</v>
      </c>
      <c r="AG73" s="190">
        <v>7487</v>
      </c>
      <c r="AH73" s="190">
        <v>8298</v>
      </c>
      <c r="AI73" s="190">
        <v>8112</v>
      </c>
      <c r="AJ73" s="194">
        <v>8585</v>
      </c>
      <c r="AK73" s="168"/>
      <c r="AL73" s="195"/>
      <c r="AM73" s="50" t="s">
        <v>24</v>
      </c>
      <c r="AN73" s="189">
        <v>62461</v>
      </c>
      <c r="AO73" s="190">
        <v>61261</v>
      </c>
      <c r="AP73" s="190">
        <v>62240</v>
      </c>
      <c r="AQ73" s="190">
        <v>5633</v>
      </c>
      <c r="AR73" s="190">
        <v>5995</v>
      </c>
      <c r="AS73" s="190">
        <v>5213</v>
      </c>
      <c r="AT73" s="190">
        <v>8180</v>
      </c>
      <c r="AU73" s="190">
        <v>8302</v>
      </c>
      <c r="AV73" s="190">
        <v>5556</v>
      </c>
      <c r="AW73" s="190">
        <v>1739</v>
      </c>
      <c r="AX73" s="88" t="s">
        <v>15</v>
      </c>
      <c r="AY73" s="204" t="s">
        <v>15</v>
      </c>
      <c r="AZ73" s="163"/>
    </row>
    <row r="74" spans="1:52" ht="13.5">
      <c r="A74" s="163"/>
      <c r="B74" s="195"/>
      <c r="C74" s="50" t="s">
        <v>28</v>
      </c>
      <c r="D74" s="189">
        <v>88186</v>
      </c>
      <c r="E74" s="190">
        <v>92117</v>
      </c>
      <c r="F74" s="190">
        <v>52542</v>
      </c>
      <c r="G74" s="190">
        <v>20562</v>
      </c>
      <c r="H74" s="190">
        <v>20497</v>
      </c>
      <c r="I74" s="190">
        <v>4735</v>
      </c>
      <c r="J74" s="190">
        <v>5795</v>
      </c>
      <c r="K74" s="88" t="s">
        <v>15</v>
      </c>
      <c r="L74" s="88" t="s">
        <v>15</v>
      </c>
      <c r="M74" s="168"/>
      <c r="N74" s="195"/>
      <c r="O74" s="50" t="s">
        <v>28</v>
      </c>
      <c r="P74" s="191">
        <v>12021</v>
      </c>
      <c r="Q74" s="192">
        <v>12262</v>
      </c>
      <c r="R74" s="192">
        <v>9139</v>
      </c>
      <c r="S74" s="192">
        <v>522</v>
      </c>
      <c r="T74" s="192">
        <v>408</v>
      </c>
      <c r="U74" s="192">
        <v>706</v>
      </c>
      <c r="V74" s="192">
        <v>217</v>
      </c>
      <c r="W74" s="192">
        <v>222</v>
      </c>
      <c r="X74" s="193">
        <v>35</v>
      </c>
      <c r="Y74" s="168"/>
      <c r="Z74" s="195"/>
      <c r="AA74" s="50" t="s">
        <v>28</v>
      </c>
      <c r="AB74" s="189">
        <v>13741</v>
      </c>
      <c r="AC74" s="190">
        <v>13466</v>
      </c>
      <c r="AD74" s="190">
        <v>49752</v>
      </c>
      <c r="AE74" s="190">
        <v>8420</v>
      </c>
      <c r="AF74" s="190">
        <v>8106</v>
      </c>
      <c r="AG74" s="190">
        <v>7801</v>
      </c>
      <c r="AH74" s="190">
        <v>8576</v>
      </c>
      <c r="AI74" s="190">
        <v>8352</v>
      </c>
      <c r="AJ74" s="194">
        <v>8809</v>
      </c>
      <c r="AK74" s="168"/>
      <c r="AL74" s="195"/>
      <c r="AM74" s="50" t="s">
        <v>28</v>
      </c>
      <c r="AN74" s="189">
        <v>51124</v>
      </c>
      <c r="AO74" s="190">
        <v>58372</v>
      </c>
      <c r="AP74" s="190">
        <v>54992</v>
      </c>
      <c r="AQ74" s="190">
        <v>5409</v>
      </c>
      <c r="AR74" s="190">
        <v>5097</v>
      </c>
      <c r="AS74" s="190">
        <v>5525</v>
      </c>
      <c r="AT74" s="190">
        <v>7785</v>
      </c>
      <c r="AU74" s="190">
        <v>7757</v>
      </c>
      <c r="AV74" s="190">
        <v>5584</v>
      </c>
      <c r="AW74" s="190">
        <v>1648</v>
      </c>
      <c r="AX74" s="88" t="s">
        <v>15</v>
      </c>
      <c r="AY74" s="204" t="s">
        <v>15</v>
      </c>
      <c r="AZ74" s="163"/>
    </row>
    <row r="75" spans="1:52" ht="13.5">
      <c r="A75" s="163"/>
      <c r="B75" s="195"/>
      <c r="C75" s="50" t="s">
        <v>29</v>
      </c>
      <c r="D75" s="189">
        <v>85372</v>
      </c>
      <c r="E75" s="190">
        <v>81491</v>
      </c>
      <c r="F75" s="190">
        <v>56423</v>
      </c>
      <c r="G75" s="190">
        <v>19768</v>
      </c>
      <c r="H75" s="190">
        <v>19768</v>
      </c>
      <c r="I75" s="190">
        <v>4735</v>
      </c>
      <c r="J75" s="190">
        <v>5933</v>
      </c>
      <c r="K75" s="88" t="s">
        <v>15</v>
      </c>
      <c r="L75" s="88" t="s">
        <v>15</v>
      </c>
      <c r="M75" s="168"/>
      <c r="N75" s="195"/>
      <c r="O75" s="50" t="s">
        <v>29</v>
      </c>
      <c r="P75" s="191">
        <v>12468</v>
      </c>
      <c r="Q75" s="192">
        <v>12236</v>
      </c>
      <c r="R75" s="192">
        <v>9371</v>
      </c>
      <c r="S75" s="192">
        <v>485</v>
      </c>
      <c r="T75" s="192">
        <v>514</v>
      </c>
      <c r="U75" s="192">
        <v>677</v>
      </c>
      <c r="V75" s="192">
        <v>237</v>
      </c>
      <c r="W75" s="192">
        <v>235</v>
      </c>
      <c r="X75" s="193">
        <v>37</v>
      </c>
      <c r="Y75" s="168"/>
      <c r="Z75" s="195"/>
      <c r="AA75" s="50" t="s">
        <v>29</v>
      </c>
      <c r="AB75" s="189">
        <v>11596</v>
      </c>
      <c r="AC75" s="190">
        <v>13408</v>
      </c>
      <c r="AD75" s="190">
        <v>47940</v>
      </c>
      <c r="AE75" s="190">
        <v>9025</v>
      </c>
      <c r="AF75" s="190">
        <v>7969</v>
      </c>
      <c r="AG75" s="190">
        <v>8857</v>
      </c>
      <c r="AH75" s="190">
        <v>7485</v>
      </c>
      <c r="AI75" s="190">
        <v>8049</v>
      </c>
      <c r="AJ75" s="194">
        <v>8245</v>
      </c>
      <c r="AK75" s="168"/>
      <c r="AL75" s="195"/>
      <c r="AM75" s="50" t="s">
        <v>29</v>
      </c>
      <c r="AN75" s="189">
        <v>58573</v>
      </c>
      <c r="AO75" s="190">
        <v>55177</v>
      </c>
      <c r="AP75" s="190">
        <v>58388</v>
      </c>
      <c r="AQ75" s="190">
        <v>5572</v>
      </c>
      <c r="AR75" s="190">
        <v>5425</v>
      </c>
      <c r="AS75" s="190">
        <v>5672</v>
      </c>
      <c r="AT75" s="190">
        <v>7175</v>
      </c>
      <c r="AU75" s="190">
        <v>7085</v>
      </c>
      <c r="AV75" s="190">
        <v>5674</v>
      </c>
      <c r="AW75" s="190">
        <v>1560</v>
      </c>
      <c r="AX75" s="88" t="s">
        <v>15</v>
      </c>
      <c r="AY75" s="204" t="s">
        <v>15</v>
      </c>
      <c r="AZ75" s="163"/>
    </row>
    <row r="76" spans="1:52" ht="13.5">
      <c r="A76" s="163"/>
      <c r="B76" s="195"/>
      <c r="C76" s="50" t="s">
        <v>30</v>
      </c>
      <c r="D76" s="189">
        <v>84962</v>
      </c>
      <c r="E76" s="190">
        <v>84678</v>
      </c>
      <c r="F76" s="190">
        <v>56707</v>
      </c>
      <c r="G76" s="190">
        <v>23051</v>
      </c>
      <c r="H76" s="190">
        <v>23151</v>
      </c>
      <c r="I76" s="190">
        <v>4635</v>
      </c>
      <c r="J76" s="190">
        <v>6522</v>
      </c>
      <c r="K76" s="88" t="s">
        <v>15</v>
      </c>
      <c r="L76" s="88" t="s">
        <v>15</v>
      </c>
      <c r="M76" s="168"/>
      <c r="N76" s="195"/>
      <c r="O76" s="50" t="s">
        <v>30</v>
      </c>
      <c r="P76" s="191">
        <v>14215</v>
      </c>
      <c r="Q76" s="192">
        <v>14204</v>
      </c>
      <c r="R76" s="192">
        <v>9382</v>
      </c>
      <c r="S76" s="192">
        <v>565</v>
      </c>
      <c r="T76" s="192">
        <v>499</v>
      </c>
      <c r="U76" s="192">
        <v>743</v>
      </c>
      <c r="V76" s="192">
        <v>199</v>
      </c>
      <c r="W76" s="192">
        <v>206</v>
      </c>
      <c r="X76" s="193">
        <v>30</v>
      </c>
      <c r="Y76" s="168"/>
      <c r="Z76" s="195"/>
      <c r="AA76" s="50" t="s">
        <v>30</v>
      </c>
      <c r="AB76" s="189">
        <v>12354</v>
      </c>
      <c r="AC76" s="190">
        <v>10679</v>
      </c>
      <c r="AD76" s="190">
        <v>49615</v>
      </c>
      <c r="AE76" s="190">
        <v>8563</v>
      </c>
      <c r="AF76" s="190">
        <v>8718</v>
      </c>
      <c r="AG76" s="190">
        <v>8702</v>
      </c>
      <c r="AH76" s="190">
        <v>8848</v>
      </c>
      <c r="AI76" s="190">
        <v>8652</v>
      </c>
      <c r="AJ76" s="194">
        <v>8441</v>
      </c>
      <c r="AK76" s="168"/>
      <c r="AL76" s="195"/>
      <c r="AM76" s="50" t="s">
        <v>30</v>
      </c>
      <c r="AN76" s="189">
        <v>60367</v>
      </c>
      <c r="AO76" s="190">
        <v>58329</v>
      </c>
      <c r="AP76" s="190">
        <v>60426</v>
      </c>
      <c r="AQ76" s="190">
        <v>5681</v>
      </c>
      <c r="AR76" s="190">
        <v>5800</v>
      </c>
      <c r="AS76" s="190">
        <v>5553</v>
      </c>
      <c r="AT76" s="190">
        <v>7826</v>
      </c>
      <c r="AU76" s="190">
        <v>8167</v>
      </c>
      <c r="AV76" s="190">
        <v>5333</v>
      </c>
      <c r="AW76" s="190">
        <v>1707</v>
      </c>
      <c r="AX76" s="88" t="s">
        <v>15</v>
      </c>
      <c r="AY76" s="204" t="s">
        <v>15</v>
      </c>
      <c r="AZ76" s="163"/>
    </row>
    <row r="77" spans="1:52" ht="13.5">
      <c r="A77" s="163"/>
      <c r="B77" s="195"/>
      <c r="C77" s="50" t="s">
        <v>31</v>
      </c>
      <c r="D77" s="189">
        <v>79511</v>
      </c>
      <c r="E77" s="190">
        <v>79406</v>
      </c>
      <c r="F77" s="190">
        <v>56812</v>
      </c>
      <c r="G77" s="190">
        <v>21633</v>
      </c>
      <c r="H77" s="190">
        <v>21746</v>
      </c>
      <c r="I77" s="190">
        <v>4522</v>
      </c>
      <c r="J77" s="190">
        <v>6362</v>
      </c>
      <c r="K77" s="88" t="s">
        <v>15</v>
      </c>
      <c r="L77" s="88" t="s">
        <v>15</v>
      </c>
      <c r="M77" s="168"/>
      <c r="N77" s="195"/>
      <c r="O77" s="50" t="s">
        <v>31</v>
      </c>
      <c r="P77" s="191">
        <v>13264</v>
      </c>
      <c r="Q77" s="192">
        <v>13231</v>
      </c>
      <c r="R77" s="192">
        <v>9415</v>
      </c>
      <c r="S77" s="192">
        <v>457</v>
      </c>
      <c r="T77" s="192">
        <v>498</v>
      </c>
      <c r="U77" s="192">
        <v>702</v>
      </c>
      <c r="V77" s="192">
        <v>273</v>
      </c>
      <c r="W77" s="192">
        <v>254</v>
      </c>
      <c r="X77" s="193">
        <v>49</v>
      </c>
      <c r="Y77" s="168"/>
      <c r="Z77" s="195"/>
      <c r="AA77" s="50" t="s">
        <v>31</v>
      </c>
      <c r="AB77" s="189">
        <v>11643</v>
      </c>
      <c r="AC77" s="190">
        <v>8497</v>
      </c>
      <c r="AD77" s="190">
        <v>52761</v>
      </c>
      <c r="AE77" s="190">
        <v>8024</v>
      </c>
      <c r="AF77" s="190">
        <v>7849</v>
      </c>
      <c r="AG77" s="190">
        <v>8877</v>
      </c>
      <c r="AH77" s="190">
        <v>8712</v>
      </c>
      <c r="AI77" s="190">
        <v>8425</v>
      </c>
      <c r="AJ77" s="194">
        <v>8728</v>
      </c>
      <c r="AK77" s="168"/>
      <c r="AL77" s="195"/>
      <c r="AM77" s="50" t="s">
        <v>31</v>
      </c>
      <c r="AN77" s="189">
        <v>58747</v>
      </c>
      <c r="AO77" s="190">
        <v>57030</v>
      </c>
      <c r="AP77" s="190">
        <v>62143</v>
      </c>
      <c r="AQ77" s="190">
        <v>5604</v>
      </c>
      <c r="AR77" s="190">
        <v>5174</v>
      </c>
      <c r="AS77" s="190">
        <v>5983</v>
      </c>
      <c r="AT77" s="190">
        <v>7594</v>
      </c>
      <c r="AU77" s="190">
        <v>7669</v>
      </c>
      <c r="AV77" s="190">
        <v>5258</v>
      </c>
      <c r="AW77" s="190">
        <v>1671</v>
      </c>
      <c r="AX77" s="88" t="s">
        <v>15</v>
      </c>
      <c r="AY77" s="204" t="s">
        <v>15</v>
      </c>
      <c r="AZ77" s="163"/>
    </row>
    <row r="78" spans="1:52" ht="13.5">
      <c r="A78" s="163"/>
      <c r="B78" s="195"/>
      <c r="C78" s="50" t="s">
        <v>32</v>
      </c>
      <c r="D78" s="189">
        <v>74528</v>
      </c>
      <c r="E78" s="190">
        <v>77318</v>
      </c>
      <c r="F78" s="190">
        <v>54022</v>
      </c>
      <c r="G78" s="190">
        <v>20582</v>
      </c>
      <c r="H78" s="190">
        <v>20764</v>
      </c>
      <c r="I78" s="190">
        <v>4340</v>
      </c>
      <c r="J78" s="190">
        <v>5396</v>
      </c>
      <c r="K78" s="88" t="s">
        <v>15</v>
      </c>
      <c r="L78" s="88" t="s">
        <v>15</v>
      </c>
      <c r="M78" s="168"/>
      <c r="N78" s="195"/>
      <c r="O78" s="50" t="s">
        <v>32</v>
      </c>
      <c r="P78" s="191">
        <v>13113</v>
      </c>
      <c r="Q78" s="192">
        <v>12926</v>
      </c>
      <c r="R78" s="192">
        <v>9602</v>
      </c>
      <c r="S78" s="192">
        <v>409</v>
      </c>
      <c r="T78" s="192">
        <v>420</v>
      </c>
      <c r="U78" s="192">
        <v>691</v>
      </c>
      <c r="V78" s="192">
        <v>236</v>
      </c>
      <c r="W78" s="192">
        <v>245</v>
      </c>
      <c r="X78" s="193">
        <v>40</v>
      </c>
      <c r="Y78" s="168"/>
      <c r="Z78" s="195"/>
      <c r="AA78" s="50" t="s">
        <v>32</v>
      </c>
      <c r="AB78" s="189">
        <v>10701</v>
      </c>
      <c r="AC78" s="190">
        <v>9597</v>
      </c>
      <c r="AD78" s="190">
        <v>53865</v>
      </c>
      <c r="AE78" s="190">
        <v>5711</v>
      </c>
      <c r="AF78" s="190">
        <v>6530</v>
      </c>
      <c r="AG78" s="190">
        <v>8058</v>
      </c>
      <c r="AH78" s="190">
        <v>8214</v>
      </c>
      <c r="AI78" s="190">
        <v>7828</v>
      </c>
      <c r="AJ78" s="194">
        <v>9114</v>
      </c>
      <c r="AK78" s="168"/>
      <c r="AL78" s="195"/>
      <c r="AM78" s="50" t="s">
        <v>32</v>
      </c>
      <c r="AN78" s="189">
        <v>58558</v>
      </c>
      <c r="AO78" s="190">
        <v>57365</v>
      </c>
      <c r="AP78" s="190">
        <v>63336</v>
      </c>
      <c r="AQ78" s="190">
        <v>3634</v>
      </c>
      <c r="AR78" s="190">
        <v>4281</v>
      </c>
      <c r="AS78" s="190">
        <v>5336</v>
      </c>
      <c r="AT78" s="190">
        <v>6680</v>
      </c>
      <c r="AU78" s="190">
        <v>6825</v>
      </c>
      <c r="AV78" s="190">
        <v>5113</v>
      </c>
      <c r="AW78" s="190">
        <v>1594</v>
      </c>
      <c r="AX78" s="88" t="s">
        <v>15</v>
      </c>
      <c r="AY78" s="204" t="s">
        <v>15</v>
      </c>
      <c r="AZ78" s="163"/>
    </row>
    <row r="79" spans="1:52" ht="13.5">
      <c r="A79" s="163"/>
      <c r="B79" s="195"/>
      <c r="C79" s="50" t="s">
        <v>33</v>
      </c>
      <c r="D79" s="189">
        <v>82912</v>
      </c>
      <c r="E79" s="190">
        <v>83104</v>
      </c>
      <c r="F79" s="190">
        <v>53830</v>
      </c>
      <c r="G79" s="190">
        <v>22052</v>
      </c>
      <c r="H79" s="190">
        <v>22164</v>
      </c>
      <c r="I79" s="190">
        <v>4228</v>
      </c>
      <c r="J79" s="190">
        <v>6385</v>
      </c>
      <c r="K79" s="88" t="s">
        <v>15</v>
      </c>
      <c r="L79" s="88" t="s">
        <v>15</v>
      </c>
      <c r="M79" s="168"/>
      <c r="N79" s="195"/>
      <c r="O79" s="50" t="s">
        <v>33</v>
      </c>
      <c r="P79" s="191">
        <v>12741</v>
      </c>
      <c r="Q79" s="192">
        <v>12845</v>
      </c>
      <c r="R79" s="192">
        <v>9498</v>
      </c>
      <c r="S79" s="192">
        <v>426</v>
      </c>
      <c r="T79" s="192">
        <v>529</v>
      </c>
      <c r="U79" s="192">
        <v>588</v>
      </c>
      <c r="V79" s="192">
        <v>264</v>
      </c>
      <c r="W79" s="192">
        <v>266</v>
      </c>
      <c r="X79" s="193">
        <v>38</v>
      </c>
      <c r="Y79" s="168"/>
      <c r="Z79" s="195"/>
      <c r="AA79" s="50" t="s">
        <v>33</v>
      </c>
      <c r="AB79" s="189">
        <v>12307</v>
      </c>
      <c r="AC79" s="190">
        <v>10501</v>
      </c>
      <c r="AD79" s="190">
        <v>55671</v>
      </c>
      <c r="AE79" s="190">
        <v>6950</v>
      </c>
      <c r="AF79" s="190">
        <v>8114</v>
      </c>
      <c r="AG79" s="190">
        <v>6894</v>
      </c>
      <c r="AH79" s="190">
        <v>7920</v>
      </c>
      <c r="AI79" s="190">
        <v>7866</v>
      </c>
      <c r="AJ79" s="194">
        <v>9168</v>
      </c>
      <c r="AK79" s="168"/>
      <c r="AL79" s="195"/>
      <c r="AM79" s="50" t="s">
        <v>33</v>
      </c>
      <c r="AN79" s="189">
        <v>61487</v>
      </c>
      <c r="AO79" s="190">
        <v>60217</v>
      </c>
      <c r="AP79" s="190">
        <v>64606</v>
      </c>
      <c r="AQ79" s="190">
        <v>5536</v>
      </c>
      <c r="AR79" s="190">
        <v>5539</v>
      </c>
      <c r="AS79" s="190">
        <v>5333</v>
      </c>
      <c r="AT79" s="190">
        <v>7515</v>
      </c>
      <c r="AU79" s="190">
        <v>8232</v>
      </c>
      <c r="AV79" s="190">
        <v>4396</v>
      </c>
      <c r="AW79" s="190">
        <v>1674</v>
      </c>
      <c r="AX79" s="88" t="s">
        <v>15</v>
      </c>
      <c r="AY79" s="204" t="s">
        <v>15</v>
      </c>
      <c r="AZ79" s="163"/>
    </row>
    <row r="80" spans="1:52" ht="13.5">
      <c r="A80" s="163"/>
      <c r="B80" s="195"/>
      <c r="C80" s="50" t="s">
        <v>34</v>
      </c>
      <c r="D80" s="189">
        <v>86313</v>
      </c>
      <c r="E80" s="190">
        <v>89067</v>
      </c>
      <c r="F80" s="190">
        <v>51076</v>
      </c>
      <c r="G80" s="190">
        <v>23777</v>
      </c>
      <c r="H80" s="190">
        <v>23747</v>
      </c>
      <c r="I80" s="190">
        <v>4258</v>
      </c>
      <c r="J80" s="190">
        <v>6421</v>
      </c>
      <c r="K80" s="88" t="s">
        <v>15</v>
      </c>
      <c r="L80" s="88" t="s">
        <v>15</v>
      </c>
      <c r="M80" s="168"/>
      <c r="N80" s="195"/>
      <c r="O80" s="50" t="s">
        <v>34</v>
      </c>
      <c r="P80" s="191">
        <v>13874</v>
      </c>
      <c r="Q80" s="192">
        <v>13739</v>
      </c>
      <c r="R80" s="192">
        <v>9633</v>
      </c>
      <c r="S80" s="192">
        <v>283</v>
      </c>
      <c r="T80" s="192">
        <v>310</v>
      </c>
      <c r="U80" s="192">
        <v>561</v>
      </c>
      <c r="V80" s="192">
        <v>234</v>
      </c>
      <c r="W80" s="192">
        <v>245</v>
      </c>
      <c r="X80" s="193">
        <v>27</v>
      </c>
      <c r="Y80" s="168"/>
      <c r="Z80" s="195"/>
      <c r="AA80" s="50" t="s">
        <v>34</v>
      </c>
      <c r="AB80" s="189">
        <v>12949</v>
      </c>
      <c r="AC80" s="190">
        <v>14687</v>
      </c>
      <c r="AD80" s="190">
        <v>53933</v>
      </c>
      <c r="AE80" s="190">
        <v>6149</v>
      </c>
      <c r="AF80" s="190">
        <v>6892</v>
      </c>
      <c r="AG80" s="190">
        <v>6151</v>
      </c>
      <c r="AH80" s="190">
        <v>7840</v>
      </c>
      <c r="AI80" s="190">
        <v>8117</v>
      </c>
      <c r="AJ80" s="194">
        <v>8891</v>
      </c>
      <c r="AK80" s="168"/>
      <c r="AL80" s="195"/>
      <c r="AM80" s="50" t="s">
        <v>34</v>
      </c>
      <c r="AN80" s="189">
        <v>63397</v>
      </c>
      <c r="AO80" s="190">
        <v>61258</v>
      </c>
      <c r="AP80" s="190">
        <v>66745</v>
      </c>
      <c r="AQ80" s="190">
        <v>5735</v>
      </c>
      <c r="AR80" s="190">
        <v>5480</v>
      </c>
      <c r="AS80" s="190">
        <v>5588</v>
      </c>
      <c r="AT80" s="190">
        <v>7196</v>
      </c>
      <c r="AU80" s="190">
        <v>9500</v>
      </c>
      <c r="AV80" s="190">
        <v>2092</v>
      </c>
      <c r="AW80" s="190">
        <v>1617</v>
      </c>
      <c r="AX80" s="88" t="s">
        <v>15</v>
      </c>
      <c r="AY80" s="204" t="s">
        <v>15</v>
      </c>
      <c r="AZ80" s="163"/>
    </row>
    <row r="81" spans="1:52" ht="13.5">
      <c r="A81" s="163"/>
      <c r="B81" s="195"/>
      <c r="C81" s="50" t="s">
        <v>35</v>
      </c>
      <c r="D81" s="189">
        <v>79728</v>
      </c>
      <c r="E81" s="190">
        <v>78179</v>
      </c>
      <c r="F81" s="190">
        <v>52625</v>
      </c>
      <c r="G81" s="190">
        <v>24325</v>
      </c>
      <c r="H81" s="190">
        <v>24412</v>
      </c>
      <c r="I81" s="190">
        <v>4171</v>
      </c>
      <c r="J81" s="190">
        <v>6275</v>
      </c>
      <c r="K81" s="88" t="s">
        <v>15</v>
      </c>
      <c r="L81" s="88" t="s">
        <v>15</v>
      </c>
      <c r="M81" s="168"/>
      <c r="N81" s="195"/>
      <c r="O81" s="50" t="s">
        <v>35</v>
      </c>
      <c r="P81" s="191">
        <v>13970</v>
      </c>
      <c r="Q81" s="192">
        <v>14112</v>
      </c>
      <c r="R81" s="192">
        <v>9491</v>
      </c>
      <c r="S81" s="192">
        <v>219</v>
      </c>
      <c r="T81" s="192">
        <v>256</v>
      </c>
      <c r="U81" s="192">
        <v>524</v>
      </c>
      <c r="V81" s="192">
        <v>302</v>
      </c>
      <c r="W81" s="192">
        <v>280</v>
      </c>
      <c r="X81" s="193">
        <v>49</v>
      </c>
      <c r="Y81" s="168"/>
      <c r="Z81" s="195"/>
      <c r="AA81" s="50" t="s">
        <v>35</v>
      </c>
      <c r="AB81" s="189">
        <v>12595</v>
      </c>
      <c r="AC81" s="190">
        <v>18204</v>
      </c>
      <c r="AD81" s="190">
        <v>48324</v>
      </c>
      <c r="AE81" s="190">
        <v>7366</v>
      </c>
      <c r="AF81" s="190">
        <v>6390</v>
      </c>
      <c r="AG81" s="190">
        <v>7127</v>
      </c>
      <c r="AH81" s="190">
        <v>7382</v>
      </c>
      <c r="AI81" s="190">
        <v>8110</v>
      </c>
      <c r="AJ81" s="194">
        <v>8163</v>
      </c>
      <c r="AK81" s="168"/>
      <c r="AL81" s="195"/>
      <c r="AM81" s="50" t="s">
        <v>35</v>
      </c>
      <c r="AN81" s="189">
        <v>54111</v>
      </c>
      <c r="AO81" s="190">
        <v>61605</v>
      </c>
      <c r="AP81" s="190">
        <v>59251</v>
      </c>
      <c r="AQ81" s="190">
        <v>5472</v>
      </c>
      <c r="AR81" s="190">
        <v>5473</v>
      </c>
      <c r="AS81" s="190">
        <v>5587</v>
      </c>
      <c r="AT81" s="190">
        <v>7266</v>
      </c>
      <c r="AU81" s="190">
        <v>7289</v>
      </c>
      <c r="AV81" s="190">
        <v>2069</v>
      </c>
      <c r="AW81" s="190">
        <v>1697</v>
      </c>
      <c r="AX81" s="88" t="s">
        <v>15</v>
      </c>
      <c r="AY81" s="204" t="s">
        <v>15</v>
      </c>
      <c r="AZ81" s="163"/>
    </row>
    <row r="82" spans="1:52" ht="13.5">
      <c r="A82" s="163"/>
      <c r="B82" s="195"/>
      <c r="C82" s="50" t="s">
        <v>36</v>
      </c>
      <c r="D82" s="189">
        <v>73357</v>
      </c>
      <c r="E82" s="190">
        <v>76069</v>
      </c>
      <c r="F82" s="190">
        <v>49913</v>
      </c>
      <c r="G82" s="190">
        <v>22422</v>
      </c>
      <c r="H82" s="190">
        <v>22378</v>
      </c>
      <c r="I82" s="190">
        <v>4215</v>
      </c>
      <c r="J82" s="190">
        <v>6083</v>
      </c>
      <c r="K82" s="88" t="s">
        <v>15</v>
      </c>
      <c r="L82" s="88" t="s">
        <v>15</v>
      </c>
      <c r="M82" s="168"/>
      <c r="N82" s="195"/>
      <c r="O82" s="50" t="s">
        <v>36</v>
      </c>
      <c r="P82" s="191">
        <v>12730</v>
      </c>
      <c r="Q82" s="192">
        <v>12892</v>
      </c>
      <c r="R82" s="192">
        <v>9329</v>
      </c>
      <c r="S82" s="192">
        <v>193</v>
      </c>
      <c r="T82" s="192">
        <v>282</v>
      </c>
      <c r="U82" s="192">
        <v>435</v>
      </c>
      <c r="V82" s="192">
        <v>252</v>
      </c>
      <c r="W82" s="192">
        <v>257</v>
      </c>
      <c r="X82" s="193">
        <v>44</v>
      </c>
      <c r="Y82" s="168"/>
      <c r="Z82" s="195"/>
      <c r="AA82" s="50" t="s">
        <v>36</v>
      </c>
      <c r="AB82" s="189">
        <v>14954</v>
      </c>
      <c r="AC82" s="190">
        <v>12917</v>
      </c>
      <c r="AD82" s="190">
        <v>50361</v>
      </c>
      <c r="AE82" s="190">
        <v>7893</v>
      </c>
      <c r="AF82" s="190">
        <v>7040</v>
      </c>
      <c r="AG82" s="190">
        <v>7980</v>
      </c>
      <c r="AH82" s="190">
        <v>7190</v>
      </c>
      <c r="AI82" s="190">
        <v>7001</v>
      </c>
      <c r="AJ82" s="194">
        <v>8352</v>
      </c>
      <c r="AK82" s="168"/>
      <c r="AL82" s="195"/>
      <c r="AM82" s="50" t="s">
        <v>36</v>
      </c>
      <c r="AN82" s="189">
        <v>61832</v>
      </c>
      <c r="AO82" s="190">
        <v>58625</v>
      </c>
      <c r="AP82" s="190">
        <v>62458</v>
      </c>
      <c r="AQ82" s="190">
        <v>5414</v>
      </c>
      <c r="AR82" s="190">
        <v>5179</v>
      </c>
      <c r="AS82" s="190">
        <v>5822</v>
      </c>
      <c r="AT82" s="190">
        <v>6859</v>
      </c>
      <c r="AU82" s="190">
        <v>6958</v>
      </c>
      <c r="AV82" s="190">
        <v>1970</v>
      </c>
      <c r="AW82" s="190">
        <v>1693</v>
      </c>
      <c r="AX82" s="88" t="s">
        <v>15</v>
      </c>
      <c r="AY82" s="204" t="s">
        <v>15</v>
      </c>
      <c r="AZ82" s="163"/>
    </row>
    <row r="83" spans="1:52" ht="13.5">
      <c r="A83" s="163"/>
      <c r="B83" s="265" t="s">
        <v>153</v>
      </c>
      <c r="C83" s="266"/>
      <c r="D83" s="196">
        <f>SUM(D84:D95)</f>
        <v>967945</v>
      </c>
      <c r="E83" s="197">
        <f>SUM(E84:E95)</f>
        <v>969762</v>
      </c>
      <c r="F83" s="197">
        <v>48096</v>
      </c>
      <c r="G83" s="197">
        <f>SUM(G84:G95)</f>
        <v>271537</v>
      </c>
      <c r="H83" s="197">
        <f>SUM(H84:H95)</f>
        <v>272340</v>
      </c>
      <c r="I83" s="197">
        <v>3412</v>
      </c>
      <c r="J83" s="197">
        <f>SUM(J84:J95)</f>
        <v>77232</v>
      </c>
      <c r="K83" s="96" t="s">
        <v>15</v>
      </c>
      <c r="L83" s="96" t="s">
        <v>15</v>
      </c>
      <c r="M83" s="168"/>
      <c r="N83" s="265" t="s">
        <v>153</v>
      </c>
      <c r="O83" s="266"/>
      <c r="P83" s="197">
        <f>SUM(P84:P95)</f>
        <v>150950</v>
      </c>
      <c r="Q83" s="197">
        <f>SUM(Q84:Q95)</f>
        <v>151083</v>
      </c>
      <c r="R83" s="199">
        <v>9196</v>
      </c>
      <c r="S83" s="197">
        <f>SUM(S84:S95)</f>
        <v>4516</v>
      </c>
      <c r="T83" s="197">
        <f>SUM(T84:T95)</f>
        <v>4482</v>
      </c>
      <c r="U83" s="199">
        <v>469</v>
      </c>
      <c r="V83" s="197">
        <f>SUM(V84:V95)</f>
        <v>3026</v>
      </c>
      <c r="W83" s="197">
        <f>SUM(W84:W95)</f>
        <v>3039</v>
      </c>
      <c r="X83" s="200">
        <v>31</v>
      </c>
      <c r="Y83" s="168"/>
      <c r="Z83" s="265" t="s">
        <v>153</v>
      </c>
      <c r="AA83" s="266"/>
      <c r="AB83" s="197">
        <f>SUM(AB84:AB95)</f>
        <v>133016</v>
      </c>
      <c r="AC83" s="197">
        <f>SUM(AC84:AC95)</f>
        <v>145981</v>
      </c>
      <c r="AD83" s="197">
        <v>37396</v>
      </c>
      <c r="AE83" s="197">
        <f>SUM(AE84:AE95)</f>
        <v>88553</v>
      </c>
      <c r="AF83" s="197">
        <f>SUM(AF84:AF95)</f>
        <v>88091</v>
      </c>
      <c r="AG83" s="197">
        <v>8442</v>
      </c>
      <c r="AH83" s="197">
        <f>SUM(AH84:AH95)</f>
        <v>96679</v>
      </c>
      <c r="AI83" s="197">
        <f>SUM(AI84:AI95)</f>
        <v>97162</v>
      </c>
      <c r="AJ83" s="201">
        <v>7869</v>
      </c>
      <c r="AK83" s="168"/>
      <c r="AL83" s="265" t="s">
        <v>153</v>
      </c>
      <c r="AM83" s="266"/>
      <c r="AN83" s="197">
        <f>SUM(AN84:AN95)</f>
        <v>715937</v>
      </c>
      <c r="AO83" s="197">
        <f>SUM(AO84:AO95)</f>
        <v>718689</v>
      </c>
      <c r="AP83" s="197">
        <v>59706</v>
      </c>
      <c r="AQ83" s="197">
        <f>SUM(AQ84:AQ95)</f>
        <v>49748</v>
      </c>
      <c r="AR83" s="197">
        <f>SUM(AR84:AR95)</f>
        <v>51284</v>
      </c>
      <c r="AS83" s="197">
        <v>4286</v>
      </c>
      <c r="AT83" s="197">
        <f>SUM(AT84:AT95)</f>
        <v>83772</v>
      </c>
      <c r="AU83" s="197">
        <f>SUM(AU84:AU95)</f>
        <v>84477</v>
      </c>
      <c r="AV83" s="197">
        <v>1265</v>
      </c>
      <c r="AW83" s="197">
        <f>SUM(AW84:AW95)</f>
        <v>19980</v>
      </c>
      <c r="AX83" s="96" t="s">
        <v>15</v>
      </c>
      <c r="AY83" s="205" t="s">
        <v>15</v>
      </c>
      <c r="AZ83" s="163"/>
    </row>
    <row r="84" spans="1:52" ht="27">
      <c r="A84" s="163"/>
      <c r="B84" s="186" t="s">
        <v>154</v>
      </c>
      <c r="C84" s="179" t="s">
        <v>37</v>
      </c>
      <c r="D84" s="180">
        <v>72196</v>
      </c>
      <c r="E84" s="181">
        <v>71377</v>
      </c>
      <c r="F84" s="181">
        <v>50732</v>
      </c>
      <c r="G84" s="181">
        <v>20717</v>
      </c>
      <c r="H84" s="181">
        <v>20984</v>
      </c>
      <c r="I84" s="181">
        <v>3948</v>
      </c>
      <c r="J84" s="181">
        <v>5800</v>
      </c>
      <c r="K84" s="182" t="s">
        <v>15</v>
      </c>
      <c r="L84" s="182" t="s">
        <v>15</v>
      </c>
      <c r="M84" s="168"/>
      <c r="N84" s="186" t="s">
        <v>154</v>
      </c>
      <c r="O84" s="179" t="s">
        <v>37</v>
      </c>
      <c r="P84" s="183">
        <v>11793</v>
      </c>
      <c r="Q84" s="184">
        <v>11417</v>
      </c>
      <c r="R84" s="184">
        <v>9705</v>
      </c>
      <c r="S84" s="184">
        <v>248</v>
      </c>
      <c r="T84" s="184">
        <v>229</v>
      </c>
      <c r="U84" s="184">
        <v>454</v>
      </c>
      <c r="V84" s="184">
        <v>232</v>
      </c>
      <c r="W84" s="184">
        <v>230</v>
      </c>
      <c r="X84" s="185">
        <v>46</v>
      </c>
      <c r="Y84" s="168"/>
      <c r="Z84" s="186" t="s">
        <v>154</v>
      </c>
      <c r="AA84" s="179" t="s">
        <v>37</v>
      </c>
      <c r="AB84" s="180">
        <v>10398</v>
      </c>
      <c r="AC84" s="181">
        <v>11165</v>
      </c>
      <c r="AD84" s="181">
        <v>49594</v>
      </c>
      <c r="AE84" s="181">
        <v>8725</v>
      </c>
      <c r="AF84" s="181">
        <v>7508</v>
      </c>
      <c r="AG84" s="181">
        <v>9197</v>
      </c>
      <c r="AH84" s="181">
        <v>7356</v>
      </c>
      <c r="AI84" s="181">
        <v>6566</v>
      </c>
      <c r="AJ84" s="187">
        <v>9142</v>
      </c>
      <c r="AK84" s="168"/>
      <c r="AL84" s="186" t="s">
        <v>154</v>
      </c>
      <c r="AM84" s="179" t="s">
        <v>37</v>
      </c>
      <c r="AN84" s="180">
        <v>60710</v>
      </c>
      <c r="AO84" s="181">
        <v>57484</v>
      </c>
      <c r="AP84" s="181">
        <v>65684</v>
      </c>
      <c r="AQ84" s="181">
        <v>4530</v>
      </c>
      <c r="AR84" s="181">
        <v>4944</v>
      </c>
      <c r="AS84" s="181">
        <v>5408</v>
      </c>
      <c r="AT84" s="181">
        <v>6797</v>
      </c>
      <c r="AU84" s="181">
        <v>6816</v>
      </c>
      <c r="AV84" s="181">
        <v>1951</v>
      </c>
      <c r="AW84" s="181">
        <v>1645</v>
      </c>
      <c r="AX84" s="182" t="s">
        <v>15</v>
      </c>
      <c r="AY84" s="206" t="s">
        <v>15</v>
      </c>
      <c r="AZ84" s="163"/>
    </row>
    <row r="85" spans="1:52" ht="13.5">
      <c r="A85" s="163"/>
      <c r="B85" s="195"/>
      <c r="C85" s="50" t="s">
        <v>38</v>
      </c>
      <c r="D85" s="189">
        <v>70444</v>
      </c>
      <c r="E85" s="190">
        <v>69924</v>
      </c>
      <c r="F85" s="190">
        <v>51252</v>
      </c>
      <c r="G85" s="190">
        <v>21288</v>
      </c>
      <c r="H85" s="190">
        <v>21345</v>
      </c>
      <c r="I85" s="190">
        <v>3891</v>
      </c>
      <c r="J85" s="190">
        <v>6283</v>
      </c>
      <c r="K85" s="88" t="s">
        <v>15</v>
      </c>
      <c r="L85" s="88" t="s">
        <v>15</v>
      </c>
      <c r="M85" s="168"/>
      <c r="N85" s="195"/>
      <c r="O85" s="50" t="s">
        <v>38</v>
      </c>
      <c r="P85" s="191">
        <v>11320</v>
      </c>
      <c r="Q85" s="192">
        <v>11159</v>
      </c>
      <c r="R85" s="192">
        <v>9866</v>
      </c>
      <c r="S85" s="192">
        <v>434</v>
      </c>
      <c r="T85" s="192">
        <v>298</v>
      </c>
      <c r="U85" s="192">
        <v>590</v>
      </c>
      <c r="V85" s="192">
        <v>247</v>
      </c>
      <c r="W85" s="192">
        <v>255</v>
      </c>
      <c r="X85" s="193">
        <v>38</v>
      </c>
      <c r="Y85" s="168"/>
      <c r="Z85" s="195"/>
      <c r="AA85" s="50" t="s">
        <v>38</v>
      </c>
      <c r="AB85" s="189">
        <v>11995</v>
      </c>
      <c r="AC85" s="190">
        <v>16256</v>
      </c>
      <c r="AD85" s="190">
        <v>45333</v>
      </c>
      <c r="AE85" s="190">
        <v>7419</v>
      </c>
      <c r="AF85" s="190">
        <v>7036</v>
      </c>
      <c r="AG85" s="190">
        <v>9580</v>
      </c>
      <c r="AH85" s="190">
        <v>6539</v>
      </c>
      <c r="AI85" s="190">
        <v>6859</v>
      </c>
      <c r="AJ85" s="194">
        <v>8822</v>
      </c>
      <c r="AK85" s="168"/>
      <c r="AL85" s="195"/>
      <c r="AM85" s="50" t="s">
        <v>38</v>
      </c>
      <c r="AN85" s="189">
        <v>55991</v>
      </c>
      <c r="AO85" s="190">
        <v>57937</v>
      </c>
      <c r="AP85" s="190">
        <v>63738</v>
      </c>
      <c r="AQ85" s="190">
        <v>3325</v>
      </c>
      <c r="AR85" s="190">
        <v>3975</v>
      </c>
      <c r="AS85" s="190">
        <v>4758</v>
      </c>
      <c r="AT85" s="190">
        <v>7067</v>
      </c>
      <c r="AU85" s="190">
        <v>7003</v>
      </c>
      <c r="AV85" s="190">
        <v>2015</v>
      </c>
      <c r="AW85" s="190">
        <v>1668</v>
      </c>
      <c r="AX85" s="88" t="s">
        <v>15</v>
      </c>
      <c r="AY85" s="204" t="s">
        <v>15</v>
      </c>
      <c r="AZ85" s="163"/>
    </row>
    <row r="86" spans="1:52" ht="13.5">
      <c r="A86" s="163"/>
      <c r="B86" s="195"/>
      <c r="C86" s="50" t="s">
        <v>24</v>
      </c>
      <c r="D86" s="189">
        <v>77852</v>
      </c>
      <c r="E86" s="190">
        <v>78625</v>
      </c>
      <c r="F86" s="190">
        <v>50479</v>
      </c>
      <c r="G86" s="190">
        <v>22606</v>
      </c>
      <c r="H86" s="190">
        <v>22681</v>
      </c>
      <c r="I86" s="190">
        <v>3816</v>
      </c>
      <c r="J86" s="190">
        <v>6965</v>
      </c>
      <c r="K86" s="88" t="s">
        <v>15</v>
      </c>
      <c r="L86" s="88" t="s">
        <v>15</v>
      </c>
      <c r="M86" s="168"/>
      <c r="N86" s="195"/>
      <c r="O86" s="50" t="s">
        <v>24</v>
      </c>
      <c r="P86" s="191">
        <v>11612</v>
      </c>
      <c r="Q86" s="192">
        <v>12226</v>
      </c>
      <c r="R86" s="192">
        <v>9252</v>
      </c>
      <c r="S86" s="192">
        <v>531</v>
      </c>
      <c r="T86" s="192">
        <v>454</v>
      </c>
      <c r="U86" s="192">
        <v>667</v>
      </c>
      <c r="V86" s="192">
        <v>302</v>
      </c>
      <c r="W86" s="192">
        <v>302</v>
      </c>
      <c r="X86" s="193">
        <v>38</v>
      </c>
      <c r="Y86" s="168"/>
      <c r="Z86" s="195"/>
      <c r="AA86" s="50" t="s">
        <v>24</v>
      </c>
      <c r="AB86" s="189">
        <v>12730</v>
      </c>
      <c r="AC86" s="190">
        <v>14511</v>
      </c>
      <c r="AD86" s="190">
        <v>43552</v>
      </c>
      <c r="AE86" s="190">
        <v>8462</v>
      </c>
      <c r="AF86" s="190">
        <v>8928</v>
      </c>
      <c r="AG86" s="190">
        <v>9114</v>
      </c>
      <c r="AH86" s="190">
        <v>8616</v>
      </c>
      <c r="AI86" s="190">
        <v>8092</v>
      </c>
      <c r="AJ86" s="194">
        <v>9346</v>
      </c>
      <c r="AK86" s="168"/>
      <c r="AL86" s="195"/>
      <c r="AM86" s="50" t="s">
        <v>24</v>
      </c>
      <c r="AN86" s="189">
        <v>62628</v>
      </c>
      <c r="AO86" s="190">
        <v>63086</v>
      </c>
      <c r="AP86" s="190">
        <v>63280</v>
      </c>
      <c r="AQ86" s="190">
        <v>4094</v>
      </c>
      <c r="AR86" s="190">
        <v>4144</v>
      </c>
      <c r="AS86" s="190">
        <v>4708</v>
      </c>
      <c r="AT86" s="190">
        <v>7585</v>
      </c>
      <c r="AU86" s="190">
        <v>7270</v>
      </c>
      <c r="AV86" s="190">
        <v>2330</v>
      </c>
      <c r="AW86" s="190">
        <v>1732</v>
      </c>
      <c r="AX86" s="88" t="s">
        <v>15</v>
      </c>
      <c r="AY86" s="204" t="s">
        <v>15</v>
      </c>
      <c r="AZ86" s="163"/>
    </row>
    <row r="87" spans="1:52" ht="13.5">
      <c r="A87" s="163"/>
      <c r="B87" s="195"/>
      <c r="C87" s="50" t="s">
        <v>25</v>
      </c>
      <c r="D87" s="189">
        <v>72803</v>
      </c>
      <c r="E87" s="190">
        <v>78733</v>
      </c>
      <c r="F87" s="190">
        <v>44549</v>
      </c>
      <c r="G87" s="190">
        <v>21124</v>
      </c>
      <c r="H87" s="190">
        <v>20872</v>
      </c>
      <c r="I87" s="190">
        <v>4068</v>
      </c>
      <c r="J87" s="190">
        <v>6753</v>
      </c>
      <c r="K87" s="88" t="s">
        <v>15</v>
      </c>
      <c r="L87" s="88" t="s">
        <v>15</v>
      </c>
      <c r="M87" s="168"/>
      <c r="N87" s="195"/>
      <c r="O87" s="50" t="s">
        <v>25</v>
      </c>
      <c r="P87" s="191">
        <v>11530</v>
      </c>
      <c r="Q87" s="192">
        <v>11725</v>
      </c>
      <c r="R87" s="192">
        <v>9057</v>
      </c>
      <c r="S87" s="192">
        <v>570</v>
      </c>
      <c r="T87" s="192">
        <v>512</v>
      </c>
      <c r="U87" s="192">
        <v>725</v>
      </c>
      <c r="V87" s="192">
        <v>252</v>
      </c>
      <c r="W87" s="192">
        <v>253</v>
      </c>
      <c r="X87" s="193">
        <v>37</v>
      </c>
      <c r="Y87" s="168"/>
      <c r="Z87" s="195"/>
      <c r="AA87" s="50" t="s">
        <v>25</v>
      </c>
      <c r="AB87" s="189">
        <v>11205</v>
      </c>
      <c r="AC87" s="190">
        <v>14149</v>
      </c>
      <c r="AD87" s="190">
        <v>40608</v>
      </c>
      <c r="AE87" s="190">
        <v>7270</v>
      </c>
      <c r="AF87" s="190">
        <v>7260</v>
      </c>
      <c r="AG87" s="190">
        <v>9124</v>
      </c>
      <c r="AH87" s="190">
        <v>8607</v>
      </c>
      <c r="AI87" s="190">
        <v>8637</v>
      </c>
      <c r="AJ87" s="194">
        <v>9316</v>
      </c>
      <c r="AK87" s="168"/>
      <c r="AL87" s="195"/>
      <c r="AM87" s="50" t="s">
        <v>25</v>
      </c>
      <c r="AN87" s="189">
        <v>61802</v>
      </c>
      <c r="AO87" s="190">
        <v>60137</v>
      </c>
      <c r="AP87" s="190">
        <v>64945</v>
      </c>
      <c r="AQ87" s="190">
        <v>4315</v>
      </c>
      <c r="AR87" s="190">
        <v>4108</v>
      </c>
      <c r="AS87" s="190">
        <v>4915</v>
      </c>
      <c r="AT87" s="190">
        <v>6954</v>
      </c>
      <c r="AU87" s="190">
        <v>6992</v>
      </c>
      <c r="AV87" s="190">
        <v>2292</v>
      </c>
      <c r="AW87" s="190">
        <v>1610</v>
      </c>
      <c r="AX87" s="88" t="s">
        <v>15</v>
      </c>
      <c r="AY87" s="204" t="s">
        <v>15</v>
      </c>
      <c r="AZ87" s="163"/>
    </row>
    <row r="88" spans="1:52" ht="13.5">
      <c r="A88" s="163"/>
      <c r="B88" s="195"/>
      <c r="C88" s="50" t="s">
        <v>26</v>
      </c>
      <c r="D88" s="189">
        <v>88030</v>
      </c>
      <c r="E88" s="190">
        <v>82507</v>
      </c>
      <c r="F88" s="190">
        <v>50072</v>
      </c>
      <c r="G88" s="190">
        <v>20316</v>
      </c>
      <c r="H88" s="190">
        <v>20392</v>
      </c>
      <c r="I88" s="190">
        <v>3992</v>
      </c>
      <c r="J88" s="190">
        <v>6048</v>
      </c>
      <c r="K88" s="88" t="s">
        <v>15</v>
      </c>
      <c r="L88" s="88" t="s">
        <v>15</v>
      </c>
      <c r="M88" s="168"/>
      <c r="N88" s="195"/>
      <c r="O88" s="50" t="s">
        <v>26</v>
      </c>
      <c r="P88" s="191">
        <v>12045</v>
      </c>
      <c r="Q88" s="192">
        <v>11845</v>
      </c>
      <c r="R88" s="192">
        <v>9257</v>
      </c>
      <c r="S88" s="192">
        <v>432</v>
      </c>
      <c r="T88" s="192">
        <v>412</v>
      </c>
      <c r="U88" s="192">
        <v>745</v>
      </c>
      <c r="V88" s="192">
        <v>279</v>
      </c>
      <c r="W88" s="192">
        <v>282</v>
      </c>
      <c r="X88" s="193">
        <v>34</v>
      </c>
      <c r="Y88" s="168"/>
      <c r="Z88" s="195"/>
      <c r="AA88" s="50" t="s">
        <v>26</v>
      </c>
      <c r="AB88" s="189">
        <v>10080</v>
      </c>
      <c r="AC88" s="190">
        <v>9322</v>
      </c>
      <c r="AD88" s="190">
        <v>41366</v>
      </c>
      <c r="AE88" s="190">
        <v>8702</v>
      </c>
      <c r="AF88" s="190">
        <v>7178</v>
      </c>
      <c r="AG88" s="190">
        <v>10648</v>
      </c>
      <c r="AH88" s="190">
        <v>8105</v>
      </c>
      <c r="AI88" s="190">
        <v>8201</v>
      </c>
      <c r="AJ88" s="194">
        <v>9220</v>
      </c>
      <c r="AK88" s="168"/>
      <c r="AL88" s="195"/>
      <c r="AM88" s="50" t="s">
        <v>26</v>
      </c>
      <c r="AN88" s="189">
        <v>59944</v>
      </c>
      <c r="AO88" s="190">
        <v>58898</v>
      </c>
      <c r="AP88" s="190">
        <v>65991</v>
      </c>
      <c r="AQ88" s="190">
        <v>4631</v>
      </c>
      <c r="AR88" s="190">
        <v>4736</v>
      </c>
      <c r="AS88" s="190">
        <v>4810</v>
      </c>
      <c r="AT88" s="190">
        <v>6766</v>
      </c>
      <c r="AU88" s="190">
        <v>7185</v>
      </c>
      <c r="AV88" s="190">
        <v>1873</v>
      </c>
      <c r="AW88" s="190">
        <v>1637</v>
      </c>
      <c r="AX88" s="88" t="s">
        <v>15</v>
      </c>
      <c r="AY88" s="204" t="s">
        <v>15</v>
      </c>
      <c r="AZ88" s="163"/>
    </row>
    <row r="89" spans="1:52" ht="13.5">
      <c r="A89" s="163"/>
      <c r="B89" s="195"/>
      <c r="C89" s="50" t="s">
        <v>27</v>
      </c>
      <c r="D89" s="189">
        <v>85407</v>
      </c>
      <c r="E89" s="190">
        <v>83471</v>
      </c>
      <c r="F89" s="190">
        <v>52008</v>
      </c>
      <c r="G89" s="190">
        <v>23365</v>
      </c>
      <c r="H89" s="190">
        <v>23303</v>
      </c>
      <c r="I89" s="190">
        <v>4054</v>
      </c>
      <c r="J89" s="190">
        <v>6809</v>
      </c>
      <c r="K89" s="88" t="s">
        <v>15</v>
      </c>
      <c r="L89" s="88" t="s">
        <v>15</v>
      </c>
      <c r="M89" s="168"/>
      <c r="N89" s="195"/>
      <c r="O89" s="50" t="s">
        <v>27</v>
      </c>
      <c r="P89" s="191">
        <v>13319</v>
      </c>
      <c r="Q89" s="192">
        <v>13535</v>
      </c>
      <c r="R89" s="192">
        <v>9041</v>
      </c>
      <c r="S89" s="192">
        <v>318</v>
      </c>
      <c r="T89" s="192">
        <v>360</v>
      </c>
      <c r="U89" s="192">
        <v>703</v>
      </c>
      <c r="V89" s="192">
        <v>230</v>
      </c>
      <c r="W89" s="192">
        <v>225</v>
      </c>
      <c r="X89" s="193">
        <v>39</v>
      </c>
      <c r="Y89" s="168"/>
      <c r="Z89" s="195"/>
      <c r="AA89" s="50" t="s">
        <v>27</v>
      </c>
      <c r="AB89" s="189">
        <v>11647</v>
      </c>
      <c r="AC89" s="190">
        <v>10441</v>
      </c>
      <c r="AD89" s="190">
        <v>42572</v>
      </c>
      <c r="AE89" s="190">
        <v>8028</v>
      </c>
      <c r="AF89" s="190">
        <v>7431</v>
      </c>
      <c r="AG89" s="190">
        <v>11245</v>
      </c>
      <c r="AH89" s="190">
        <v>8968</v>
      </c>
      <c r="AI89" s="190">
        <v>9290</v>
      </c>
      <c r="AJ89" s="194">
        <v>8898</v>
      </c>
      <c r="AK89" s="168"/>
      <c r="AL89" s="195"/>
      <c r="AM89" s="50" t="s">
        <v>27</v>
      </c>
      <c r="AN89" s="189">
        <v>54516</v>
      </c>
      <c r="AO89" s="190">
        <v>58005</v>
      </c>
      <c r="AP89" s="190">
        <v>62502</v>
      </c>
      <c r="AQ89" s="190">
        <v>4638</v>
      </c>
      <c r="AR89" s="190">
        <v>4659</v>
      </c>
      <c r="AS89" s="190">
        <v>4789</v>
      </c>
      <c r="AT89" s="190">
        <v>7103</v>
      </c>
      <c r="AU89" s="190">
        <v>7509</v>
      </c>
      <c r="AV89" s="190">
        <v>1467</v>
      </c>
      <c r="AW89" s="190">
        <v>1738</v>
      </c>
      <c r="AX89" s="88" t="s">
        <v>15</v>
      </c>
      <c r="AY89" s="204" t="s">
        <v>15</v>
      </c>
      <c r="AZ89" s="163"/>
    </row>
    <row r="90" spans="1:52" ht="13.5">
      <c r="A90" s="163"/>
      <c r="B90" s="195"/>
      <c r="C90" s="50" t="s">
        <v>18</v>
      </c>
      <c r="D90" s="189">
        <v>81360</v>
      </c>
      <c r="E90" s="190">
        <v>83167</v>
      </c>
      <c r="F90" s="190">
        <v>50201</v>
      </c>
      <c r="G90" s="190">
        <v>23082</v>
      </c>
      <c r="H90" s="190">
        <v>23197</v>
      </c>
      <c r="I90" s="190">
        <v>3939</v>
      </c>
      <c r="J90" s="190">
        <v>6624</v>
      </c>
      <c r="K90" s="88" t="s">
        <v>15</v>
      </c>
      <c r="L90" s="88" t="s">
        <v>15</v>
      </c>
      <c r="M90" s="168"/>
      <c r="N90" s="195"/>
      <c r="O90" s="50" t="s">
        <v>18</v>
      </c>
      <c r="P90" s="191">
        <v>12784</v>
      </c>
      <c r="Q90" s="192">
        <v>12691</v>
      </c>
      <c r="R90" s="192">
        <v>9134</v>
      </c>
      <c r="S90" s="192">
        <v>439</v>
      </c>
      <c r="T90" s="192">
        <v>464</v>
      </c>
      <c r="U90" s="192">
        <v>678</v>
      </c>
      <c r="V90" s="192">
        <v>216</v>
      </c>
      <c r="W90" s="192">
        <v>208</v>
      </c>
      <c r="X90" s="193">
        <v>47</v>
      </c>
      <c r="Y90" s="168"/>
      <c r="Z90" s="195"/>
      <c r="AA90" s="50" t="s">
        <v>18</v>
      </c>
      <c r="AB90" s="189">
        <v>9931</v>
      </c>
      <c r="AC90" s="190">
        <v>7598</v>
      </c>
      <c r="AD90" s="190">
        <v>44905</v>
      </c>
      <c r="AE90" s="190">
        <v>7586</v>
      </c>
      <c r="AF90" s="190">
        <v>6430</v>
      </c>
      <c r="AG90" s="190">
        <v>12401</v>
      </c>
      <c r="AH90" s="190">
        <v>8313</v>
      </c>
      <c r="AI90" s="190">
        <v>8256</v>
      </c>
      <c r="AJ90" s="194">
        <v>8955</v>
      </c>
      <c r="AK90" s="168"/>
      <c r="AL90" s="195"/>
      <c r="AM90" s="50" t="s">
        <v>18</v>
      </c>
      <c r="AN90" s="189">
        <v>60010</v>
      </c>
      <c r="AO90" s="190">
        <v>58910</v>
      </c>
      <c r="AP90" s="190">
        <v>63602</v>
      </c>
      <c r="AQ90" s="190">
        <v>4278</v>
      </c>
      <c r="AR90" s="190">
        <v>4319</v>
      </c>
      <c r="AS90" s="190">
        <v>4748</v>
      </c>
      <c r="AT90" s="190">
        <v>7332</v>
      </c>
      <c r="AU90" s="190">
        <v>7511</v>
      </c>
      <c r="AV90" s="190">
        <v>1288</v>
      </c>
      <c r="AW90" s="190">
        <v>1605</v>
      </c>
      <c r="AX90" s="88" t="s">
        <v>15</v>
      </c>
      <c r="AY90" s="204" t="s">
        <v>15</v>
      </c>
      <c r="AZ90" s="163"/>
    </row>
    <row r="91" spans="1:52" ht="13.5">
      <c r="A91" s="163"/>
      <c r="B91" s="195"/>
      <c r="C91" s="50" t="s">
        <v>19</v>
      </c>
      <c r="D91" s="189">
        <v>73419</v>
      </c>
      <c r="E91" s="190">
        <v>69961</v>
      </c>
      <c r="F91" s="190">
        <v>53659</v>
      </c>
      <c r="G91" s="190">
        <v>22177</v>
      </c>
      <c r="H91" s="190">
        <v>22382</v>
      </c>
      <c r="I91" s="190">
        <v>3734</v>
      </c>
      <c r="J91" s="190">
        <v>5765</v>
      </c>
      <c r="K91" s="88" t="s">
        <v>15</v>
      </c>
      <c r="L91" s="88" t="s">
        <v>15</v>
      </c>
      <c r="M91" s="168"/>
      <c r="N91" s="195"/>
      <c r="O91" s="50" t="s">
        <v>19</v>
      </c>
      <c r="P91" s="191">
        <v>12650</v>
      </c>
      <c r="Q91" s="192">
        <v>12560</v>
      </c>
      <c r="R91" s="192">
        <v>9224</v>
      </c>
      <c r="S91" s="192">
        <v>403</v>
      </c>
      <c r="T91" s="192">
        <v>446</v>
      </c>
      <c r="U91" s="192">
        <v>635</v>
      </c>
      <c r="V91" s="192">
        <v>232</v>
      </c>
      <c r="W91" s="192">
        <v>244</v>
      </c>
      <c r="X91" s="193">
        <v>35</v>
      </c>
      <c r="Y91" s="168"/>
      <c r="Z91" s="195"/>
      <c r="AA91" s="50" t="s">
        <v>19</v>
      </c>
      <c r="AB91" s="189">
        <v>9915</v>
      </c>
      <c r="AC91" s="190">
        <v>10374</v>
      </c>
      <c r="AD91" s="190">
        <v>44446</v>
      </c>
      <c r="AE91" s="190">
        <v>4875</v>
      </c>
      <c r="AF91" s="190">
        <v>6436</v>
      </c>
      <c r="AG91" s="190">
        <v>10840</v>
      </c>
      <c r="AH91" s="190">
        <v>7732</v>
      </c>
      <c r="AI91" s="190">
        <v>8208</v>
      </c>
      <c r="AJ91" s="194">
        <v>8479</v>
      </c>
      <c r="AK91" s="168"/>
      <c r="AL91" s="195"/>
      <c r="AM91" s="50" t="s">
        <v>19</v>
      </c>
      <c r="AN91" s="189">
        <v>59267</v>
      </c>
      <c r="AO91" s="190">
        <v>58720</v>
      </c>
      <c r="AP91" s="190">
        <v>64149</v>
      </c>
      <c r="AQ91" s="190">
        <v>2268</v>
      </c>
      <c r="AR91" s="190">
        <v>3577</v>
      </c>
      <c r="AS91" s="190">
        <v>3439</v>
      </c>
      <c r="AT91" s="190">
        <v>6474</v>
      </c>
      <c r="AU91" s="190">
        <v>6441</v>
      </c>
      <c r="AV91" s="190">
        <v>1321</v>
      </c>
      <c r="AW91" s="190">
        <v>1541</v>
      </c>
      <c r="AX91" s="88" t="s">
        <v>15</v>
      </c>
      <c r="AY91" s="204" t="s">
        <v>15</v>
      </c>
      <c r="AZ91" s="163"/>
    </row>
    <row r="92" spans="1:52" ht="13.5">
      <c r="A92" s="163"/>
      <c r="B92" s="195"/>
      <c r="C92" s="50" t="s">
        <v>16</v>
      </c>
      <c r="D92" s="189">
        <v>82247</v>
      </c>
      <c r="E92" s="190">
        <v>84475</v>
      </c>
      <c r="F92" s="190">
        <v>51431</v>
      </c>
      <c r="G92" s="190">
        <v>24292</v>
      </c>
      <c r="H92" s="190">
        <v>24339</v>
      </c>
      <c r="I92" s="190">
        <v>3687</v>
      </c>
      <c r="J92" s="190">
        <v>6661</v>
      </c>
      <c r="K92" s="88" t="s">
        <v>15</v>
      </c>
      <c r="L92" s="88" t="s">
        <v>15</v>
      </c>
      <c r="M92" s="168"/>
      <c r="N92" s="195"/>
      <c r="O92" s="50" t="s">
        <v>16</v>
      </c>
      <c r="P92" s="191">
        <v>13050</v>
      </c>
      <c r="Q92" s="192">
        <v>13136</v>
      </c>
      <c r="R92" s="192">
        <v>9138</v>
      </c>
      <c r="S92" s="192">
        <v>389</v>
      </c>
      <c r="T92" s="192">
        <v>447</v>
      </c>
      <c r="U92" s="192">
        <v>577</v>
      </c>
      <c r="V92" s="192">
        <v>301</v>
      </c>
      <c r="W92" s="192">
        <v>297</v>
      </c>
      <c r="X92" s="193">
        <v>39</v>
      </c>
      <c r="Y92" s="168"/>
      <c r="Z92" s="195"/>
      <c r="AA92" s="50" t="s">
        <v>16</v>
      </c>
      <c r="AB92" s="189">
        <v>10768</v>
      </c>
      <c r="AC92" s="190">
        <v>11976</v>
      </c>
      <c r="AD92" s="190">
        <v>43238</v>
      </c>
      <c r="AE92" s="190">
        <v>5813</v>
      </c>
      <c r="AF92" s="190">
        <v>7940</v>
      </c>
      <c r="AG92" s="190">
        <v>8713</v>
      </c>
      <c r="AH92" s="190">
        <v>8454</v>
      </c>
      <c r="AI92" s="190">
        <v>8434</v>
      </c>
      <c r="AJ92" s="194">
        <v>8499</v>
      </c>
      <c r="AK92" s="168"/>
      <c r="AL92" s="195"/>
      <c r="AM92" s="50" t="s">
        <v>16</v>
      </c>
      <c r="AN92" s="189">
        <v>60240</v>
      </c>
      <c r="AO92" s="190">
        <v>60595</v>
      </c>
      <c r="AP92" s="190">
        <v>63794</v>
      </c>
      <c r="AQ92" s="190">
        <v>4634</v>
      </c>
      <c r="AR92" s="190">
        <v>4189</v>
      </c>
      <c r="AS92" s="190">
        <v>3884</v>
      </c>
      <c r="AT92" s="190">
        <v>7045</v>
      </c>
      <c r="AU92" s="190">
        <v>6969</v>
      </c>
      <c r="AV92" s="190">
        <v>1397</v>
      </c>
      <c r="AW92" s="190">
        <v>1625</v>
      </c>
      <c r="AX92" s="88" t="s">
        <v>15</v>
      </c>
      <c r="AY92" s="204" t="s">
        <v>15</v>
      </c>
      <c r="AZ92" s="163"/>
    </row>
    <row r="93" spans="1:52" ht="13.5">
      <c r="A93" s="163"/>
      <c r="B93" s="195"/>
      <c r="C93" s="50" t="s">
        <v>20</v>
      </c>
      <c r="D93" s="189">
        <v>89729</v>
      </c>
      <c r="E93" s="190">
        <v>88766</v>
      </c>
      <c r="F93" s="190">
        <v>52394</v>
      </c>
      <c r="G93" s="190">
        <v>24812</v>
      </c>
      <c r="H93" s="190">
        <v>24808</v>
      </c>
      <c r="I93" s="190">
        <v>3691</v>
      </c>
      <c r="J93" s="190">
        <v>6762</v>
      </c>
      <c r="K93" s="88" t="s">
        <v>15</v>
      </c>
      <c r="L93" s="88" t="s">
        <v>15</v>
      </c>
      <c r="M93" s="168"/>
      <c r="N93" s="195"/>
      <c r="O93" s="50" t="s">
        <v>20</v>
      </c>
      <c r="P93" s="191">
        <v>14091</v>
      </c>
      <c r="Q93" s="192">
        <v>13946</v>
      </c>
      <c r="R93" s="192">
        <v>9283</v>
      </c>
      <c r="S93" s="192">
        <v>257</v>
      </c>
      <c r="T93" s="192">
        <v>251</v>
      </c>
      <c r="U93" s="192">
        <v>583</v>
      </c>
      <c r="V93" s="192">
        <v>253</v>
      </c>
      <c r="W93" s="192">
        <v>260</v>
      </c>
      <c r="X93" s="193">
        <v>32</v>
      </c>
      <c r="Y93" s="168"/>
      <c r="Z93" s="195"/>
      <c r="AA93" s="50" t="s">
        <v>20</v>
      </c>
      <c r="AB93" s="189">
        <v>12297</v>
      </c>
      <c r="AC93" s="190">
        <v>13035</v>
      </c>
      <c r="AD93" s="190">
        <v>42500</v>
      </c>
      <c r="AE93" s="190">
        <v>6786</v>
      </c>
      <c r="AF93" s="190">
        <v>7673</v>
      </c>
      <c r="AG93" s="190">
        <v>7826</v>
      </c>
      <c r="AH93" s="190">
        <v>8544</v>
      </c>
      <c r="AI93" s="190">
        <v>8925</v>
      </c>
      <c r="AJ93" s="194">
        <v>8118</v>
      </c>
      <c r="AK93" s="168"/>
      <c r="AL93" s="195"/>
      <c r="AM93" s="50" t="s">
        <v>20</v>
      </c>
      <c r="AN93" s="189">
        <v>64374</v>
      </c>
      <c r="AO93" s="190">
        <v>62075</v>
      </c>
      <c r="AP93" s="190">
        <v>66093</v>
      </c>
      <c r="AQ93" s="190">
        <v>4512</v>
      </c>
      <c r="AR93" s="190">
        <v>4004</v>
      </c>
      <c r="AS93" s="190">
        <v>4392</v>
      </c>
      <c r="AT93" s="190">
        <v>6940</v>
      </c>
      <c r="AU93" s="190">
        <v>7013</v>
      </c>
      <c r="AV93" s="190">
        <v>1324</v>
      </c>
      <c r="AW93" s="190">
        <v>1668</v>
      </c>
      <c r="AX93" s="88" t="s">
        <v>15</v>
      </c>
      <c r="AY93" s="204" t="s">
        <v>15</v>
      </c>
      <c r="AZ93" s="163"/>
    </row>
    <row r="94" spans="1:52" ht="13.5">
      <c r="A94" s="163"/>
      <c r="B94" s="195"/>
      <c r="C94" s="50" t="s">
        <v>21</v>
      </c>
      <c r="D94" s="189">
        <v>88493</v>
      </c>
      <c r="E94" s="190">
        <v>90885</v>
      </c>
      <c r="F94" s="190">
        <v>50002</v>
      </c>
      <c r="G94" s="190">
        <v>24196</v>
      </c>
      <c r="H94" s="190">
        <v>24366</v>
      </c>
      <c r="I94" s="190">
        <v>3521</v>
      </c>
      <c r="J94" s="190">
        <v>6651</v>
      </c>
      <c r="K94" s="88" t="s">
        <v>15</v>
      </c>
      <c r="L94" s="88" t="s">
        <v>15</v>
      </c>
      <c r="M94" s="168"/>
      <c r="N94" s="195"/>
      <c r="O94" s="50" t="s">
        <v>21</v>
      </c>
      <c r="P94" s="191">
        <v>13739</v>
      </c>
      <c r="Q94" s="192">
        <v>13816</v>
      </c>
      <c r="R94" s="192">
        <v>9206</v>
      </c>
      <c r="S94" s="192">
        <v>281</v>
      </c>
      <c r="T94" s="192">
        <v>320</v>
      </c>
      <c r="U94" s="192">
        <v>544</v>
      </c>
      <c r="V94" s="192">
        <v>238</v>
      </c>
      <c r="W94" s="192">
        <v>236</v>
      </c>
      <c r="X94" s="193">
        <v>34</v>
      </c>
      <c r="Y94" s="168"/>
      <c r="Z94" s="195"/>
      <c r="AA94" s="50" t="s">
        <v>21</v>
      </c>
      <c r="AB94" s="189">
        <v>11017</v>
      </c>
      <c r="AC94" s="190">
        <v>15644</v>
      </c>
      <c r="AD94" s="190">
        <v>37873</v>
      </c>
      <c r="AE94" s="190">
        <v>7823</v>
      </c>
      <c r="AF94" s="190">
        <v>7417</v>
      </c>
      <c r="AG94" s="190">
        <v>8232</v>
      </c>
      <c r="AH94" s="190">
        <v>8083</v>
      </c>
      <c r="AI94" s="190">
        <v>8079</v>
      </c>
      <c r="AJ94" s="194">
        <v>8122</v>
      </c>
      <c r="AK94" s="168"/>
      <c r="AL94" s="195"/>
      <c r="AM94" s="50" t="s">
        <v>21</v>
      </c>
      <c r="AN94" s="189">
        <v>55481</v>
      </c>
      <c r="AO94" s="190">
        <v>61364</v>
      </c>
      <c r="AP94" s="190">
        <v>60210</v>
      </c>
      <c r="AQ94" s="190">
        <v>4186</v>
      </c>
      <c r="AR94" s="190">
        <v>4087</v>
      </c>
      <c r="AS94" s="190">
        <v>4491</v>
      </c>
      <c r="AT94" s="190">
        <v>7007</v>
      </c>
      <c r="AU94" s="190">
        <v>6847</v>
      </c>
      <c r="AV94" s="190">
        <v>1484</v>
      </c>
      <c r="AW94" s="190">
        <v>1744</v>
      </c>
      <c r="AX94" s="88" t="s">
        <v>15</v>
      </c>
      <c r="AY94" s="204" t="s">
        <v>15</v>
      </c>
      <c r="AZ94" s="163"/>
    </row>
    <row r="95" spans="1:52" ht="13.5">
      <c r="A95" s="163"/>
      <c r="B95" s="195"/>
      <c r="C95" s="50" t="s">
        <v>17</v>
      </c>
      <c r="D95" s="189">
        <v>85965</v>
      </c>
      <c r="E95" s="190">
        <v>87871</v>
      </c>
      <c r="F95" s="190">
        <v>48096</v>
      </c>
      <c r="G95" s="190">
        <v>23562</v>
      </c>
      <c r="H95" s="190">
        <v>23671</v>
      </c>
      <c r="I95" s="190">
        <v>3412</v>
      </c>
      <c r="J95" s="190">
        <v>6111</v>
      </c>
      <c r="K95" s="88" t="s">
        <v>15</v>
      </c>
      <c r="L95" s="88" t="s">
        <v>15</v>
      </c>
      <c r="M95" s="168"/>
      <c r="N95" s="195"/>
      <c r="O95" s="50" t="s">
        <v>17</v>
      </c>
      <c r="P95" s="191">
        <v>13017</v>
      </c>
      <c r="Q95" s="192">
        <v>13027</v>
      </c>
      <c r="R95" s="192">
        <v>9196</v>
      </c>
      <c r="S95" s="192">
        <v>214</v>
      </c>
      <c r="T95" s="192">
        <v>289</v>
      </c>
      <c r="U95" s="192">
        <v>469</v>
      </c>
      <c r="V95" s="192">
        <v>244</v>
      </c>
      <c r="W95" s="192">
        <v>247</v>
      </c>
      <c r="X95" s="193">
        <v>31</v>
      </c>
      <c r="Y95" s="168"/>
      <c r="Z95" s="195"/>
      <c r="AA95" s="50" t="s">
        <v>17</v>
      </c>
      <c r="AB95" s="189">
        <v>11033</v>
      </c>
      <c r="AC95" s="190">
        <v>11510</v>
      </c>
      <c r="AD95" s="190">
        <v>37396</v>
      </c>
      <c r="AE95" s="190">
        <v>7064</v>
      </c>
      <c r="AF95" s="190">
        <v>6854</v>
      </c>
      <c r="AG95" s="190">
        <v>8442</v>
      </c>
      <c r="AH95" s="190">
        <v>7362</v>
      </c>
      <c r="AI95" s="190">
        <v>7615</v>
      </c>
      <c r="AJ95" s="194">
        <v>7869</v>
      </c>
      <c r="AK95" s="168"/>
      <c r="AL95" s="195"/>
      <c r="AM95" s="50" t="s">
        <v>17</v>
      </c>
      <c r="AN95" s="189">
        <v>60974</v>
      </c>
      <c r="AO95" s="190">
        <v>61478</v>
      </c>
      <c r="AP95" s="190">
        <v>59706</v>
      </c>
      <c r="AQ95" s="190">
        <v>4337</v>
      </c>
      <c r="AR95" s="190">
        <v>4542</v>
      </c>
      <c r="AS95" s="190">
        <v>4286</v>
      </c>
      <c r="AT95" s="190">
        <v>6702</v>
      </c>
      <c r="AU95" s="190">
        <v>6921</v>
      </c>
      <c r="AV95" s="190">
        <v>1265</v>
      </c>
      <c r="AW95" s="190">
        <v>1767</v>
      </c>
      <c r="AX95" s="88" t="s">
        <v>15</v>
      </c>
      <c r="AY95" s="204" t="s">
        <v>15</v>
      </c>
      <c r="AZ95" s="163"/>
    </row>
    <row r="96" spans="1:52" ht="13.5">
      <c r="A96" s="163"/>
      <c r="B96" s="265" t="s">
        <v>155</v>
      </c>
      <c r="C96" s="266"/>
      <c r="D96" s="196">
        <f>SUM(D97:D108)</f>
        <v>1011893</v>
      </c>
      <c r="E96" s="197">
        <f>SUM(E97:E108)</f>
        <v>1013039</v>
      </c>
      <c r="F96" s="197">
        <v>46950</v>
      </c>
      <c r="G96" s="197">
        <f>SUM(G97:G108)</f>
        <v>260575</v>
      </c>
      <c r="H96" s="197">
        <f>SUM(H97:H108)</f>
        <v>260636</v>
      </c>
      <c r="I96" s="197">
        <v>3351</v>
      </c>
      <c r="J96" s="197">
        <f>SUM(J97:J108)</f>
        <v>83571</v>
      </c>
      <c r="K96" s="96" t="s">
        <v>15</v>
      </c>
      <c r="L96" s="96" t="s">
        <v>15</v>
      </c>
      <c r="M96" s="168"/>
      <c r="N96" s="265" t="s">
        <v>155</v>
      </c>
      <c r="O96" s="266"/>
      <c r="P96" s="197">
        <f>SUM(P97:P108)</f>
        <v>138170</v>
      </c>
      <c r="Q96" s="197">
        <f>SUM(Q97:Q108)</f>
        <v>138263</v>
      </c>
      <c r="R96" s="199">
        <v>9103</v>
      </c>
      <c r="S96" s="197">
        <f>SUM(S97:S108)</f>
        <v>6215</v>
      </c>
      <c r="T96" s="197">
        <f>SUM(T97:T108)</f>
        <v>6188</v>
      </c>
      <c r="U96" s="199">
        <v>496</v>
      </c>
      <c r="V96" s="197">
        <f>SUM(V97:V108)</f>
        <v>2890</v>
      </c>
      <c r="W96" s="197">
        <f>SUM(W97:W108)</f>
        <v>2875</v>
      </c>
      <c r="X96" s="200">
        <v>46</v>
      </c>
      <c r="Y96" s="168"/>
      <c r="Z96" s="265" t="s">
        <v>155</v>
      </c>
      <c r="AA96" s="266"/>
      <c r="AB96" s="197">
        <f>SUM(AB97:AB108)</f>
        <v>135777</v>
      </c>
      <c r="AC96" s="197">
        <f>SUM(AC97:AC108)</f>
        <v>139444</v>
      </c>
      <c r="AD96" s="197">
        <v>33729</v>
      </c>
      <c r="AE96" s="197">
        <f>SUM(AE97:AE108)</f>
        <v>78903</v>
      </c>
      <c r="AF96" s="197">
        <f>SUM(AF97:AF108)</f>
        <v>78067</v>
      </c>
      <c r="AG96" s="197">
        <v>9278</v>
      </c>
      <c r="AH96" s="197">
        <f>SUM(AH97:AH108)</f>
        <v>95774</v>
      </c>
      <c r="AI96" s="197">
        <f>SUM(AI97:AI108)</f>
        <v>95276</v>
      </c>
      <c r="AJ96" s="201">
        <v>8367</v>
      </c>
      <c r="AK96" s="168"/>
      <c r="AL96" s="265" t="s">
        <v>155</v>
      </c>
      <c r="AM96" s="266"/>
      <c r="AN96" s="197">
        <f>SUM(AN97:AN108)</f>
        <v>683624</v>
      </c>
      <c r="AO96" s="197">
        <f>SUM(AO97:AO108)</f>
        <v>689978</v>
      </c>
      <c r="AP96" s="197">
        <v>53352</v>
      </c>
      <c r="AQ96" s="197">
        <f>SUM(AQ97:AQ108)</f>
        <v>49263</v>
      </c>
      <c r="AR96" s="197">
        <f>SUM(AR97:AR108)</f>
        <v>49233</v>
      </c>
      <c r="AS96" s="197">
        <v>4316</v>
      </c>
      <c r="AT96" s="197">
        <f>SUM(AT97:AT108)</f>
        <v>83963</v>
      </c>
      <c r="AU96" s="197">
        <f>SUM(AU97:AU108)</f>
        <v>83338</v>
      </c>
      <c r="AV96" s="197">
        <v>1890</v>
      </c>
      <c r="AW96" s="197">
        <f>SUM(AW97:AW108)</f>
        <v>19845</v>
      </c>
      <c r="AX96" s="96" t="s">
        <v>15</v>
      </c>
      <c r="AY96" s="205" t="s">
        <v>15</v>
      </c>
      <c r="AZ96" s="163"/>
    </row>
    <row r="97" spans="1:52" ht="27">
      <c r="A97" s="163"/>
      <c r="B97" s="202" t="s">
        <v>156</v>
      </c>
      <c r="C97" s="50" t="s">
        <v>22</v>
      </c>
      <c r="D97" s="189">
        <v>73580</v>
      </c>
      <c r="E97" s="190">
        <v>71962</v>
      </c>
      <c r="F97" s="190">
        <v>49714</v>
      </c>
      <c r="G97" s="190">
        <v>21362</v>
      </c>
      <c r="H97" s="190">
        <v>21240</v>
      </c>
      <c r="I97" s="190">
        <v>3534</v>
      </c>
      <c r="J97" s="190">
        <v>6016</v>
      </c>
      <c r="K97" s="88" t="s">
        <v>15</v>
      </c>
      <c r="L97" s="88" t="s">
        <v>15</v>
      </c>
      <c r="M97" s="168"/>
      <c r="N97" s="202" t="s">
        <v>156</v>
      </c>
      <c r="O97" s="50" t="s">
        <v>22</v>
      </c>
      <c r="P97" s="191">
        <v>11458</v>
      </c>
      <c r="Q97" s="192">
        <v>11112</v>
      </c>
      <c r="R97" s="192">
        <v>9542</v>
      </c>
      <c r="S97" s="192">
        <v>364</v>
      </c>
      <c r="T97" s="192">
        <v>244</v>
      </c>
      <c r="U97" s="192">
        <v>589</v>
      </c>
      <c r="V97" s="192">
        <v>243</v>
      </c>
      <c r="W97" s="192">
        <v>238</v>
      </c>
      <c r="X97" s="193">
        <v>36</v>
      </c>
      <c r="Y97" s="168"/>
      <c r="Z97" s="202" t="s">
        <v>156</v>
      </c>
      <c r="AA97" s="50" t="s">
        <v>22</v>
      </c>
      <c r="AB97" s="189">
        <v>9253</v>
      </c>
      <c r="AC97" s="190">
        <v>10472</v>
      </c>
      <c r="AD97" s="190">
        <v>36177</v>
      </c>
      <c r="AE97" s="190">
        <v>8139</v>
      </c>
      <c r="AF97" s="190">
        <v>7186</v>
      </c>
      <c r="AG97" s="190">
        <v>9395</v>
      </c>
      <c r="AH97" s="190">
        <v>7672</v>
      </c>
      <c r="AI97" s="190">
        <v>6303</v>
      </c>
      <c r="AJ97" s="194">
        <v>9238</v>
      </c>
      <c r="AK97" s="168"/>
      <c r="AL97" s="202" t="s">
        <v>156</v>
      </c>
      <c r="AM97" s="50" t="s">
        <v>22</v>
      </c>
      <c r="AN97" s="189">
        <v>61137</v>
      </c>
      <c r="AO97" s="190">
        <v>59663</v>
      </c>
      <c r="AP97" s="190">
        <v>61180</v>
      </c>
      <c r="AQ97" s="190">
        <v>4243</v>
      </c>
      <c r="AR97" s="190">
        <v>3972</v>
      </c>
      <c r="AS97" s="190">
        <v>4557</v>
      </c>
      <c r="AT97" s="190">
        <v>6288</v>
      </c>
      <c r="AU97" s="190">
        <v>6345</v>
      </c>
      <c r="AV97" s="190">
        <v>1208</v>
      </c>
      <c r="AW97" s="190">
        <v>1680</v>
      </c>
      <c r="AX97" s="88" t="s">
        <v>15</v>
      </c>
      <c r="AY97" s="204" t="s">
        <v>15</v>
      </c>
      <c r="AZ97" s="163"/>
    </row>
    <row r="98" spans="1:52" ht="13.5">
      <c r="A98" s="163"/>
      <c r="B98" s="195"/>
      <c r="C98" s="50" t="s">
        <v>23</v>
      </c>
      <c r="D98" s="189">
        <v>70411</v>
      </c>
      <c r="E98" s="190">
        <v>73762</v>
      </c>
      <c r="F98" s="190">
        <v>46363</v>
      </c>
      <c r="G98" s="190">
        <v>21139</v>
      </c>
      <c r="H98" s="190">
        <v>21209</v>
      </c>
      <c r="I98" s="190">
        <v>3464</v>
      </c>
      <c r="J98" s="190">
        <v>6362</v>
      </c>
      <c r="K98" s="88" t="s">
        <v>15</v>
      </c>
      <c r="L98" s="88" t="s">
        <v>15</v>
      </c>
      <c r="M98" s="168"/>
      <c r="N98" s="195"/>
      <c r="O98" s="50" t="s">
        <v>23</v>
      </c>
      <c r="P98" s="191">
        <v>11071</v>
      </c>
      <c r="Q98" s="192">
        <v>10900</v>
      </c>
      <c r="R98" s="192">
        <v>9713</v>
      </c>
      <c r="S98" s="192">
        <v>625</v>
      </c>
      <c r="T98" s="192">
        <v>447</v>
      </c>
      <c r="U98" s="192">
        <v>767</v>
      </c>
      <c r="V98" s="192">
        <v>205</v>
      </c>
      <c r="W98" s="192">
        <v>202</v>
      </c>
      <c r="X98" s="193">
        <v>39</v>
      </c>
      <c r="Y98" s="168"/>
      <c r="Z98" s="195"/>
      <c r="AA98" s="50" t="s">
        <v>23</v>
      </c>
      <c r="AB98" s="189">
        <v>10723</v>
      </c>
      <c r="AC98" s="190">
        <v>12412</v>
      </c>
      <c r="AD98" s="190">
        <v>34488</v>
      </c>
      <c r="AE98" s="190">
        <v>7747</v>
      </c>
      <c r="AF98" s="190">
        <v>7542</v>
      </c>
      <c r="AG98" s="190">
        <v>9600</v>
      </c>
      <c r="AH98" s="217">
        <v>7757</v>
      </c>
      <c r="AI98" s="190">
        <v>7522</v>
      </c>
      <c r="AJ98" s="194">
        <v>9473</v>
      </c>
      <c r="AK98" s="168"/>
      <c r="AL98" s="195"/>
      <c r="AM98" s="50" t="s">
        <v>23</v>
      </c>
      <c r="AN98" s="189">
        <v>56185</v>
      </c>
      <c r="AO98" s="190">
        <v>58282</v>
      </c>
      <c r="AP98" s="190">
        <v>59083</v>
      </c>
      <c r="AQ98" s="190">
        <v>4000</v>
      </c>
      <c r="AR98" s="190">
        <v>3740</v>
      </c>
      <c r="AS98" s="190">
        <v>4817</v>
      </c>
      <c r="AT98" s="190">
        <v>6771</v>
      </c>
      <c r="AU98" s="190">
        <v>6954</v>
      </c>
      <c r="AV98" s="190">
        <v>1025</v>
      </c>
      <c r="AW98" s="190">
        <v>1676</v>
      </c>
      <c r="AX98" s="88" t="s">
        <v>15</v>
      </c>
      <c r="AY98" s="204" t="s">
        <v>15</v>
      </c>
      <c r="AZ98" s="163"/>
    </row>
    <row r="99" spans="1:52" ht="13.5">
      <c r="A99" s="163"/>
      <c r="B99" s="195"/>
      <c r="C99" s="50" t="s">
        <v>24</v>
      </c>
      <c r="D99" s="189">
        <v>78148</v>
      </c>
      <c r="E99" s="190">
        <v>78925</v>
      </c>
      <c r="F99" s="190">
        <v>45586</v>
      </c>
      <c r="G99" s="190">
        <v>22206</v>
      </c>
      <c r="H99" s="190">
        <v>21853</v>
      </c>
      <c r="I99" s="190">
        <v>3817</v>
      </c>
      <c r="J99" s="190">
        <v>7004</v>
      </c>
      <c r="K99" s="88" t="s">
        <v>15</v>
      </c>
      <c r="L99" s="88" t="s">
        <v>15</v>
      </c>
      <c r="M99" s="168"/>
      <c r="N99" s="195"/>
      <c r="O99" s="50" t="s">
        <v>24</v>
      </c>
      <c r="P99" s="191">
        <v>11316</v>
      </c>
      <c r="Q99" s="192">
        <v>11992</v>
      </c>
      <c r="R99" s="192">
        <v>9037</v>
      </c>
      <c r="S99" s="192">
        <v>661</v>
      </c>
      <c r="T99" s="192">
        <v>586</v>
      </c>
      <c r="U99" s="192">
        <v>842</v>
      </c>
      <c r="V99" s="192">
        <v>299</v>
      </c>
      <c r="W99" s="192">
        <v>298</v>
      </c>
      <c r="X99" s="193">
        <v>40</v>
      </c>
      <c r="Y99" s="168"/>
      <c r="Z99" s="195"/>
      <c r="AA99" s="50" t="s">
        <v>24</v>
      </c>
      <c r="AB99" s="189">
        <v>11075</v>
      </c>
      <c r="AC99" s="190">
        <v>9754</v>
      </c>
      <c r="AD99" s="190">
        <v>35809</v>
      </c>
      <c r="AE99" s="190">
        <v>7367</v>
      </c>
      <c r="AF99" s="190">
        <v>7905</v>
      </c>
      <c r="AG99" s="190">
        <v>9062</v>
      </c>
      <c r="AH99" s="190">
        <v>7410</v>
      </c>
      <c r="AI99" s="190">
        <v>7656</v>
      </c>
      <c r="AJ99" s="194">
        <v>9227</v>
      </c>
      <c r="AK99" s="168"/>
      <c r="AL99" s="195"/>
      <c r="AM99" s="50" t="s">
        <v>24</v>
      </c>
      <c r="AN99" s="189">
        <v>58316</v>
      </c>
      <c r="AO99" s="190">
        <v>61363</v>
      </c>
      <c r="AP99" s="190">
        <v>56036</v>
      </c>
      <c r="AQ99" s="190">
        <v>4170</v>
      </c>
      <c r="AR99" s="190">
        <v>4137</v>
      </c>
      <c r="AS99" s="190">
        <v>4850</v>
      </c>
      <c r="AT99" s="190">
        <v>7160</v>
      </c>
      <c r="AU99" s="190">
        <v>7204</v>
      </c>
      <c r="AV99" s="190">
        <v>981</v>
      </c>
      <c r="AW99" s="190">
        <v>1800</v>
      </c>
      <c r="AX99" s="88" t="s">
        <v>15</v>
      </c>
      <c r="AY99" s="204" t="s">
        <v>15</v>
      </c>
      <c r="AZ99" s="163"/>
    </row>
    <row r="100" spans="1:52" ht="13.5">
      <c r="A100" s="163"/>
      <c r="B100" s="195"/>
      <c r="C100" s="50" t="s">
        <v>25</v>
      </c>
      <c r="D100" s="189">
        <v>86826</v>
      </c>
      <c r="E100" s="190">
        <v>91029</v>
      </c>
      <c r="F100" s="190">
        <v>41383</v>
      </c>
      <c r="G100" s="190">
        <v>20845</v>
      </c>
      <c r="H100" s="190">
        <v>20813</v>
      </c>
      <c r="I100" s="190">
        <v>3849</v>
      </c>
      <c r="J100" s="190">
        <v>7022</v>
      </c>
      <c r="K100" s="88" t="s">
        <v>15</v>
      </c>
      <c r="L100" s="88" t="s">
        <v>15</v>
      </c>
      <c r="M100" s="168"/>
      <c r="N100" s="195"/>
      <c r="O100" s="50" t="s">
        <v>25</v>
      </c>
      <c r="P100" s="191">
        <v>10875</v>
      </c>
      <c r="Q100" s="192">
        <v>11074</v>
      </c>
      <c r="R100" s="192">
        <v>8838</v>
      </c>
      <c r="S100" s="192">
        <v>755</v>
      </c>
      <c r="T100" s="192">
        <v>658</v>
      </c>
      <c r="U100" s="192">
        <v>939</v>
      </c>
      <c r="V100" s="192">
        <v>194</v>
      </c>
      <c r="W100" s="192">
        <v>200</v>
      </c>
      <c r="X100" s="193">
        <v>34</v>
      </c>
      <c r="Y100" s="168"/>
      <c r="Z100" s="195"/>
      <c r="AA100" s="50" t="s">
        <v>25</v>
      </c>
      <c r="AB100" s="189">
        <v>13416</v>
      </c>
      <c r="AC100" s="190">
        <v>12009</v>
      </c>
      <c r="AD100" s="190">
        <v>37216</v>
      </c>
      <c r="AE100" s="190">
        <v>5573</v>
      </c>
      <c r="AF100" s="190">
        <v>5491</v>
      </c>
      <c r="AG100" s="190">
        <v>9144</v>
      </c>
      <c r="AH100" s="190">
        <v>8354</v>
      </c>
      <c r="AI100" s="190">
        <v>8752</v>
      </c>
      <c r="AJ100" s="194">
        <v>8829</v>
      </c>
      <c r="AK100" s="168"/>
      <c r="AL100" s="195"/>
      <c r="AM100" s="50" t="s">
        <v>25</v>
      </c>
      <c r="AN100" s="189">
        <v>60472</v>
      </c>
      <c r="AO100" s="190">
        <v>58148</v>
      </c>
      <c r="AP100" s="190">
        <v>58360</v>
      </c>
      <c r="AQ100" s="190">
        <v>4046</v>
      </c>
      <c r="AR100" s="190">
        <v>3885</v>
      </c>
      <c r="AS100" s="190">
        <v>5011</v>
      </c>
      <c r="AT100" s="190">
        <v>7265</v>
      </c>
      <c r="AU100" s="190">
        <v>7176</v>
      </c>
      <c r="AV100" s="190">
        <v>1070</v>
      </c>
      <c r="AW100" s="190">
        <v>1668</v>
      </c>
      <c r="AX100" s="88" t="s">
        <v>15</v>
      </c>
      <c r="AY100" s="204" t="s">
        <v>15</v>
      </c>
      <c r="AZ100" s="163"/>
    </row>
    <row r="101" spans="1:52" ht="13.5">
      <c r="A101" s="163"/>
      <c r="B101" s="195"/>
      <c r="C101" s="50" t="s">
        <v>26</v>
      </c>
      <c r="D101" s="189">
        <v>88237</v>
      </c>
      <c r="E101" s="190">
        <v>88082</v>
      </c>
      <c r="F101" s="190">
        <v>41538</v>
      </c>
      <c r="G101" s="190">
        <v>20934</v>
      </c>
      <c r="H101" s="190">
        <v>21098</v>
      </c>
      <c r="I101" s="190">
        <v>3685</v>
      </c>
      <c r="J101" s="190">
        <v>6772</v>
      </c>
      <c r="K101" s="88" t="s">
        <v>15</v>
      </c>
      <c r="L101" s="88" t="s">
        <v>15</v>
      </c>
      <c r="M101" s="168"/>
      <c r="N101" s="195"/>
      <c r="O101" s="50" t="s">
        <v>26</v>
      </c>
      <c r="P101" s="191">
        <v>11600</v>
      </c>
      <c r="Q101" s="192">
        <v>11306</v>
      </c>
      <c r="R101" s="192">
        <v>9132</v>
      </c>
      <c r="S101" s="192">
        <v>609</v>
      </c>
      <c r="T101" s="192">
        <v>761</v>
      </c>
      <c r="U101" s="192">
        <v>787</v>
      </c>
      <c r="V101" s="192">
        <v>188</v>
      </c>
      <c r="W101" s="192">
        <v>186</v>
      </c>
      <c r="X101" s="193">
        <v>36</v>
      </c>
      <c r="Y101" s="168"/>
      <c r="Z101" s="195"/>
      <c r="AA101" s="50" t="s">
        <v>26</v>
      </c>
      <c r="AB101" s="189">
        <v>11191</v>
      </c>
      <c r="AC101" s="190">
        <v>9012</v>
      </c>
      <c r="AD101" s="190">
        <v>39395</v>
      </c>
      <c r="AE101" s="190">
        <v>7172</v>
      </c>
      <c r="AF101" s="190">
        <v>5567</v>
      </c>
      <c r="AG101" s="190">
        <v>10749</v>
      </c>
      <c r="AH101" s="190">
        <v>7859</v>
      </c>
      <c r="AI101" s="190">
        <v>7750</v>
      </c>
      <c r="AJ101" s="194">
        <v>8938</v>
      </c>
      <c r="AK101" s="168"/>
      <c r="AL101" s="195"/>
      <c r="AM101" s="50" t="s">
        <v>26</v>
      </c>
      <c r="AN101" s="189">
        <v>57301</v>
      </c>
      <c r="AO101" s="190">
        <v>56031</v>
      </c>
      <c r="AP101" s="190">
        <v>59630</v>
      </c>
      <c r="AQ101" s="190">
        <v>4333</v>
      </c>
      <c r="AR101" s="190">
        <v>4019</v>
      </c>
      <c r="AS101" s="190">
        <v>5325</v>
      </c>
      <c r="AT101" s="190">
        <v>6919</v>
      </c>
      <c r="AU101" s="190">
        <v>6813</v>
      </c>
      <c r="AV101" s="190">
        <v>1176</v>
      </c>
      <c r="AW101" s="190">
        <v>1708</v>
      </c>
      <c r="AX101" s="88" t="s">
        <v>15</v>
      </c>
      <c r="AY101" s="204" t="s">
        <v>15</v>
      </c>
      <c r="AZ101" s="163"/>
    </row>
    <row r="102" spans="1:52" ht="13.5">
      <c r="A102" s="163"/>
      <c r="B102" s="195"/>
      <c r="C102" s="50" t="s">
        <v>27</v>
      </c>
      <c r="D102" s="189">
        <v>89578</v>
      </c>
      <c r="E102" s="190">
        <v>85566</v>
      </c>
      <c r="F102" s="190">
        <v>45550</v>
      </c>
      <c r="G102" s="190">
        <v>21321</v>
      </c>
      <c r="H102" s="190">
        <v>21062</v>
      </c>
      <c r="I102" s="190">
        <v>3944</v>
      </c>
      <c r="J102" s="190">
        <v>7404</v>
      </c>
      <c r="K102" s="88" t="s">
        <v>15</v>
      </c>
      <c r="L102" s="88" t="s">
        <v>15</v>
      </c>
      <c r="M102" s="168"/>
      <c r="N102" s="195"/>
      <c r="O102" s="50" t="s">
        <v>27</v>
      </c>
      <c r="P102" s="191">
        <v>11042</v>
      </c>
      <c r="Q102" s="192">
        <v>11163</v>
      </c>
      <c r="R102" s="192">
        <v>9011</v>
      </c>
      <c r="S102" s="192">
        <v>586</v>
      </c>
      <c r="T102" s="192">
        <v>558</v>
      </c>
      <c r="U102" s="192">
        <v>815</v>
      </c>
      <c r="V102" s="192">
        <v>231</v>
      </c>
      <c r="W102" s="192">
        <v>240</v>
      </c>
      <c r="X102" s="193">
        <v>27</v>
      </c>
      <c r="Y102" s="168"/>
      <c r="Z102" s="195"/>
      <c r="AA102" s="50" t="s">
        <v>27</v>
      </c>
      <c r="AB102" s="189">
        <v>12296</v>
      </c>
      <c r="AC102" s="190">
        <v>11248</v>
      </c>
      <c r="AD102" s="190">
        <v>40443</v>
      </c>
      <c r="AE102" s="190">
        <v>6908</v>
      </c>
      <c r="AF102" s="190">
        <v>6156</v>
      </c>
      <c r="AG102" s="190">
        <v>11501</v>
      </c>
      <c r="AH102" s="190">
        <v>9193</v>
      </c>
      <c r="AI102" s="190">
        <v>9177</v>
      </c>
      <c r="AJ102" s="194">
        <v>8954</v>
      </c>
      <c r="AK102" s="168"/>
      <c r="AL102" s="195"/>
      <c r="AM102" s="50" t="s">
        <v>27</v>
      </c>
      <c r="AN102" s="189">
        <v>54532</v>
      </c>
      <c r="AO102" s="190">
        <v>55771</v>
      </c>
      <c r="AP102" s="190">
        <v>58391</v>
      </c>
      <c r="AQ102" s="190">
        <v>4201</v>
      </c>
      <c r="AR102" s="190">
        <v>4177</v>
      </c>
      <c r="AS102" s="190">
        <v>5349</v>
      </c>
      <c r="AT102" s="190">
        <v>7146</v>
      </c>
      <c r="AU102" s="190">
        <v>7139</v>
      </c>
      <c r="AV102" s="190">
        <v>1183</v>
      </c>
      <c r="AW102" s="190">
        <v>1678</v>
      </c>
      <c r="AX102" s="88" t="s">
        <v>15</v>
      </c>
      <c r="AY102" s="204" t="s">
        <v>15</v>
      </c>
      <c r="AZ102" s="163"/>
    </row>
    <row r="103" spans="1:52" ht="13.5">
      <c r="A103" s="163"/>
      <c r="B103" s="195"/>
      <c r="C103" s="50" t="s">
        <v>18</v>
      </c>
      <c r="D103" s="189">
        <v>87914</v>
      </c>
      <c r="E103" s="190">
        <v>87379</v>
      </c>
      <c r="F103" s="190">
        <v>46085</v>
      </c>
      <c r="G103" s="190">
        <v>22045</v>
      </c>
      <c r="H103" s="190">
        <v>22274</v>
      </c>
      <c r="I103" s="190">
        <v>3715</v>
      </c>
      <c r="J103" s="190">
        <v>7062</v>
      </c>
      <c r="K103" s="88" t="s">
        <v>15</v>
      </c>
      <c r="L103" s="88" t="s">
        <v>15</v>
      </c>
      <c r="M103" s="168"/>
      <c r="N103" s="195"/>
      <c r="O103" s="50" t="s">
        <v>18</v>
      </c>
      <c r="P103" s="191">
        <v>11988</v>
      </c>
      <c r="Q103" s="192">
        <v>11906</v>
      </c>
      <c r="R103" s="192">
        <v>9093</v>
      </c>
      <c r="S103" s="192">
        <v>559</v>
      </c>
      <c r="T103" s="192">
        <v>569</v>
      </c>
      <c r="U103" s="192">
        <v>805</v>
      </c>
      <c r="V103" s="192">
        <v>224</v>
      </c>
      <c r="W103" s="192">
        <v>216</v>
      </c>
      <c r="X103" s="193">
        <v>35</v>
      </c>
      <c r="Y103" s="168"/>
      <c r="Z103" s="195"/>
      <c r="AA103" s="50" t="s">
        <v>18</v>
      </c>
      <c r="AB103" s="189">
        <v>10603</v>
      </c>
      <c r="AC103" s="190">
        <v>9205</v>
      </c>
      <c r="AD103" s="190">
        <v>41841</v>
      </c>
      <c r="AE103" s="190">
        <v>7310</v>
      </c>
      <c r="AF103" s="190">
        <v>6019</v>
      </c>
      <c r="AG103" s="190">
        <v>12792</v>
      </c>
      <c r="AH103" s="190">
        <v>8195</v>
      </c>
      <c r="AI103" s="190">
        <v>8500</v>
      </c>
      <c r="AJ103" s="194">
        <v>8649</v>
      </c>
      <c r="AK103" s="168"/>
      <c r="AL103" s="195"/>
      <c r="AM103" s="50" t="s">
        <v>18</v>
      </c>
      <c r="AN103" s="189">
        <v>43642</v>
      </c>
      <c r="AO103" s="190">
        <v>50567</v>
      </c>
      <c r="AP103" s="190">
        <v>51466</v>
      </c>
      <c r="AQ103" s="190">
        <v>4297</v>
      </c>
      <c r="AR103" s="190">
        <v>4059</v>
      </c>
      <c r="AS103" s="190">
        <v>5587</v>
      </c>
      <c r="AT103" s="190">
        <v>7676</v>
      </c>
      <c r="AU103" s="190">
        <v>7181</v>
      </c>
      <c r="AV103" s="190">
        <v>1678</v>
      </c>
      <c r="AW103" s="190">
        <v>1743</v>
      </c>
      <c r="AX103" s="88" t="s">
        <v>15</v>
      </c>
      <c r="AY103" s="204" t="s">
        <v>15</v>
      </c>
      <c r="AZ103" s="163"/>
    </row>
    <row r="104" spans="1:52" ht="13.5">
      <c r="A104" s="163"/>
      <c r="B104" s="195"/>
      <c r="C104" s="50" t="s">
        <v>19</v>
      </c>
      <c r="D104" s="189">
        <v>75802</v>
      </c>
      <c r="E104" s="190">
        <v>75318</v>
      </c>
      <c r="F104" s="190">
        <v>46569</v>
      </c>
      <c r="G104" s="190">
        <v>22586</v>
      </c>
      <c r="H104" s="190">
        <v>22470</v>
      </c>
      <c r="I104" s="190">
        <v>3831</v>
      </c>
      <c r="J104" s="190">
        <v>6443</v>
      </c>
      <c r="K104" s="88" t="s">
        <v>15</v>
      </c>
      <c r="L104" s="88" t="s">
        <v>15</v>
      </c>
      <c r="M104" s="168"/>
      <c r="N104" s="195"/>
      <c r="O104" s="50" t="s">
        <v>19</v>
      </c>
      <c r="P104" s="191">
        <v>11178</v>
      </c>
      <c r="Q104" s="192">
        <v>11001</v>
      </c>
      <c r="R104" s="192">
        <v>9270</v>
      </c>
      <c r="S104" s="192">
        <v>581</v>
      </c>
      <c r="T104" s="192">
        <v>594</v>
      </c>
      <c r="U104" s="192">
        <v>792</v>
      </c>
      <c r="V104" s="192">
        <v>191</v>
      </c>
      <c r="W104" s="192">
        <v>203</v>
      </c>
      <c r="X104" s="193">
        <v>23</v>
      </c>
      <c r="Y104" s="168"/>
      <c r="Z104" s="195"/>
      <c r="AA104" s="50" t="s">
        <v>19</v>
      </c>
      <c r="AB104" s="189">
        <v>9406</v>
      </c>
      <c r="AC104" s="190">
        <v>10927</v>
      </c>
      <c r="AD104" s="190">
        <v>40320</v>
      </c>
      <c r="AE104" s="190">
        <v>4144</v>
      </c>
      <c r="AF104" s="190">
        <v>5376</v>
      </c>
      <c r="AG104" s="190">
        <v>11560</v>
      </c>
      <c r="AH104" s="190">
        <v>7652</v>
      </c>
      <c r="AI104" s="190">
        <v>7768</v>
      </c>
      <c r="AJ104" s="194">
        <v>8533</v>
      </c>
      <c r="AK104" s="168"/>
      <c r="AL104" s="195"/>
      <c r="AM104" s="50" t="s">
        <v>19</v>
      </c>
      <c r="AN104" s="189">
        <v>61429</v>
      </c>
      <c r="AO104" s="190">
        <v>57823</v>
      </c>
      <c r="AP104" s="190">
        <v>55072</v>
      </c>
      <c r="AQ104" s="190">
        <v>2116</v>
      </c>
      <c r="AR104" s="190">
        <v>3549</v>
      </c>
      <c r="AS104" s="190">
        <v>4154</v>
      </c>
      <c r="AT104" s="190">
        <v>6755</v>
      </c>
      <c r="AU104" s="190">
        <v>6266</v>
      </c>
      <c r="AV104" s="190">
        <v>2167</v>
      </c>
      <c r="AW104" s="190">
        <v>1553</v>
      </c>
      <c r="AX104" s="88" t="s">
        <v>15</v>
      </c>
      <c r="AY104" s="204" t="s">
        <v>15</v>
      </c>
      <c r="AZ104" s="163"/>
    </row>
    <row r="105" spans="1:52" ht="13.5">
      <c r="A105" s="163"/>
      <c r="B105" s="195"/>
      <c r="C105" s="50" t="s">
        <v>16</v>
      </c>
      <c r="D105" s="189">
        <v>88790</v>
      </c>
      <c r="E105" s="190">
        <v>91421</v>
      </c>
      <c r="F105" s="190">
        <v>43938</v>
      </c>
      <c r="G105" s="190">
        <v>21730</v>
      </c>
      <c r="H105" s="190">
        <v>21727</v>
      </c>
      <c r="I105" s="190">
        <v>3834</v>
      </c>
      <c r="J105" s="190">
        <v>7245</v>
      </c>
      <c r="K105" s="88" t="s">
        <v>15</v>
      </c>
      <c r="L105" s="88" t="s">
        <v>15</v>
      </c>
      <c r="M105" s="168"/>
      <c r="N105" s="195"/>
      <c r="O105" s="50" t="s">
        <v>16</v>
      </c>
      <c r="P105" s="191">
        <v>11161</v>
      </c>
      <c r="Q105" s="192">
        <v>11232</v>
      </c>
      <c r="R105" s="192">
        <v>9199</v>
      </c>
      <c r="S105" s="192">
        <v>543</v>
      </c>
      <c r="T105" s="192">
        <v>587</v>
      </c>
      <c r="U105" s="192">
        <v>748</v>
      </c>
      <c r="V105" s="192">
        <v>352</v>
      </c>
      <c r="W105" s="192">
        <v>329</v>
      </c>
      <c r="X105" s="193">
        <v>46</v>
      </c>
      <c r="Y105" s="168"/>
      <c r="Z105" s="195"/>
      <c r="AA105" s="50" t="s">
        <v>16</v>
      </c>
      <c r="AB105" s="189">
        <v>11036</v>
      </c>
      <c r="AC105" s="190">
        <v>8738</v>
      </c>
      <c r="AD105" s="190">
        <v>42618</v>
      </c>
      <c r="AE105" s="190">
        <v>3007</v>
      </c>
      <c r="AF105" s="190">
        <v>7438</v>
      </c>
      <c r="AG105" s="190">
        <v>7129</v>
      </c>
      <c r="AH105" s="190">
        <v>8302</v>
      </c>
      <c r="AI105" s="190">
        <v>8520</v>
      </c>
      <c r="AJ105" s="194">
        <v>8315</v>
      </c>
      <c r="AK105" s="168"/>
      <c r="AL105" s="195"/>
      <c r="AM105" s="50" t="s">
        <v>16</v>
      </c>
      <c r="AN105" s="189">
        <v>58731</v>
      </c>
      <c r="AO105" s="190">
        <v>57508</v>
      </c>
      <c r="AP105" s="190">
        <v>56295</v>
      </c>
      <c r="AQ105" s="190">
        <v>4394</v>
      </c>
      <c r="AR105" s="190">
        <v>4479</v>
      </c>
      <c r="AS105" s="190">
        <v>4069</v>
      </c>
      <c r="AT105" s="190">
        <v>6549</v>
      </c>
      <c r="AU105" s="190">
        <v>6580</v>
      </c>
      <c r="AV105" s="190">
        <v>2136</v>
      </c>
      <c r="AW105" s="190">
        <v>1535</v>
      </c>
      <c r="AX105" s="88" t="s">
        <v>15</v>
      </c>
      <c r="AY105" s="204" t="s">
        <v>15</v>
      </c>
      <c r="AZ105" s="163"/>
    </row>
    <row r="106" spans="1:52" ht="13.5">
      <c r="A106" s="163"/>
      <c r="B106" s="195"/>
      <c r="C106" s="50" t="s">
        <v>20</v>
      </c>
      <c r="D106" s="189">
        <v>88550</v>
      </c>
      <c r="E106" s="190">
        <v>88075</v>
      </c>
      <c r="F106" s="190">
        <v>44413</v>
      </c>
      <c r="G106" s="190">
        <v>23703</v>
      </c>
      <c r="H106" s="190">
        <v>23503</v>
      </c>
      <c r="I106" s="190">
        <v>4034</v>
      </c>
      <c r="J106" s="190">
        <v>7808</v>
      </c>
      <c r="K106" s="88" t="s">
        <v>15</v>
      </c>
      <c r="L106" s="88" t="s">
        <v>15</v>
      </c>
      <c r="M106" s="168"/>
      <c r="N106" s="195"/>
      <c r="O106" s="50" t="s">
        <v>20</v>
      </c>
      <c r="P106" s="191">
        <v>12746</v>
      </c>
      <c r="Q106" s="192">
        <v>12416</v>
      </c>
      <c r="R106" s="192">
        <v>9529</v>
      </c>
      <c r="S106" s="192">
        <v>429</v>
      </c>
      <c r="T106" s="192">
        <v>490</v>
      </c>
      <c r="U106" s="192">
        <v>687</v>
      </c>
      <c r="V106" s="192">
        <v>248</v>
      </c>
      <c r="W106" s="192">
        <v>249</v>
      </c>
      <c r="X106" s="193">
        <v>45</v>
      </c>
      <c r="Y106" s="168"/>
      <c r="Z106" s="195"/>
      <c r="AA106" s="50" t="s">
        <v>20</v>
      </c>
      <c r="AB106" s="189">
        <v>12401</v>
      </c>
      <c r="AC106" s="190">
        <v>14241</v>
      </c>
      <c r="AD106" s="190">
        <v>40778</v>
      </c>
      <c r="AE106" s="190">
        <v>7143</v>
      </c>
      <c r="AF106" s="190">
        <v>6592</v>
      </c>
      <c r="AG106" s="190">
        <v>7680</v>
      </c>
      <c r="AH106" s="190">
        <v>8459</v>
      </c>
      <c r="AI106" s="190">
        <v>8186</v>
      </c>
      <c r="AJ106" s="194">
        <v>8588</v>
      </c>
      <c r="AK106" s="168"/>
      <c r="AL106" s="195"/>
      <c r="AM106" s="50" t="s">
        <v>20</v>
      </c>
      <c r="AN106" s="189">
        <v>57302</v>
      </c>
      <c r="AO106" s="190">
        <v>61588</v>
      </c>
      <c r="AP106" s="190">
        <v>52009</v>
      </c>
      <c r="AQ106" s="190">
        <v>4586</v>
      </c>
      <c r="AR106" s="190">
        <v>4321</v>
      </c>
      <c r="AS106" s="190">
        <v>4334</v>
      </c>
      <c r="AT106" s="190">
        <v>7187</v>
      </c>
      <c r="AU106" s="190">
        <v>7410</v>
      </c>
      <c r="AV106" s="190">
        <v>1913</v>
      </c>
      <c r="AW106" s="190">
        <v>1618</v>
      </c>
      <c r="AX106" s="88" t="s">
        <v>15</v>
      </c>
      <c r="AY106" s="204" t="s">
        <v>15</v>
      </c>
      <c r="AZ106" s="163"/>
    </row>
    <row r="107" spans="1:52" ht="13.5">
      <c r="A107" s="163"/>
      <c r="B107" s="195"/>
      <c r="C107" s="50" t="s">
        <v>21</v>
      </c>
      <c r="D107" s="189">
        <v>89605</v>
      </c>
      <c r="E107" s="190">
        <v>90303</v>
      </c>
      <c r="F107" s="190">
        <v>43715</v>
      </c>
      <c r="G107" s="190">
        <v>21937</v>
      </c>
      <c r="H107" s="190">
        <v>22472</v>
      </c>
      <c r="I107" s="190">
        <v>3499</v>
      </c>
      <c r="J107" s="190">
        <v>7542</v>
      </c>
      <c r="K107" s="88" t="s">
        <v>15</v>
      </c>
      <c r="L107" s="88" t="s">
        <v>15</v>
      </c>
      <c r="M107" s="168"/>
      <c r="N107" s="195"/>
      <c r="O107" s="50" t="s">
        <v>21</v>
      </c>
      <c r="P107" s="191">
        <v>12654</v>
      </c>
      <c r="Q107" s="192">
        <v>12840</v>
      </c>
      <c r="R107" s="192">
        <v>9343</v>
      </c>
      <c r="S107" s="192">
        <v>332</v>
      </c>
      <c r="T107" s="192">
        <v>308</v>
      </c>
      <c r="U107" s="192">
        <v>711</v>
      </c>
      <c r="V107" s="192">
        <v>266</v>
      </c>
      <c r="W107" s="192">
        <v>275</v>
      </c>
      <c r="X107" s="193">
        <v>36</v>
      </c>
      <c r="Y107" s="168"/>
      <c r="Z107" s="195"/>
      <c r="AA107" s="50" t="s">
        <v>21</v>
      </c>
      <c r="AB107" s="189">
        <v>12875</v>
      </c>
      <c r="AC107" s="190">
        <v>17630</v>
      </c>
      <c r="AD107" s="190">
        <v>36023</v>
      </c>
      <c r="AE107" s="190">
        <v>7324</v>
      </c>
      <c r="AF107" s="190">
        <v>6830</v>
      </c>
      <c r="AG107" s="190">
        <v>8174</v>
      </c>
      <c r="AH107" s="190">
        <v>7612</v>
      </c>
      <c r="AI107" s="190">
        <v>7901</v>
      </c>
      <c r="AJ107" s="194">
        <v>8299</v>
      </c>
      <c r="AK107" s="168"/>
      <c r="AL107" s="195"/>
      <c r="AM107" s="50" t="s">
        <v>21</v>
      </c>
      <c r="AN107" s="189">
        <v>52078</v>
      </c>
      <c r="AO107" s="190">
        <v>57361</v>
      </c>
      <c r="AP107" s="190">
        <v>46726</v>
      </c>
      <c r="AQ107" s="190">
        <v>4432</v>
      </c>
      <c r="AR107" s="190">
        <v>4470</v>
      </c>
      <c r="AS107" s="190">
        <v>4296</v>
      </c>
      <c r="AT107" s="190">
        <v>7213</v>
      </c>
      <c r="AU107" s="190">
        <v>7294</v>
      </c>
      <c r="AV107" s="190">
        <v>1832</v>
      </c>
      <c r="AW107" s="190">
        <v>1597</v>
      </c>
      <c r="AX107" s="88" t="s">
        <v>15</v>
      </c>
      <c r="AY107" s="204" t="s">
        <v>15</v>
      </c>
      <c r="AZ107" s="163"/>
    </row>
    <row r="108" spans="1:52" ht="13.5">
      <c r="A108" s="163"/>
      <c r="B108" s="218"/>
      <c r="C108" s="219" t="s">
        <v>17</v>
      </c>
      <c r="D108" s="220">
        <v>94452</v>
      </c>
      <c r="E108" s="221">
        <v>91217</v>
      </c>
      <c r="F108" s="221">
        <v>46950</v>
      </c>
      <c r="G108" s="221">
        <v>20767</v>
      </c>
      <c r="H108" s="221">
        <v>20915</v>
      </c>
      <c r="I108" s="221">
        <v>3351</v>
      </c>
      <c r="J108" s="221">
        <v>6891</v>
      </c>
      <c r="K108" s="222" t="s">
        <v>15</v>
      </c>
      <c r="L108" s="222" t="s">
        <v>15</v>
      </c>
      <c r="M108" s="168"/>
      <c r="N108" s="218"/>
      <c r="O108" s="219" t="s">
        <v>17</v>
      </c>
      <c r="P108" s="223">
        <v>11081</v>
      </c>
      <c r="Q108" s="224">
        <v>11321</v>
      </c>
      <c r="R108" s="224">
        <v>9103</v>
      </c>
      <c r="S108" s="224">
        <v>171</v>
      </c>
      <c r="T108" s="224">
        <v>386</v>
      </c>
      <c r="U108" s="224">
        <v>496</v>
      </c>
      <c r="V108" s="224">
        <v>249</v>
      </c>
      <c r="W108" s="224">
        <v>239</v>
      </c>
      <c r="X108" s="225">
        <v>46</v>
      </c>
      <c r="Y108" s="168"/>
      <c r="Z108" s="218"/>
      <c r="AA108" s="219" t="s">
        <v>17</v>
      </c>
      <c r="AB108" s="220">
        <v>11502</v>
      </c>
      <c r="AC108" s="221">
        <v>13796</v>
      </c>
      <c r="AD108" s="221">
        <v>33729</v>
      </c>
      <c r="AE108" s="221">
        <v>7069</v>
      </c>
      <c r="AF108" s="221">
        <v>5965</v>
      </c>
      <c r="AG108" s="221">
        <v>9278</v>
      </c>
      <c r="AH108" s="221">
        <v>7309</v>
      </c>
      <c r="AI108" s="221">
        <v>7241</v>
      </c>
      <c r="AJ108" s="226">
        <v>8367</v>
      </c>
      <c r="AK108" s="168"/>
      <c r="AL108" s="218"/>
      <c r="AM108" s="219" t="s">
        <v>17</v>
      </c>
      <c r="AN108" s="220">
        <v>62499</v>
      </c>
      <c r="AO108" s="221">
        <v>55873</v>
      </c>
      <c r="AP108" s="221">
        <v>53352</v>
      </c>
      <c r="AQ108" s="221">
        <v>4445</v>
      </c>
      <c r="AR108" s="221">
        <v>4425</v>
      </c>
      <c r="AS108" s="221">
        <v>4316</v>
      </c>
      <c r="AT108" s="221">
        <v>7034</v>
      </c>
      <c r="AU108" s="221">
        <v>6976</v>
      </c>
      <c r="AV108" s="221">
        <v>1890</v>
      </c>
      <c r="AW108" s="221">
        <v>1589</v>
      </c>
      <c r="AX108" s="222" t="s">
        <v>15</v>
      </c>
      <c r="AY108" s="227" t="s">
        <v>15</v>
      </c>
      <c r="AZ108" s="163"/>
    </row>
    <row r="109" spans="1:52" ht="13.5">
      <c r="A109" s="163"/>
      <c r="B109" s="267" t="s">
        <v>157</v>
      </c>
      <c r="C109" s="268"/>
      <c r="D109" s="228">
        <f>SUM(D110:D121)</f>
        <v>1088322</v>
      </c>
      <c r="E109" s="229">
        <f>SUM(E110:E121)</f>
        <v>1093727</v>
      </c>
      <c r="F109" s="229">
        <v>41545</v>
      </c>
      <c r="G109" s="229">
        <f>SUM(G110:G121)</f>
        <v>235209</v>
      </c>
      <c r="H109" s="229">
        <f>SUM(H110:H121)</f>
        <v>235589</v>
      </c>
      <c r="I109" s="229">
        <v>2971</v>
      </c>
      <c r="J109" s="229">
        <f>SUM(J110:J121)</f>
        <v>78169</v>
      </c>
      <c r="K109" s="230" t="s">
        <v>15</v>
      </c>
      <c r="L109" s="230" t="s">
        <v>15</v>
      </c>
      <c r="M109" s="168"/>
      <c r="N109" s="267" t="s">
        <v>157</v>
      </c>
      <c r="O109" s="268"/>
      <c r="P109" s="229">
        <f>SUM(P110:P121)</f>
        <v>131146</v>
      </c>
      <c r="Q109" s="229">
        <f>SUM(Q110:Q121)</f>
        <v>135279</v>
      </c>
      <c r="R109" s="231">
        <v>4970</v>
      </c>
      <c r="S109" s="229">
        <f>SUM(S110:S121)</f>
        <v>6730</v>
      </c>
      <c r="T109" s="229">
        <f>SUM(T110:T121)</f>
        <v>6695</v>
      </c>
      <c r="U109" s="231">
        <v>531</v>
      </c>
      <c r="V109" s="229">
        <f>SUM(V110:V121)</f>
        <v>2829</v>
      </c>
      <c r="W109" s="229">
        <f>SUM(W110:W121)</f>
        <v>2822</v>
      </c>
      <c r="X109" s="232">
        <v>53</v>
      </c>
      <c r="Y109" s="168"/>
      <c r="Z109" s="267" t="s">
        <v>157</v>
      </c>
      <c r="AA109" s="268"/>
      <c r="AB109" s="229">
        <f>SUM(AB110:AB121)</f>
        <v>132940</v>
      </c>
      <c r="AC109" s="229">
        <f>SUM(AC110:AC121)</f>
        <v>124849</v>
      </c>
      <c r="AD109" s="229">
        <v>41820</v>
      </c>
      <c r="AE109" s="229">
        <f>SUM(AE110:AE121)</f>
        <v>53370</v>
      </c>
      <c r="AF109" s="229">
        <f>SUM(AF110:AF121)</f>
        <v>56358</v>
      </c>
      <c r="AG109" s="229">
        <v>6290</v>
      </c>
      <c r="AH109" s="229">
        <f>SUM(AH110:AH121)</f>
        <v>88542</v>
      </c>
      <c r="AI109" s="229">
        <f>SUM(AI110:AI121)</f>
        <v>88023</v>
      </c>
      <c r="AJ109" s="233">
        <v>8886</v>
      </c>
      <c r="AK109" s="168"/>
      <c r="AL109" s="267" t="s">
        <v>157</v>
      </c>
      <c r="AM109" s="268"/>
      <c r="AN109" s="229">
        <f>SUM(AN110:AN121)</f>
        <v>667666</v>
      </c>
      <c r="AO109" s="229">
        <f>SUM(AO110:AO121)</f>
        <v>649836</v>
      </c>
      <c r="AP109" s="229">
        <v>71182</v>
      </c>
      <c r="AQ109" s="229">
        <f>SUM(AQ110:AQ121)</f>
        <v>53389</v>
      </c>
      <c r="AR109" s="229">
        <f>SUM(AR110:AR121)</f>
        <v>51785</v>
      </c>
      <c r="AS109" s="229">
        <v>5920</v>
      </c>
      <c r="AT109" s="229">
        <f>SUM(AT110:AT121)</f>
        <v>76660</v>
      </c>
      <c r="AU109" s="229">
        <f>SUM(AU110:AU121)</f>
        <v>76062</v>
      </c>
      <c r="AV109" s="229">
        <v>2488</v>
      </c>
      <c r="AW109" s="229">
        <f>SUM(AW110:AW121)</f>
        <v>18514</v>
      </c>
      <c r="AX109" s="230" t="s">
        <v>15</v>
      </c>
      <c r="AY109" s="234" t="s">
        <v>15</v>
      </c>
      <c r="AZ109" s="163"/>
    </row>
    <row r="110" spans="1:52" ht="27">
      <c r="A110" s="163"/>
      <c r="B110" s="186" t="s">
        <v>158</v>
      </c>
      <c r="C110" s="179" t="s">
        <v>22</v>
      </c>
      <c r="D110" s="180">
        <v>80966</v>
      </c>
      <c r="E110" s="181">
        <v>78755</v>
      </c>
      <c r="F110" s="181">
        <v>49161</v>
      </c>
      <c r="G110" s="181">
        <v>19719</v>
      </c>
      <c r="H110" s="181">
        <v>19561</v>
      </c>
      <c r="I110" s="181">
        <v>3509</v>
      </c>
      <c r="J110" s="181">
        <v>6846</v>
      </c>
      <c r="K110" s="182" t="s">
        <v>15</v>
      </c>
      <c r="L110" s="182" t="s">
        <v>15</v>
      </c>
      <c r="M110" s="168"/>
      <c r="N110" s="186" t="s">
        <v>158</v>
      </c>
      <c r="O110" s="179" t="s">
        <v>22</v>
      </c>
      <c r="P110" s="183">
        <v>10562</v>
      </c>
      <c r="Q110" s="184">
        <v>10145</v>
      </c>
      <c r="R110" s="184">
        <v>9520</v>
      </c>
      <c r="S110" s="184">
        <v>462</v>
      </c>
      <c r="T110" s="184">
        <v>295</v>
      </c>
      <c r="U110" s="184">
        <v>663</v>
      </c>
      <c r="V110" s="184">
        <v>172</v>
      </c>
      <c r="W110" s="184">
        <v>171</v>
      </c>
      <c r="X110" s="185">
        <v>47</v>
      </c>
      <c r="Y110" s="168"/>
      <c r="Z110" s="186" t="s">
        <v>158</v>
      </c>
      <c r="AA110" s="179" t="s">
        <v>22</v>
      </c>
      <c r="AB110" s="180">
        <v>9888</v>
      </c>
      <c r="AC110" s="181">
        <v>10250</v>
      </c>
      <c r="AD110" s="181">
        <v>33367</v>
      </c>
      <c r="AE110" s="181">
        <v>7760</v>
      </c>
      <c r="AF110" s="181">
        <v>6268</v>
      </c>
      <c r="AG110" s="181">
        <v>10770</v>
      </c>
      <c r="AH110" s="181">
        <v>7098</v>
      </c>
      <c r="AI110" s="181">
        <v>6298</v>
      </c>
      <c r="AJ110" s="187">
        <v>9167</v>
      </c>
      <c r="AK110" s="168"/>
      <c r="AL110" s="186" t="s">
        <v>158</v>
      </c>
      <c r="AM110" s="179" t="s">
        <v>22</v>
      </c>
      <c r="AN110" s="180">
        <v>61637</v>
      </c>
      <c r="AO110" s="181">
        <v>58917</v>
      </c>
      <c r="AP110" s="181">
        <v>56072</v>
      </c>
      <c r="AQ110" s="181">
        <v>4476</v>
      </c>
      <c r="AR110" s="181">
        <v>4206</v>
      </c>
      <c r="AS110" s="181">
        <v>4586</v>
      </c>
      <c r="AT110" s="181">
        <v>6961</v>
      </c>
      <c r="AU110" s="181">
        <v>6637</v>
      </c>
      <c r="AV110" s="181">
        <v>2214</v>
      </c>
      <c r="AW110" s="181">
        <v>1505</v>
      </c>
      <c r="AX110" s="182" t="s">
        <v>15</v>
      </c>
      <c r="AY110" s="206" t="s">
        <v>15</v>
      </c>
      <c r="AZ110" s="163"/>
    </row>
    <row r="111" spans="1:52" ht="13.5">
      <c r="A111" s="163"/>
      <c r="B111" s="195"/>
      <c r="C111" s="50" t="s">
        <v>23</v>
      </c>
      <c r="D111" s="189">
        <v>82322</v>
      </c>
      <c r="E111" s="190">
        <v>84032</v>
      </c>
      <c r="F111" s="190">
        <v>47451</v>
      </c>
      <c r="G111" s="190">
        <v>19894</v>
      </c>
      <c r="H111" s="190">
        <v>19965</v>
      </c>
      <c r="I111" s="190">
        <v>3438</v>
      </c>
      <c r="J111" s="190">
        <v>7155</v>
      </c>
      <c r="K111" s="88" t="s">
        <v>15</v>
      </c>
      <c r="L111" s="88" t="s">
        <v>15</v>
      </c>
      <c r="M111" s="168"/>
      <c r="N111" s="195"/>
      <c r="O111" s="50" t="s">
        <v>23</v>
      </c>
      <c r="P111" s="191">
        <v>10677</v>
      </c>
      <c r="Q111" s="192">
        <v>10551</v>
      </c>
      <c r="R111" s="192">
        <v>9646</v>
      </c>
      <c r="S111" s="192">
        <v>611</v>
      </c>
      <c r="T111" s="192">
        <v>539</v>
      </c>
      <c r="U111" s="192">
        <v>735</v>
      </c>
      <c r="V111" s="192">
        <v>259</v>
      </c>
      <c r="W111" s="192">
        <v>255</v>
      </c>
      <c r="X111" s="193">
        <v>51</v>
      </c>
      <c r="Y111" s="168"/>
      <c r="Z111" s="195"/>
      <c r="AA111" s="50" t="s">
        <v>23</v>
      </c>
      <c r="AB111" s="189">
        <v>10720</v>
      </c>
      <c r="AC111" s="190">
        <v>10963</v>
      </c>
      <c r="AD111" s="190">
        <v>33124</v>
      </c>
      <c r="AE111" s="190">
        <v>6142</v>
      </c>
      <c r="AF111" s="190">
        <v>6384</v>
      </c>
      <c r="AG111" s="190">
        <v>10528</v>
      </c>
      <c r="AH111" s="217">
        <v>7859</v>
      </c>
      <c r="AI111" s="190">
        <v>7506</v>
      </c>
      <c r="AJ111" s="194">
        <v>9520</v>
      </c>
      <c r="AK111" s="168"/>
      <c r="AL111" s="195"/>
      <c r="AM111" s="50" t="s">
        <v>23</v>
      </c>
      <c r="AN111" s="189">
        <v>58050</v>
      </c>
      <c r="AO111" s="190">
        <v>57411</v>
      </c>
      <c r="AP111" s="190">
        <v>56711</v>
      </c>
      <c r="AQ111" s="190">
        <v>4649</v>
      </c>
      <c r="AR111" s="190">
        <v>4322</v>
      </c>
      <c r="AS111" s="190">
        <v>4913</v>
      </c>
      <c r="AT111" s="190">
        <v>7241</v>
      </c>
      <c r="AU111" s="190">
        <v>6995</v>
      </c>
      <c r="AV111" s="190">
        <v>2460</v>
      </c>
      <c r="AW111" s="190">
        <v>1592</v>
      </c>
      <c r="AX111" s="88" t="s">
        <v>15</v>
      </c>
      <c r="AY111" s="204" t="s">
        <v>15</v>
      </c>
      <c r="AZ111" s="163"/>
    </row>
    <row r="112" spans="1:52" ht="13.5">
      <c r="A112" s="163"/>
      <c r="B112" s="195"/>
      <c r="C112" s="50" t="s">
        <v>24</v>
      </c>
      <c r="D112" s="189">
        <v>99080</v>
      </c>
      <c r="E112" s="190">
        <v>96578</v>
      </c>
      <c r="F112" s="190">
        <v>49953</v>
      </c>
      <c r="G112" s="190">
        <v>19420</v>
      </c>
      <c r="H112" s="190">
        <v>19650</v>
      </c>
      <c r="I112" s="190">
        <v>3208</v>
      </c>
      <c r="J112" s="190">
        <v>7672</v>
      </c>
      <c r="K112" s="88" t="s">
        <v>15</v>
      </c>
      <c r="L112" s="88" t="s">
        <v>15</v>
      </c>
      <c r="M112" s="168"/>
      <c r="N112" s="195"/>
      <c r="O112" s="50" t="s">
        <v>24</v>
      </c>
      <c r="P112" s="191">
        <v>10266</v>
      </c>
      <c r="Q112" s="192">
        <v>10741</v>
      </c>
      <c r="R112" s="192">
        <v>9171</v>
      </c>
      <c r="S112" s="192">
        <v>719</v>
      </c>
      <c r="T112" s="192">
        <v>786</v>
      </c>
      <c r="U112" s="192">
        <v>668</v>
      </c>
      <c r="V112" s="192">
        <v>295</v>
      </c>
      <c r="W112" s="192">
        <v>291</v>
      </c>
      <c r="X112" s="193">
        <v>55</v>
      </c>
      <c r="Y112" s="168"/>
      <c r="Z112" s="195"/>
      <c r="AA112" s="50" t="s">
        <v>24</v>
      </c>
      <c r="AB112" s="189">
        <v>11132</v>
      </c>
      <c r="AC112" s="190">
        <v>9199</v>
      </c>
      <c r="AD112" s="190">
        <v>35057</v>
      </c>
      <c r="AE112" s="190">
        <v>3892</v>
      </c>
      <c r="AF112" s="190">
        <v>7908</v>
      </c>
      <c r="AG112" s="190">
        <v>6512</v>
      </c>
      <c r="AH112" s="190">
        <v>7806</v>
      </c>
      <c r="AI112" s="190">
        <v>7895</v>
      </c>
      <c r="AJ112" s="194">
        <v>9431</v>
      </c>
      <c r="AK112" s="168"/>
      <c r="AL112" s="195"/>
      <c r="AM112" s="50" t="s">
        <v>24</v>
      </c>
      <c r="AN112" s="189">
        <v>62918</v>
      </c>
      <c r="AO112" s="190">
        <v>61215</v>
      </c>
      <c r="AP112" s="190">
        <v>58414</v>
      </c>
      <c r="AQ112" s="190">
        <v>4878</v>
      </c>
      <c r="AR112" s="190">
        <v>5173</v>
      </c>
      <c r="AS112" s="190">
        <v>4618</v>
      </c>
      <c r="AT112" s="190">
        <v>7332</v>
      </c>
      <c r="AU112" s="190">
        <v>7021</v>
      </c>
      <c r="AV112" s="190">
        <v>2771</v>
      </c>
      <c r="AW112" s="190">
        <v>1576</v>
      </c>
      <c r="AX112" s="88" t="s">
        <v>15</v>
      </c>
      <c r="AY112" s="204" t="s">
        <v>15</v>
      </c>
      <c r="AZ112" s="163"/>
    </row>
    <row r="113" spans="1:52" ht="13.5">
      <c r="A113" s="163"/>
      <c r="B113" s="195"/>
      <c r="C113" s="50" t="s">
        <v>25</v>
      </c>
      <c r="D113" s="189">
        <v>97611</v>
      </c>
      <c r="E113" s="190">
        <v>103459</v>
      </c>
      <c r="F113" s="190">
        <v>44105</v>
      </c>
      <c r="G113" s="190">
        <v>20078</v>
      </c>
      <c r="H113" s="190">
        <v>20027</v>
      </c>
      <c r="I113" s="190">
        <v>3259</v>
      </c>
      <c r="J113" s="190">
        <v>7205</v>
      </c>
      <c r="K113" s="88" t="s">
        <v>15</v>
      </c>
      <c r="L113" s="88" t="s">
        <v>15</v>
      </c>
      <c r="M113" s="168"/>
      <c r="N113" s="195"/>
      <c r="O113" s="50" t="s">
        <v>25</v>
      </c>
      <c r="P113" s="191">
        <v>10676</v>
      </c>
      <c r="Q113" s="192">
        <v>10865</v>
      </c>
      <c r="R113" s="192">
        <v>8982</v>
      </c>
      <c r="S113" s="192">
        <v>738</v>
      </c>
      <c r="T113" s="192">
        <v>713</v>
      </c>
      <c r="U113" s="192">
        <v>693</v>
      </c>
      <c r="V113" s="192">
        <v>204</v>
      </c>
      <c r="W113" s="192">
        <v>203</v>
      </c>
      <c r="X113" s="193">
        <v>56</v>
      </c>
      <c r="Y113" s="168"/>
      <c r="Z113" s="195"/>
      <c r="AA113" s="50" t="s">
        <v>25</v>
      </c>
      <c r="AB113" s="189">
        <v>11785</v>
      </c>
      <c r="AC113" s="190">
        <v>8859</v>
      </c>
      <c r="AD113" s="190">
        <v>37983</v>
      </c>
      <c r="AE113" s="190">
        <v>3879</v>
      </c>
      <c r="AF113" s="190">
        <v>4872</v>
      </c>
      <c r="AG113" s="190">
        <v>5519</v>
      </c>
      <c r="AH113" s="190">
        <v>6670</v>
      </c>
      <c r="AI113" s="190">
        <v>7476</v>
      </c>
      <c r="AJ113" s="194">
        <v>8625</v>
      </c>
      <c r="AK113" s="168"/>
      <c r="AL113" s="195"/>
      <c r="AM113" s="50" t="s">
        <v>25</v>
      </c>
      <c r="AN113" s="189">
        <v>60239</v>
      </c>
      <c r="AO113" s="190">
        <v>60973</v>
      </c>
      <c r="AP113" s="190">
        <v>57680</v>
      </c>
      <c r="AQ113" s="190">
        <v>4598</v>
      </c>
      <c r="AR113" s="190">
        <v>4530</v>
      </c>
      <c r="AS113" s="190">
        <v>4686</v>
      </c>
      <c r="AT113" s="190">
        <v>6863</v>
      </c>
      <c r="AU113" s="190">
        <v>6998</v>
      </c>
      <c r="AV113" s="190">
        <v>2636</v>
      </c>
      <c r="AW113" s="190">
        <v>1596</v>
      </c>
      <c r="AX113" s="88" t="s">
        <v>15</v>
      </c>
      <c r="AY113" s="204" t="s">
        <v>15</v>
      </c>
      <c r="AZ113" s="163"/>
    </row>
    <row r="114" spans="1:52" ht="13.5">
      <c r="A114" s="163"/>
      <c r="B114" s="195"/>
      <c r="C114" s="50" t="s">
        <v>26</v>
      </c>
      <c r="D114" s="189">
        <v>95815</v>
      </c>
      <c r="E114" s="190">
        <v>93045</v>
      </c>
      <c r="F114" s="190">
        <v>46875</v>
      </c>
      <c r="G114" s="190">
        <v>19641</v>
      </c>
      <c r="H114" s="190">
        <v>19626</v>
      </c>
      <c r="I114" s="190">
        <v>3274</v>
      </c>
      <c r="J114" s="190">
        <v>6898</v>
      </c>
      <c r="K114" s="88" t="s">
        <v>15</v>
      </c>
      <c r="L114" s="88" t="s">
        <v>15</v>
      </c>
      <c r="M114" s="168"/>
      <c r="N114" s="195"/>
      <c r="O114" s="50" t="s">
        <v>26</v>
      </c>
      <c r="P114" s="191">
        <v>11126</v>
      </c>
      <c r="Q114" s="192">
        <v>10851</v>
      </c>
      <c r="R114" s="192">
        <v>9257</v>
      </c>
      <c r="S114" s="192">
        <v>731</v>
      </c>
      <c r="T114" s="192">
        <v>712</v>
      </c>
      <c r="U114" s="192">
        <v>712</v>
      </c>
      <c r="V114" s="192">
        <v>256</v>
      </c>
      <c r="W114" s="192">
        <v>253</v>
      </c>
      <c r="X114" s="193">
        <v>59</v>
      </c>
      <c r="Y114" s="168"/>
      <c r="Z114" s="195"/>
      <c r="AA114" s="50" t="s">
        <v>26</v>
      </c>
      <c r="AB114" s="189">
        <v>10872</v>
      </c>
      <c r="AC114" s="190">
        <v>9393</v>
      </c>
      <c r="AD114" s="190">
        <v>39462</v>
      </c>
      <c r="AE114" s="190">
        <v>4642</v>
      </c>
      <c r="AF114" s="190">
        <v>4357</v>
      </c>
      <c r="AG114" s="190">
        <v>5804</v>
      </c>
      <c r="AH114" s="190">
        <v>7777</v>
      </c>
      <c r="AI114" s="190">
        <v>7553</v>
      </c>
      <c r="AJ114" s="194">
        <v>8849</v>
      </c>
      <c r="AK114" s="168"/>
      <c r="AL114" s="195"/>
      <c r="AM114" s="50" t="s">
        <v>26</v>
      </c>
      <c r="AN114" s="189">
        <v>55755</v>
      </c>
      <c r="AO114" s="190">
        <v>59202</v>
      </c>
      <c r="AP114" s="190">
        <v>54233</v>
      </c>
      <c r="AQ114" s="190">
        <v>4819</v>
      </c>
      <c r="AR114" s="190">
        <v>4281</v>
      </c>
      <c r="AS114" s="190">
        <v>5224</v>
      </c>
      <c r="AT114" s="190">
        <v>6607</v>
      </c>
      <c r="AU114" s="190">
        <v>6908</v>
      </c>
      <c r="AV114" s="190">
        <v>2335</v>
      </c>
      <c r="AW114" s="190">
        <v>1569</v>
      </c>
      <c r="AX114" s="88" t="s">
        <v>15</v>
      </c>
      <c r="AY114" s="204" t="s">
        <v>15</v>
      </c>
      <c r="AZ114" s="163"/>
    </row>
    <row r="115" spans="1:52" ht="13.5">
      <c r="A115" s="163"/>
      <c r="B115" s="195"/>
      <c r="C115" s="50" t="s">
        <v>27</v>
      </c>
      <c r="D115" s="189">
        <v>96614</v>
      </c>
      <c r="E115" s="190">
        <v>97257</v>
      </c>
      <c r="F115" s="190">
        <v>46232</v>
      </c>
      <c r="G115" s="190">
        <v>20290</v>
      </c>
      <c r="H115" s="190">
        <v>20136</v>
      </c>
      <c r="I115" s="190">
        <v>3428</v>
      </c>
      <c r="J115" s="190">
        <v>7268</v>
      </c>
      <c r="K115" s="88" t="s">
        <v>15</v>
      </c>
      <c r="L115" s="88" t="s">
        <v>15</v>
      </c>
      <c r="M115" s="168"/>
      <c r="N115" s="195"/>
      <c r="O115" s="50" t="s">
        <v>27</v>
      </c>
      <c r="P115" s="191">
        <v>10767</v>
      </c>
      <c r="Q115" s="192">
        <v>11742</v>
      </c>
      <c r="R115" s="192">
        <v>8282</v>
      </c>
      <c r="S115" s="192">
        <v>787</v>
      </c>
      <c r="T115" s="192">
        <v>782</v>
      </c>
      <c r="U115" s="192">
        <v>717</v>
      </c>
      <c r="V115" s="192">
        <v>246</v>
      </c>
      <c r="W115" s="192">
        <v>229</v>
      </c>
      <c r="X115" s="193">
        <v>76</v>
      </c>
      <c r="Y115" s="168"/>
      <c r="Z115" s="195"/>
      <c r="AA115" s="50" t="s">
        <v>27</v>
      </c>
      <c r="AB115" s="189">
        <v>12325</v>
      </c>
      <c r="AC115" s="190">
        <v>8340</v>
      </c>
      <c r="AD115" s="190">
        <v>43447</v>
      </c>
      <c r="AE115" s="190">
        <v>4953</v>
      </c>
      <c r="AF115" s="190">
        <v>5122</v>
      </c>
      <c r="AG115" s="190">
        <v>5635</v>
      </c>
      <c r="AH115" s="190">
        <v>7765</v>
      </c>
      <c r="AI115" s="190">
        <v>8002</v>
      </c>
      <c r="AJ115" s="194">
        <v>8612</v>
      </c>
      <c r="AK115" s="168"/>
      <c r="AL115" s="195"/>
      <c r="AM115" s="50" t="s">
        <v>27</v>
      </c>
      <c r="AN115" s="189">
        <v>53541</v>
      </c>
      <c r="AO115" s="190">
        <v>50857</v>
      </c>
      <c r="AP115" s="190">
        <v>56917</v>
      </c>
      <c r="AQ115" s="190">
        <v>4684</v>
      </c>
      <c r="AR115" s="190">
        <v>4722</v>
      </c>
      <c r="AS115" s="190">
        <v>5186</v>
      </c>
      <c r="AT115" s="190">
        <v>6482</v>
      </c>
      <c r="AU115" s="190">
        <v>6638</v>
      </c>
      <c r="AV115" s="190">
        <v>2179</v>
      </c>
      <c r="AW115" s="190">
        <v>1657</v>
      </c>
      <c r="AX115" s="88" t="s">
        <v>15</v>
      </c>
      <c r="AY115" s="204" t="s">
        <v>15</v>
      </c>
      <c r="AZ115" s="163"/>
    </row>
    <row r="116" spans="1:52" ht="13.5">
      <c r="A116" s="163"/>
      <c r="B116" s="195"/>
      <c r="C116" s="50" t="s">
        <v>18</v>
      </c>
      <c r="D116" s="189">
        <v>95232</v>
      </c>
      <c r="E116" s="190">
        <v>96281</v>
      </c>
      <c r="F116" s="190">
        <v>45183</v>
      </c>
      <c r="G116" s="190">
        <v>21487</v>
      </c>
      <c r="H116" s="190">
        <v>21625</v>
      </c>
      <c r="I116" s="190">
        <v>3290</v>
      </c>
      <c r="J116" s="190">
        <v>7089</v>
      </c>
      <c r="K116" s="88" t="s">
        <v>15</v>
      </c>
      <c r="L116" s="88" t="s">
        <v>15</v>
      </c>
      <c r="M116" s="168"/>
      <c r="N116" s="195"/>
      <c r="O116" s="50" t="s">
        <v>18</v>
      </c>
      <c r="P116" s="191">
        <v>11945</v>
      </c>
      <c r="Q116" s="192">
        <v>14827</v>
      </c>
      <c r="R116" s="192">
        <v>5400</v>
      </c>
      <c r="S116" s="192">
        <v>766</v>
      </c>
      <c r="T116" s="192">
        <v>727</v>
      </c>
      <c r="U116" s="192">
        <v>756</v>
      </c>
      <c r="V116" s="192">
        <v>208</v>
      </c>
      <c r="W116" s="192">
        <v>215</v>
      </c>
      <c r="X116" s="193">
        <v>69</v>
      </c>
      <c r="Y116" s="168"/>
      <c r="Z116" s="195"/>
      <c r="AA116" s="50" t="s">
        <v>18</v>
      </c>
      <c r="AB116" s="189">
        <v>10389</v>
      </c>
      <c r="AC116" s="190">
        <v>8544</v>
      </c>
      <c r="AD116" s="190">
        <v>45292</v>
      </c>
      <c r="AE116" s="190">
        <v>5435</v>
      </c>
      <c r="AF116" s="190">
        <v>4858</v>
      </c>
      <c r="AG116" s="190">
        <v>6212</v>
      </c>
      <c r="AH116" s="190">
        <v>7920</v>
      </c>
      <c r="AI116" s="190">
        <v>8089</v>
      </c>
      <c r="AJ116" s="194">
        <v>8443</v>
      </c>
      <c r="AK116" s="168"/>
      <c r="AL116" s="195"/>
      <c r="AM116" s="50" t="s">
        <v>18</v>
      </c>
      <c r="AN116" s="189">
        <v>62252</v>
      </c>
      <c r="AO116" s="190">
        <v>57710</v>
      </c>
      <c r="AP116" s="190">
        <v>61459</v>
      </c>
      <c r="AQ116" s="190">
        <v>4739</v>
      </c>
      <c r="AR116" s="190">
        <v>4628</v>
      </c>
      <c r="AS116" s="190">
        <v>5297</v>
      </c>
      <c r="AT116" s="190">
        <v>6306</v>
      </c>
      <c r="AU116" s="190">
        <v>6368</v>
      </c>
      <c r="AV116" s="190">
        <v>2117</v>
      </c>
      <c r="AW116" s="190">
        <v>1573</v>
      </c>
      <c r="AX116" s="88" t="s">
        <v>15</v>
      </c>
      <c r="AY116" s="204" t="s">
        <v>15</v>
      </c>
      <c r="AZ116" s="163"/>
    </row>
    <row r="117" spans="1:52" ht="13.5">
      <c r="A117" s="163"/>
      <c r="B117" s="195"/>
      <c r="C117" s="50" t="s">
        <v>19</v>
      </c>
      <c r="D117" s="189">
        <v>85869</v>
      </c>
      <c r="E117" s="190">
        <v>83159</v>
      </c>
      <c r="F117" s="190">
        <v>47893</v>
      </c>
      <c r="G117" s="190">
        <v>17874</v>
      </c>
      <c r="H117" s="190">
        <v>17982</v>
      </c>
      <c r="I117" s="190">
        <v>3182</v>
      </c>
      <c r="J117" s="190">
        <v>5342</v>
      </c>
      <c r="K117" s="88" t="s">
        <v>15</v>
      </c>
      <c r="L117" s="88" t="s">
        <v>15</v>
      </c>
      <c r="M117" s="168"/>
      <c r="N117" s="195"/>
      <c r="O117" s="50" t="s">
        <v>19</v>
      </c>
      <c r="P117" s="191">
        <v>10307</v>
      </c>
      <c r="Q117" s="192">
        <v>10039</v>
      </c>
      <c r="R117" s="192">
        <v>5668</v>
      </c>
      <c r="S117" s="192">
        <v>537</v>
      </c>
      <c r="T117" s="192">
        <v>546</v>
      </c>
      <c r="U117" s="192">
        <v>747</v>
      </c>
      <c r="V117" s="192">
        <v>225</v>
      </c>
      <c r="W117" s="192">
        <v>226</v>
      </c>
      <c r="X117" s="193">
        <v>68</v>
      </c>
      <c r="Y117" s="168"/>
      <c r="Z117" s="195"/>
      <c r="AA117" s="50" t="s">
        <v>19</v>
      </c>
      <c r="AB117" s="189">
        <v>9929</v>
      </c>
      <c r="AC117" s="190">
        <v>8999</v>
      </c>
      <c r="AD117" s="190">
        <v>46222</v>
      </c>
      <c r="AE117" s="190">
        <v>2309</v>
      </c>
      <c r="AF117" s="190">
        <v>3826</v>
      </c>
      <c r="AG117" s="190">
        <v>4695</v>
      </c>
      <c r="AH117" s="190">
        <v>6864</v>
      </c>
      <c r="AI117" s="190">
        <v>7171</v>
      </c>
      <c r="AJ117" s="194">
        <v>8136</v>
      </c>
      <c r="AK117" s="168"/>
      <c r="AL117" s="195"/>
      <c r="AM117" s="50" t="s">
        <v>19</v>
      </c>
      <c r="AN117" s="189">
        <v>60339</v>
      </c>
      <c r="AO117" s="190">
        <v>55121</v>
      </c>
      <c r="AP117" s="190">
        <v>66677</v>
      </c>
      <c r="AQ117" s="190">
        <v>2061</v>
      </c>
      <c r="AR117" s="190">
        <v>3015</v>
      </c>
      <c r="AS117" s="190">
        <v>4343</v>
      </c>
      <c r="AT117" s="190">
        <v>5055</v>
      </c>
      <c r="AU117" s="190">
        <v>5701</v>
      </c>
      <c r="AV117" s="190">
        <v>1471</v>
      </c>
      <c r="AW117" s="190">
        <v>1417</v>
      </c>
      <c r="AX117" s="88" t="s">
        <v>15</v>
      </c>
      <c r="AY117" s="204" t="s">
        <v>15</v>
      </c>
      <c r="AZ117" s="163"/>
    </row>
    <row r="118" spans="1:52" ht="13.5">
      <c r="A118" s="163"/>
      <c r="B118" s="195"/>
      <c r="C118" s="50" t="s">
        <v>16</v>
      </c>
      <c r="D118" s="189">
        <v>97442</v>
      </c>
      <c r="E118" s="190">
        <v>96463</v>
      </c>
      <c r="F118" s="190">
        <v>48872</v>
      </c>
      <c r="G118" s="190">
        <v>19890</v>
      </c>
      <c r="H118" s="190">
        <v>19894</v>
      </c>
      <c r="I118" s="190">
        <v>3178</v>
      </c>
      <c r="J118" s="190">
        <v>6676</v>
      </c>
      <c r="K118" s="88" t="s">
        <v>15</v>
      </c>
      <c r="L118" s="88" t="s">
        <v>15</v>
      </c>
      <c r="M118" s="168"/>
      <c r="N118" s="195"/>
      <c r="O118" s="50" t="s">
        <v>16</v>
      </c>
      <c r="P118" s="191">
        <v>11178</v>
      </c>
      <c r="Q118" s="192">
        <v>11207</v>
      </c>
      <c r="R118" s="192">
        <v>5639</v>
      </c>
      <c r="S118" s="192">
        <v>401</v>
      </c>
      <c r="T118" s="192">
        <v>463</v>
      </c>
      <c r="U118" s="192">
        <v>685</v>
      </c>
      <c r="V118" s="192">
        <v>277</v>
      </c>
      <c r="W118" s="192">
        <v>259</v>
      </c>
      <c r="X118" s="193">
        <v>86</v>
      </c>
      <c r="Y118" s="168"/>
      <c r="Z118" s="195"/>
      <c r="AA118" s="50" t="s">
        <v>16</v>
      </c>
      <c r="AB118" s="189">
        <v>10746</v>
      </c>
      <c r="AC118" s="190">
        <v>10418</v>
      </c>
      <c r="AD118" s="190">
        <v>46550</v>
      </c>
      <c r="AE118" s="190">
        <v>2932</v>
      </c>
      <c r="AF118" s="190">
        <v>4480</v>
      </c>
      <c r="AG118" s="190">
        <v>3147</v>
      </c>
      <c r="AH118" s="190">
        <v>7396</v>
      </c>
      <c r="AI118" s="190">
        <v>7312</v>
      </c>
      <c r="AJ118" s="194">
        <v>8220</v>
      </c>
      <c r="AK118" s="168"/>
      <c r="AL118" s="195"/>
      <c r="AM118" s="50" t="s">
        <v>16</v>
      </c>
      <c r="AN118" s="189">
        <v>54589</v>
      </c>
      <c r="AO118" s="190">
        <v>54330</v>
      </c>
      <c r="AP118" s="190">
        <v>66936</v>
      </c>
      <c r="AQ118" s="190">
        <v>4905</v>
      </c>
      <c r="AR118" s="190">
        <v>4436</v>
      </c>
      <c r="AS118" s="190">
        <v>4812</v>
      </c>
      <c r="AT118" s="190">
        <v>5848</v>
      </c>
      <c r="AU118" s="190">
        <v>6066</v>
      </c>
      <c r="AV118" s="190">
        <v>1253</v>
      </c>
      <c r="AW118" s="190">
        <v>1544</v>
      </c>
      <c r="AX118" s="88" t="s">
        <v>15</v>
      </c>
      <c r="AY118" s="204" t="s">
        <v>15</v>
      </c>
      <c r="AZ118" s="163"/>
    </row>
    <row r="119" spans="1:52" ht="13.5">
      <c r="A119" s="163"/>
      <c r="B119" s="195"/>
      <c r="C119" s="50" t="s">
        <v>20</v>
      </c>
      <c r="D119" s="189">
        <v>97092</v>
      </c>
      <c r="E119" s="190">
        <v>94196</v>
      </c>
      <c r="F119" s="190">
        <v>51768</v>
      </c>
      <c r="G119" s="190">
        <v>21288</v>
      </c>
      <c r="H119" s="190">
        <v>21437</v>
      </c>
      <c r="I119" s="190">
        <v>3029</v>
      </c>
      <c r="J119" s="190">
        <v>6593</v>
      </c>
      <c r="K119" s="88" t="s">
        <v>15</v>
      </c>
      <c r="L119" s="88" t="s">
        <v>15</v>
      </c>
      <c r="M119" s="168"/>
      <c r="N119" s="195"/>
      <c r="O119" s="50" t="s">
        <v>20</v>
      </c>
      <c r="P119" s="191">
        <v>12450</v>
      </c>
      <c r="Q119" s="192">
        <v>12794</v>
      </c>
      <c r="R119" s="192">
        <v>5295</v>
      </c>
      <c r="S119" s="192">
        <v>401</v>
      </c>
      <c r="T119" s="192">
        <v>408</v>
      </c>
      <c r="U119" s="192">
        <v>678</v>
      </c>
      <c r="V119" s="192">
        <v>229</v>
      </c>
      <c r="W119" s="192">
        <v>237</v>
      </c>
      <c r="X119" s="193">
        <v>78</v>
      </c>
      <c r="Y119" s="168"/>
      <c r="Z119" s="195"/>
      <c r="AA119" s="50" t="s">
        <v>20</v>
      </c>
      <c r="AB119" s="189">
        <v>12753</v>
      </c>
      <c r="AC119" s="190">
        <v>14065</v>
      </c>
      <c r="AD119" s="190">
        <v>45238</v>
      </c>
      <c r="AE119" s="190">
        <v>4889</v>
      </c>
      <c r="AF119" s="190">
        <v>3579</v>
      </c>
      <c r="AG119" s="190">
        <v>4457</v>
      </c>
      <c r="AH119" s="190">
        <v>8055</v>
      </c>
      <c r="AI119" s="190">
        <v>7539</v>
      </c>
      <c r="AJ119" s="194">
        <v>8736</v>
      </c>
      <c r="AK119" s="168"/>
      <c r="AL119" s="195"/>
      <c r="AM119" s="50" t="s">
        <v>20</v>
      </c>
      <c r="AN119" s="189">
        <v>49597</v>
      </c>
      <c r="AO119" s="190">
        <v>51348</v>
      </c>
      <c r="AP119" s="190">
        <v>65185</v>
      </c>
      <c r="AQ119" s="190">
        <v>4627</v>
      </c>
      <c r="AR119" s="190">
        <v>4536</v>
      </c>
      <c r="AS119" s="190">
        <v>4903</v>
      </c>
      <c r="AT119" s="190">
        <v>5861</v>
      </c>
      <c r="AU119" s="190">
        <v>5733</v>
      </c>
      <c r="AV119" s="190">
        <v>1381</v>
      </c>
      <c r="AW119" s="190">
        <v>1600</v>
      </c>
      <c r="AX119" s="88" t="s">
        <v>15</v>
      </c>
      <c r="AY119" s="204" t="s">
        <v>15</v>
      </c>
      <c r="AZ119" s="163"/>
    </row>
    <row r="120" spans="1:52" ht="13.5">
      <c r="A120" s="163"/>
      <c r="B120" s="195"/>
      <c r="C120" s="50" t="s">
        <v>21</v>
      </c>
      <c r="D120" s="189">
        <v>95694</v>
      </c>
      <c r="E120" s="190">
        <v>102354</v>
      </c>
      <c r="F120" s="190">
        <v>45108</v>
      </c>
      <c r="G120" s="190">
        <v>19084</v>
      </c>
      <c r="H120" s="190">
        <v>18726</v>
      </c>
      <c r="I120" s="190">
        <v>3387</v>
      </c>
      <c r="J120" s="190">
        <v>5377</v>
      </c>
      <c r="K120" s="88" t="s">
        <v>15</v>
      </c>
      <c r="L120" s="88" t="s">
        <v>15</v>
      </c>
      <c r="M120" s="168"/>
      <c r="N120" s="195"/>
      <c r="O120" s="50" t="s">
        <v>21</v>
      </c>
      <c r="P120" s="191">
        <v>11102</v>
      </c>
      <c r="Q120" s="192">
        <v>11203</v>
      </c>
      <c r="R120" s="192">
        <v>5194</v>
      </c>
      <c r="S120" s="192">
        <v>301</v>
      </c>
      <c r="T120" s="192">
        <v>375</v>
      </c>
      <c r="U120" s="192">
        <v>604</v>
      </c>
      <c r="V120" s="192">
        <v>228</v>
      </c>
      <c r="W120" s="192">
        <v>242</v>
      </c>
      <c r="X120" s="193">
        <v>64</v>
      </c>
      <c r="Y120" s="168"/>
      <c r="Z120" s="195"/>
      <c r="AA120" s="50" t="s">
        <v>21</v>
      </c>
      <c r="AB120" s="189">
        <v>11473</v>
      </c>
      <c r="AC120" s="190">
        <v>13805</v>
      </c>
      <c r="AD120" s="190">
        <v>42906</v>
      </c>
      <c r="AE120" s="190">
        <v>3454</v>
      </c>
      <c r="AF120" s="190">
        <v>2325</v>
      </c>
      <c r="AG120" s="190">
        <v>5586</v>
      </c>
      <c r="AH120" s="190">
        <v>6973</v>
      </c>
      <c r="AI120" s="190">
        <v>6926</v>
      </c>
      <c r="AJ120" s="194">
        <v>8783</v>
      </c>
      <c r="AK120" s="168"/>
      <c r="AL120" s="195"/>
      <c r="AM120" s="50" t="s">
        <v>21</v>
      </c>
      <c r="AN120" s="189">
        <v>43293</v>
      </c>
      <c r="AO120" s="190">
        <v>44198</v>
      </c>
      <c r="AP120" s="190">
        <v>64280</v>
      </c>
      <c r="AQ120" s="190">
        <v>4559</v>
      </c>
      <c r="AR120" s="190">
        <v>4206</v>
      </c>
      <c r="AS120" s="190">
        <v>5256</v>
      </c>
      <c r="AT120" s="190">
        <v>5936</v>
      </c>
      <c r="AU120" s="190">
        <v>5671</v>
      </c>
      <c r="AV120" s="190">
        <v>1646</v>
      </c>
      <c r="AW120" s="190">
        <v>1478</v>
      </c>
      <c r="AX120" s="88" t="s">
        <v>15</v>
      </c>
      <c r="AY120" s="204" t="s">
        <v>15</v>
      </c>
      <c r="AZ120" s="163"/>
    </row>
    <row r="121" spans="1:52" ht="13.5">
      <c r="A121" s="163"/>
      <c r="B121" s="207"/>
      <c r="C121" s="65" t="s">
        <v>17</v>
      </c>
      <c r="D121" s="208">
        <v>64585</v>
      </c>
      <c r="E121" s="209">
        <v>68148</v>
      </c>
      <c r="F121" s="209">
        <v>41545</v>
      </c>
      <c r="G121" s="209">
        <v>16544</v>
      </c>
      <c r="H121" s="209">
        <v>16960</v>
      </c>
      <c r="I121" s="209">
        <v>2971</v>
      </c>
      <c r="J121" s="209">
        <v>4048</v>
      </c>
      <c r="K121" s="210" t="s">
        <v>15</v>
      </c>
      <c r="L121" s="210" t="s">
        <v>15</v>
      </c>
      <c r="M121" s="168"/>
      <c r="N121" s="211"/>
      <c r="O121" s="65" t="s">
        <v>17</v>
      </c>
      <c r="P121" s="212">
        <v>10090</v>
      </c>
      <c r="Q121" s="213">
        <v>10314</v>
      </c>
      <c r="R121" s="213">
        <v>4970</v>
      </c>
      <c r="S121" s="213">
        <v>276</v>
      </c>
      <c r="T121" s="213">
        <v>349</v>
      </c>
      <c r="U121" s="213">
        <v>531</v>
      </c>
      <c r="V121" s="213">
        <v>230</v>
      </c>
      <c r="W121" s="213">
        <v>241</v>
      </c>
      <c r="X121" s="214">
        <v>53</v>
      </c>
      <c r="Y121" s="168"/>
      <c r="Z121" s="207"/>
      <c r="AA121" s="65" t="s">
        <v>17</v>
      </c>
      <c r="AB121" s="208">
        <v>10928</v>
      </c>
      <c r="AC121" s="209">
        <v>12014</v>
      </c>
      <c r="AD121" s="209">
        <v>41820</v>
      </c>
      <c r="AE121" s="209">
        <v>3083</v>
      </c>
      <c r="AF121" s="209">
        <v>2379</v>
      </c>
      <c r="AG121" s="209">
        <v>6290</v>
      </c>
      <c r="AH121" s="209">
        <v>6359</v>
      </c>
      <c r="AI121" s="209">
        <v>6256</v>
      </c>
      <c r="AJ121" s="215">
        <v>8886</v>
      </c>
      <c r="AK121" s="168"/>
      <c r="AL121" s="207"/>
      <c r="AM121" s="65" t="s">
        <v>17</v>
      </c>
      <c r="AN121" s="208">
        <v>45456</v>
      </c>
      <c r="AO121" s="209">
        <v>38554</v>
      </c>
      <c r="AP121" s="209">
        <v>71182</v>
      </c>
      <c r="AQ121" s="209">
        <v>4394</v>
      </c>
      <c r="AR121" s="209">
        <v>3730</v>
      </c>
      <c r="AS121" s="209">
        <v>5920</v>
      </c>
      <c r="AT121" s="209">
        <v>6168</v>
      </c>
      <c r="AU121" s="209">
        <v>5326</v>
      </c>
      <c r="AV121" s="209">
        <v>2488</v>
      </c>
      <c r="AW121" s="209">
        <v>1407</v>
      </c>
      <c r="AX121" s="210" t="s">
        <v>15</v>
      </c>
      <c r="AY121" s="216" t="s">
        <v>15</v>
      </c>
      <c r="AZ121" s="163"/>
    </row>
    <row r="122" spans="1:52" ht="13.5">
      <c r="A122" s="163"/>
      <c r="B122" s="163"/>
      <c r="C122" s="235"/>
      <c r="D122" s="163"/>
      <c r="E122" s="163"/>
      <c r="F122" s="163"/>
      <c r="G122" s="163"/>
      <c r="H122" s="163"/>
      <c r="I122" s="163"/>
      <c r="J122" s="163"/>
      <c r="K122" s="163"/>
      <c r="L122" s="163"/>
      <c r="M122" s="164"/>
      <c r="N122" s="163"/>
      <c r="O122" s="235"/>
      <c r="P122" s="163"/>
      <c r="Q122" s="163"/>
      <c r="R122" s="163"/>
      <c r="S122" s="163"/>
      <c r="T122" s="163"/>
      <c r="U122" s="163"/>
      <c r="V122" s="163"/>
      <c r="W122" s="163"/>
      <c r="X122" s="163"/>
      <c r="Y122" s="164"/>
      <c r="Z122" s="163"/>
      <c r="AA122" s="235"/>
      <c r="AB122" s="163"/>
      <c r="AC122" s="163"/>
      <c r="AD122" s="163"/>
      <c r="AE122" s="163"/>
      <c r="AF122" s="163"/>
      <c r="AG122" s="163"/>
      <c r="AH122" s="163"/>
      <c r="AI122" s="163"/>
      <c r="AJ122" s="163"/>
      <c r="AK122" s="164"/>
      <c r="AL122" s="163"/>
      <c r="AM122" s="235"/>
      <c r="AN122" s="163"/>
      <c r="AO122" s="163"/>
      <c r="AP122" s="163"/>
      <c r="AQ122" s="163"/>
      <c r="AR122" s="163"/>
      <c r="AS122" s="163"/>
      <c r="AT122" s="163"/>
      <c r="AU122" s="163"/>
      <c r="AV122" s="163"/>
      <c r="AW122" s="163"/>
      <c r="AX122" s="163"/>
      <c r="AY122" s="163"/>
      <c r="AZ122" s="163"/>
    </row>
    <row r="123" spans="1:53" ht="13.5">
      <c r="A123" s="163"/>
      <c r="D123" s="236" t="s">
        <v>159</v>
      </c>
      <c r="F123" s="163"/>
      <c r="G123" s="163"/>
      <c r="H123" s="163"/>
      <c r="I123" s="163"/>
      <c r="J123" s="163"/>
      <c r="K123" s="163"/>
      <c r="L123" s="163"/>
      <c r="M123" s="163"/>
      <c r="P123" s="236" t="s">
        <v>159</v>
      </c>
      <c r="R123" s="163"/>
      <c r="S123" s="163"/>
      <c r="T123" s="163"/>
      <c r="U123" s="163"/>
      <c r="V123" s="163"/>
      <c r="W123" s="163"/>
      <c r="X123" s="163"/>
      <c r="Y123" s="163"/>
      <c r="AB123" s="236" t="s">
        <v>159</v>
      </c>
      <c r="AD123" s="163"/>
      <c r="AE123" s="163"/>
      <c r="AF123" s="163"/>
      <c r="AG123" s="163"/>
      <c r="AH123" s="163"/>
      <c r="AI123" s="163"/>
      <c r="AJ123" s="163"/>
      <c r="AK123" s="163"/>
      <c r="AN123" s="236" t="s">
        <v>159</v>
      </c>
      <c r="AP123" s="163"/>
      <c r="AQ123" s="163"/>
      <c r="AR123" s="163"/>
      <c r="AS123" s="163"/>
      <c r="AT123" s="163"/>
      <c r="AU123" s="163"/>
      <c r="AV123" s="163"/>
      <c r="AW123" s="163"/>
      <c r="AX123" s="163"/>
      <c r="AY123" s="163"/>
      <c r="AZ123" s="163"/>
      <c r="BA123" s="163"/>
    </row>
    <row r="124" spans="4:40" ht="13.5">
      <c r="D124" s="157" t="s">
        <v>160</v>
      </c>
      <c r="P124" s="157" t="s">
        <v>160</v>
      </c>
      <c r="AB124" s="157" t="s">
        <v>160</v>
      </c>
      <c r="AN124" s="157" t="s">
        <v>160</v>
      </c>
    </row>
    <row r="125" spans="4:40" ht="13.5">
      <c r="D125" s="157" t="s">
        <v>161</v>
      </c>
      <c r="P125" s="157" t="s">
        <v>161</v>
      </c>
      <c r="AB125" s="157" t="s">
        <v>161</v>
      </c>
      <c r="AN125" s="157" t="s">
        <v>161</v>
      </c>
    </row>
    <row r="126" spans="4:42" ht="13.5">
      <c r="D126" s="157"/>
      <c r="F126" s="1" t="s">
        <v>162</v>
      </c>
      <c r="P126" s="157"/>
      <c r="R126" s="1" t="s">
        <v>162</v>
      </c>
      <c r="AB126" s="157"/>
      <c r="AD126" s="1" t="s">
        <v>162</v>
      </c>
      <c r="AN126" s="157"/>
      <c r="AP126" s="1" t="s">
        <v>162</v>
      </c>
    </row>
    <row r="127" spans="4:40" ht="13.5">
      <c r="D127" s="157" t="s">
        <v>163</v>
      </c>
      <c r="P127" s="157" t="s">
        <v>163</v>
      </c>
      <c r="AB127" s="157" t="s">
        <v>163</v>
      </c>
      <c r="AN127" s="157" t="s">
        <v>163</v>
      </c>
    </row>
    <row r="128" spans="4:40" ht="13.5">
      <c r="D128" s="157" t="s">
        <v>164</v>
      </c>
      <c r="P128" s="157" t="s">
        <v>164</v>
      </c>
      <c r="AB128" s="157" t="s">
        <v>164</v>
      </c>
      <c r="AN128" s="157" t="s">
        <v>164</v>
      </c>
    </row>
    <row r="130" spans="4:40" ht="13.5">
      <c r="D130" s="1" t="s">
        <v>51</v>
      </c>
      <c r="P130" s="1" t="s">
        <v>51</v>
      </c>
      <c r="AB130" s="1" t="s">
        <v>51</v>
      </c>
      <c r="AN130" s="1" t="s">
        <v>51</v>
      </c>
    </row>
  </sheetData>
  <sheetProtection/>
  <mergeCells count="53">
    <mergeCell ref="P3:R3"/>
    <mergeCell ref="V3:X3"/>
    <mergeCell ref="Z3:AA4"/>
    <mergeCell ref="AB3:AD3"/>
    <mergeCell ref="AE3:AG3"/>
    <mergeCell ref="AH3:AJ3"/>
    <mergeCell ref="B3:C4"/>
    <mergeCell ref="D3:F3"/>
    <mergeCell ref="G3:I3"/>
    <mergeCell ref="J3:L3"/>
    <mergeCell ref="N3:O4"/>
    <mergeCell ref="AL3:AM4"/>
    <mergeCell ref="AN3:AP3"/>
    <mergeCell ref="AQ3:AS3"/>
    <mergeCell ref="AT3:AV3"/>
    <mergeCell ref="AW3:AY3"/>
    <mergeCell ref="B5:C5"/>
    <mergeCell ref="N5:O5"/>
    <mergeCell ref="Z5:AA5"/>
    <mergeCell ref="AL5:AM5"/>
    <mergeCell ref="S3:U3"/>
    <mergeCell ref="B18:C18"/>
    <mergeCell ref="N18:O18"/>
    <mergeCell ref="Z18:AA18"/>
    <mergeCell ref="AL18:AM18"/>
    <mergeCell ref="B31:C31"/>
    <mergeCell ref="N31:O31"/>
    <mergeCell ref="Z31:AA31"/>
    <mergeCell ref="AL31:AM31"/>
    <mergeCell ref="B44:C44"/>
    <mergeCell ref="N44:O44"/>
    <mergeCell ref="Z44:AA44"/>
    <mergeCell ref="AL44:AM44"/>
    <mergeCell ref="B57:C57"/>
    <mergeCell ref="N57:O57"/>
    <mergeCell ref="Z57:AA57"/>
    <mergeCell ref="AL57:AM57"/>
    <mergeCell ref="B70:C70"/>
    <mergeCell ref="N70:O70"/>
    <mergeCell ref="Z70:AA70"/>
    <mergeCell ref="AL70:AM70"/>
    <mergeCell ref="B83:C83"/>
    <mergeCell ref="N83:O83"/>
    <mergeCell ref="Z83:AA83"/>
    <mergeCell ref="AL83:AM83"/>
    <mergeCell ref="B96:C96"/>
    <mergeCell ref="N96:O96"/>
    <mergeCell ref="Z96:AA96"/>
    <mergeCell ref="AL96:AM96"/>
    <mergeCell ref="B109:C109"/>
    <mergeCell ref="N109:O109"/>
    <mergeCell ref="Z109:AA109"/>
    <mergeCell ref="AL109:AM109"/>
  </mergeCells>
  <printOptions/>
  <pageMargins left="1.299212598425197" right="0" top="0.9448818897637796" bottom="0.7480314960629921" header="0.31496062992125984" footer="0.31496062992125984"/>
  <pageSetup horizontalDpi="600" verticalDpi="600" orientation="portrait" paperSize="9" scale="65" r:id="rId1"/>
  <rowBreaks count="1" manualBreakCount="1">
    <brk id="69" min="1" max="50" man="1"/>
  </rowBreaks>
  <colBreaks count="3" manualBreakCount="3">
    <brk id="13" min="1" max="129" man="1"/>
    <brk id="25" min="1" max="129" man="1"/>
    <brk id="37" min="1" max="1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富山県</cp:lastModifiedBy>
  <cp:lastPrinted>2022-03-25T00:44:19Z</cp:lastPrinted>
  <dcterms:created xsi:type="dcterms:W3CDTF">2001-04-04T00:24:17Z</dcterms:created>
  <dcterms:modified xsi:type="dcterms:W3CDTF">2022-03-25T00:44:23Z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