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549231\Box\【内部共有】1300地域産業振興室\★080827災害救助法適用（豪雨被害）\★交付要綱・様式\"/>
    </mc:Choice>
  </mc:AlternateContent>
  <xr:revisionPtr revIDLastSave="0" documentId="13_ncr:1_{2C063F57-68DB-4414-A538-B16863A3CAF2}" xr6:coauthVersionLast="47" xr6:coauthVersionMax="47" xr10:uidLastSave="{00000000-0000-0000-0000-000000000000}"/>
  <bookViews>
    <workbookView xWindow="-120" yWindow="-120" windowWidth="29040" windowHeight="15720" tabRatio="939" xr2:uid="{00000000-000D-0000-FFFF-FFFF00000000}"/>
  </bookViews>
  <sheets>
    <sheet name="１～３　事業者の概要等" sheetId="1" r:id="rId1"/>
    <sheet name="４　事業の全体概要" sheetId="18" r:id="rId2"/>
    <sheet name="５　補助対象被災施設等一覧及び補助金額計算書" sheetId="19" r:id="rId3"/>
    <sheet name="別紙_役員等名簿" sheetId="20" r:id="rId4"/>
    <sheet name="リスト" sheetId="15" r:id="rId5"/>
  </sheets>
  <definedNames>
    <definedName name="A農業・林業">リスト!$G$5:$H$5</definedName>
    <definedName name="B漁業">リスト!$G$6:$H$6</definedName>
    <definedName name="C鉱業・採石業・砂利採取業">リスト!$G$7</definedName>
    <definedName name="D建設業">リスト!$G$8:$I$8</definedName>
    <definedName name="E製造業">リスト!$G$9:$AD$9</definedName>
    <definedName name="F電気・ガス・熱供給・水道業">リスト!$G$10:$J$10</definedName>
    <definedName name="G情報通信業">リスト!$G$11:$K$11</definedName>
    <definedName name="H運輸業・郵便業">リスト!$G$12:$N$12</definedName>
    <definedName name="I卸売業・小売業">リスト!$G$13:$R$13</definedName>
    <definedName name="J金融業・保険業">リスト!$G$14:$L$14</definedName>
    <definedName name="K不動産業・物品賃貸業">リスト!$G$15:$I$15</definedName>
    <definedName name="L学術研究・専門・技術サービス業">リスト!$G$16:$J$16</definedName>
    <definedName name="M宿泊業・飲食サービス業">リスト!$G$17:$I$17</definedName>
    <definedName name="N生活関連サービス業・娯楽業">リスト!$G$18:$I$18</definedName>
    <definedName name="O教育・学習支援業">リスト!$G$19:$H$19</definedName>
    <definedName name="_xlnm.Print_Area" localSheetId="0">'１～３　事業者の概要等'!$A$1:$L$44</definedName>
    <definedName name="_xlnm.Print_Area" localSheetId="1">'４　事業の全体概要'!$A$1:$J$7</definedName>
    <definedName name="_xlnm.Print_Area" localSheetId="2">'５　補助対象被災施設等一覧及び補助金額計算書'!$A$1:$L$26</definedName>
    <definedName name="_xlnm.Print_Area" localSheetId="3">別紙_役員等名簿!$A$1:$U$45</definedName>
    <definedName name="P医療・福祉">リスト!$G$20:$I$20</definedName>
    <definedName name="Q複合サービス事業">リスト!$G$21:$H$21</definedName>
    <definedName name="Rサービス業">リスト!$G$22:$O$22</definedName>
    <definedName name="その他">リスト!$G$23:$H$23</definedName>
    <definedName name="記入不要リスト">'５　補助対象被災施設等一覧及び補助金額計算書'!$Z$9</definedName>
    <definedName name="購入選択肢">'５　補助対象被災施設等一覧及び補助金額計算書'!$V$9:$V$11</definedName>
    <definedName name="修繕のみ">'５　補助対象被災施設等一覧及び補助金額計算書'!$U$9</definedName>
    <definedName name="選択可能リスト">'５　補助対象被災施設等一覧及び補助金額計算書'!$Y$9:$Y$10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8" i="19" l="1"/>
  <c r="L37" i="19"/>
  <c r="L36" i="19"/>
  <c r="L35" i="19"/>
  <c r="X18" i="19"/>
  <c r="T18" i="19"/>
  <c r="X17" i="19"/>
  <c r="T17" i="19"/>
  <c r="L17" i="19"/>
  <c r="X16" i="19"/>
  <c r="T16" i="19"/>
  <c r="L16" i="19"/>
  <c r="X15" i="19"/>
  <c r="T15" i="19"/>
  <c r="L15" i="19"/>
  <c r="X14" i="19"/>
  <c r="T14" i="19"/>
  <c r="L14" i="19"/>
  <c r="X13" i="19"/>
  <c r="T13" i="19"/>
  <c r="L13" i="19"/>
  <c r="X12" i="19"/>
  <c r="T12" i="19"/>
  <c r="L12" i="19"/>
  <c r="X11" i="19"/>
  <c r="T11" i="19"/>
  <c r="L11" i="19"/>
  <c r="X10" i="19"/>
  <c r="T10" i="19"/>
  <c r="L10" i="19"/>
  <c r="X9" i="19"/>
  <c r="T9" i="19"/>
  <c r="L9" i="19"/>
  <c r="B11" i="1"/>
  <c r="L2" i="19" s="1" a="1"/>
  <c r="L2" i="19" s="1"/>
  <c r="L20" i="19" l="1"/>
  <c r="L23" i="19" s="1"/>
  <c r="K41"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<sst xmlns="http://schemas.openxmlformats.org/spreadsheetml/2006/main" count="361" uniqueCount="304">
  <si>
    <t>1　事業者の概要</t>
    <phoneticPr fontId="2"/>
  </si>
  <si>
    <t>（ふりがな）</t>
  </si>
  <si>
    <t>法人番号（法人のみ）</t>
    <phoneticPr fontId="2"/>
  </si>
  <si>
    <t>事業者名</t>
    <rPh sb="0" eb="3">
      <t>ジギョウシャ</t>
    </rPh>
    <rPh sb="3" eb="4">
      <t>メイ</t>
    </rPh>
    <phoneticPr fontId="2"/>
  </si>
  <si>
    <t>所在地
（住所）</t>
    <phoneticPr fontId="2"/>
  </si>
  <si>
    <t>〒　　　－　　　　</t>
    <phoneticPr fontId="2"/>
  </si>
  <si>
    <t>住所：</t>
    <rPh sb="0" eb="2">
      <t>ジュウショ</t>
    </rPh>
    <phoneticPr fontId="2"/>
  </si>
  <si>
    <t>代表者の
職名・氏名</t>
    <phoneticPr fontId="2"/>
  </si>
  <si>
    <r>
      <t>従業員数</t>
    </r>
    <r>
      <rPr>
        <sz val="9"/>
        <rFont val="ＭＳ 明朝"/>
        <family val="1"/>
        <charset val="128"/>
      </rPr>
      <t>（会社役員、個人事業主本人は含まない）</t>
    </r>
    <rPh sb="18" eb="19">
      <t>フク</t>
    </rPh>
    <phoneticPr fontId="2"/>
  </si>
  <si>
    <t>人</t>
  </si>
  <si>
    <t>資本金又は出資金
※個人は記載不要</t>
    <phoneticPr fontId="2"/>
  </si>
  <si>
    <t>事業者区分</t>
  </si>
  <si>
    <t>担当者
連絡先</t>
    <rPh sb="0" eb="3">
      <t>タントウシャ</t>
    </rPh>
    <rPh sb="4" eb="7">
      <t>レンラクサキ</t>
    </rPh>
    <phoneticPr fontId="2"/>
  </si>
  <si>
    <t>住　所</t>
  </si>
  <si>
    <t>〒　　　－</t>
    <phoneticPr fontId="2"/>
  </si>
  <si>
    <t>所　属</t>
  </si>
  <si>
    <t>役　職</t>
  </si>
  <si>
    <t>氏　名</t>
  </si>
  <si>
    <t>TEL</t>
  </si>
  <si>
    <t>FAX</t>
  </si>
  <si>
    <t>E-mail</t>
  </si>
  <si>
    <t>&lt;該当者のみ&gt;
本申請書の作成を支援した方の連絡先</t>
    <rPh sb="1" eb="3">
      <t>ガイトウ</t>
    </rPh>
    <rPh sb="3" eb="4">
      <t>シャ</t>
    </rPh>
    <rPh sb="8" eb="12">
      <t>ホンシンセイショ</t>
    </rPh>
    <rPh sb="13" eb="15">
      <t>サクセイ</t>
    </rPh>
    <rPh sb="16" eb="18">
      <t>シエン</t>
    </rPh>
    <rPh sb="20" eb="21">
      <t>カタ</t>
    </rPh>
    <rPh sb="22" eb="24">
      <t>レンラク</t>
    </rPh>
    <rPh sb="24" eb="25">
      <t>サキ</t>
    </rPh>
    <phoneticPr fontId="2"/>
  </si>
  <si>
    <t>※「□」の記載は、☑または■印を付けてください。（以下同じ）</t>
    <phoneticPr fontId="2"/>
  </si>
  <si>
    <t>　　年　　月　　日現在</t>
    <phoneticPr fontId="2"/>
  </si>
  <si>
    <t>区　分</t>
  </si>
  <si>
    <t>チェック欄</t>
  </si>
  <si>
    <t>内　　　　容</t>
  </si>
  <si>
    <t>特定風俗営業事業者</t>
    <phoneticPr fontId="2"/>
  </si>
  <si>
    <t>はい□　いいえ□</t>
    <phoneticPr fontId="2"/>
  </si>
  <si>
    <t>「風俗営業等の規制及び業務の適正化に関する法律」第２条第１項の風俗営業及び同条第５項の性風俗関連特殊営業に該当する者である。
※ただし，同条第１項第１号の一部（料理店）及び第５号（ゲームセンター）は除く。</t>
    <rPh sb="31" eb="33">
      <t>フウゾク</t>
    </rPh>
    <phoneticPr fontId="2"/>
  </si>
  <si>
    <t>（補助率：０）</t>
    <phoneticPr fontId="2"/>
  </si>
  <si>
    <t>３　株主等一覧表（個人事業主は記載不要）</t>
    <phoneticPr fontId="2"/>
  </si>
  <si>
    <t>株主等の名称</t>
  </si>
  <si>
    <t>所在地</t>
  </si>
  <si>
    <t>大企業</t>
  </si>
  <si>
    <t>出資比率（％）</t>
  </si>
  <si>
    <t>①</t>
  </si>
  <si>
    <t>％</t>
  </si>
  <si>
    <t>②</t>
  </si>
  <si>
    <t>③</t>
  </si>
  <si>
    <t>④</t>
  </si>
  <si>
    <t>⑤</t>
  </si>
  <si>
    <t>⑥</t>
  </si>
  <si>
    <t>ほか　　人</t>
    <phoneticPr fontId="2"/>
  </si>
  <si>
    <t>合　　　計</t>
  </si>
  <si>
    <t>※出資比率の高い順に記載してください。また、出資比率は、合計で100％となるように記載してください。</t>
    <phoneticPr fontId="2"/>
  </si>
  <si>
    <t>※６番目の欄は、「ほか○○人」と記載してください。</t>
    <phoneticPr fontId="2"/>
  </si>
  <si>
    <t>４　事業の全体概要</t>
    <phoneticPr fontId="2"/>
  </si>
  <si>
    <r>
      <rPr>
        <sz val="14"/>
        <color theme="1"/>
        <rFont val="ＭＳ 明朝"/>
        <family val="1"/>
        <charset val="128"/>
      </rPr>
      <t>企業概要</t>
    </r>
    <r>
      <rPr>
        <sz val="12"/>
        <color theme="1"/>
        <rFont val="ＭＳ 明朝"/>
        <family val="1"/>
        <charset val="128"/>
      </rPr>
      <t xml:space="preserve">
(業種や主要製品，サービス，事業等について記載)
</t>
    </r>
    <phoneticPr fontId="2"/>
  </si>
  <si>
    <t>誓約事項</t>
    <rPh sb="0" eb="2">
      <t>セイヤク</t>
    </rPh>
    <rPh sb="2" eb="4">
      <t>ジコウ</t>
    </rPh>
    <phoneticPr fontId="2"/>
  </si>
  <si>
    <t>補助率</t>
    <rPh sb="0" eb="3">
      <t>ホジョリツ</t>
    </rPh>
    <phoneticPr fontId="2"/>
  </si>
  <si>
    <t>補助金額</t>
    <rPh sb="0" eb="4">
      <t>ホジョキンガク</t>
    </rPh>
    <phoneticPr fontId="2"/>
  </si>
  <si>
    <t>事業者区分</t>
    <rPh sb="0" eb="3">
      <t>ジギョウシャ</t>
    </rPh>
    <rPh sb="3" eb="5">
      <t>クブン</t>
    </rPh>
    <phoneticPr fontId="2"/>
  </si>
  <si>
    <t>業種</t>
    <rPh sb="0" eb="2">
      <t>ギョウシュ</t>
    </rPh>
    <phoneticPr fontId="2"/>
  </si>
  <si>
    <t>A農業・林業</t>
    <rPh sb="1" eb="3">
      <t>ノウギョウ</t>
    </rPh>
    <rPh sb="4" eb="6">
      <t>リンギョウ</t>
    </rPh>
    <phoneticPr fontId="2"/>
  </si>
  <si>
    <t>B漁業</t>
    <rPh sb="1" eb="3">
      <t>ギョギョウ</t>
    </rPh>
    <phoneticPr fontId="2"/>
  </si>
  <si>
    <t>該当</t>
    <rPh sb="0" eb="2">
      <t>ガイトウ</t>
    </rPh>
    <phoneticPr fontId="4"/>
  </si>
  <si>
    <t>C鉱業・採石業・砂利採取業</t>
    <rPh sb="1" eb="3">
      <t>コウギョウ</t>
    </rPh>
    <rPh sb="4" eb="6">
      <t>サイセキ</t>
    </rPh>
    <rPh sb="6" eb="7">
      <t>ギョウ</t>
    </rPh>
    <rPh sb="8" eb="10">
      <t>ジャリ</t>
    </rPh>
    <rPh sb="10" eb="12">
      <t>サイシュ</t>
    </rPh>
    <rPh sb="12" eb="13">
      <t>ギョウ</t>
    </rPh>
    <phoneticPr fontId="2"/>
  </si>
  <si>
    <t>〇</t>
    <phoneticPr fontId="4"/>
  </si>
  <si>
    <t>D建設業</t>
    <rPh sb="1" eb="3">
      <t>ケンセツ</t>
    </rPh>
    <rPh sb="3" eb="4">
      <t>ギョウ</t>
    </rPh>
    <phoneticPr fontId="2"/>
  </si>
  <si>
    <t>×</t>
    <phoneticPr fontId="4"/>
  </si>
  <si>
    <t>E製造業</t>
    <rPh sb="1" eb="4">
      <t>セイゾウギョウ</t>
    </rPh>
    <phoneticPr fontId="2"/>
  </si>
  <si>
    <t>F電気・ガス・熱供給・水道業</t>
    <rPh sb="1" eb="3">
      <t>デンキ</t>
    </rPh>
    <rPh sb="7" eb="8">
      <t>ネツ</t>
    </rPh>
    <rPh sb="8" eb="10">
      <t>キョウキュウ</t>
    </rPh>
    <rPh sb="11" eb="13">
      <t>スイドウ</t>
    </rPh>
    <rPh sb="13" eb="14">
      <t>ギョウ</t>
    </rPh>
    <phoneticPr fontId="2"/>
  </si>
  <si>
    <t>G情報通信業</t>
    <rPh sb="1" eb="3">
      <t>ジョウホウ</t>
    </rPh>
    <rPh sb="3" eb="6">
      <t>ツウシンギョウ</t>
    </rPh>
    <phoneticPr fontId="2"/>
  </si>
  <si>
    <t>H運輸業・郵便業</t>
    <rPh sb="1" eb="4">
      <t>ウンユギョウ</t>
    </rPh>
    <rPh sb="5" eb="7">
      <t>ユウビン</t>
    </rPh>
    <rPh sb="7" eb="8">
      <t>ギョウ</t>
    </rPh>
    <phoneticPr fontId="2"/>
  </si>
  <si>
    <t>I卸売業・小売業</t>
    <rPh sb="1" eb="3">
      <t>オロシウ</t>
    </rPh>
    <rPh sb="3" eb="4">
      <t>ギョウ</t>
    </rPh>
    <rPh sb="5" eb="7">
      <t>コウ</t>
    </rPh>
    <rPh sb="7" eb="8">
      <t>ギョウ</t>
    </rPh>
    <phoneticPr fontId="2"/>
  </si>
  <si>
    <t>J金融業・保険業</t>
    <rPh sb="1" eb="4">
      <t>キンユウギョウ</t>
    </rPh>
    <rPh sb="5" eb="7">
      <t>ホケン</t>
    </rPh>
    <rPh sb="7" eb="8">
      <t>ギョウ</t>
    </rPh>
    <phoneticPr fontId="2"/>
  </si>
  <si>
    <t>K不動産業・物品賃貸業</t>
    <rPh sb="1" eb="5">
      <t>フドウサンギョウ</t>
    </rPh>
    <rPh sb="6" eb="8">
      <t>ブッピン</t>
    </rPh>
    <rPh sb="8" eb="10">
      <t>チンタイ</t>
    </rPh>
    <rPh sb="10" eb="11">
      <t>ギョウ</t>
    </rPh>
    <phoneticPr fontId="2"/>
  </si>
  <si>
    <t>L学術研究・専門・技術サービス業</t>
    <rPh sb="1" eb="3">
      <t>ガクジュツ</t>
    </rPh>
    <rPh sb="3" eb="5">
      <t>ケンキュウ</t>
    </rPh>
    <rPh sb="6" eb="8">
      <t>センモン</t>
    </rPh>
    <rPh sb="9" eb="11">
      <t>ギジュツ</t>
    </rPh>
    <rPh sb="15" eb="16">
      <t>ギョウ</t>
    </rPh>
    <phoneticPr fontId="2"/>
  </si>
  <si>
    <t>N生活関連サービス業・娯楽業</t>
    <rPh sb="1" eb="3">
      <t>セイカツ</t>
    </rPh>
    <rPh sb="3" eb="5">
      <t>カンレン</t>
    </rPh>
    <rPh sb="9" eb="10">
      <t>ギョウ</t>
    </rPh>
    <rPh sb="11" eb="14">
      <t>ゴラクギョウ</t>
    </rPh>
    <phoneticPr fontId="2"/>
  </si>
  <si>
    <t>O教育・学習支援業</t>
    <rPh sb="1" eb="3">
      <t>キョウイク</t>
    </rPh>
    <rPh sb="4" eb="6">
      <t>ガクシュウ</t>
    </rPh>
    <rPh sb="6" eb="8">
      <t>シエン</t>
    </rPh>
    <rPh sb="8" eb="9">
      <t>ギョウ</t>
    </rPh>
    <phoneticPr fontId="2"/>
  </si>
  <si>
    <t>P医療・福祉</t>
    <rPh sb="1" eb="3">
      <t>イリョウ</t>
    </rPh>
    <rPh sb="4" eb="6">
      <t>フクシ</t>
    </rPh>
    <phoneticPr fontId="2"/>
  </si>
  <si>
    <t>Rサービス業</t>
    <rPh sb="5" eb="6">
      <t>ギョウ</t>
    </rPh>
    <phoneticPr fontId="2"/>
  </si>
  <si>
    <t>その他</t>
    <rPh sb="2" eb="3">
      <t>ホカ</t>
    </rPh>
    <phoneticPr fontId="2"/>
  </si>
  <si>
    <t>（←自動入力されます）</t>
    <rPh sb="2" eb="6">
      <t>ジドウニュウリョク</t>
    </rPh>
    <phoneticPr fontId="2"/>
  </si>
  <si>
    <t>主たる業種</t>
    <rPh sb="0" eb="1">
      <t>シュ</t>
    </rPh>
    <rPh sb="3" eb="5">
      <t>ギョウシュ</t>
    </rPh>
    <phoneticPr fontId="2"/>
  </si>
  <si>
    <t>大分類</t>
    <rPh sb="0" eb="3">
      <t>ダイブンルイ</t>
    </rPh>
    <phoneticPr fontId="2"/>
  </si>
  <si>
    <t>中分類</t>
    <rPh sb="0" eb="3">
      <t>チュウブンルイ</t>
    </rPh>
    <phoneticPr fontId="2"/>
  </si>
  <si>
    <t>商業・サービス業(宿泊業・娯楽業を除く)</t>
  </si>
  <si>
    <t>サービス業のうち宿泊業・娯楽業</t>
    <phoneticPr fontId="2"/>
  </si>
  <si>
    <t>製造業その他</t>
    <phoneticPr fontId="2"/>
  </si>
  <si>
    <t>01　農業</t>
    <rPh sb="3" eb="5">
      <t>ノウギョウ</t>
    </rPh>
    <phoneticPr fontId="2"/>
  </si>
  <si>
    <t>02　林業</t>
    <rPh sb="3" eb="5">
      <t>リンギョウ</t>
    </rPh>
    <phoneticPr fontId="2"/>
  </si>
  <si>
    <t>列1</t>
  </si>
  <si>
    <t>列2</t>
  </si>
  <si>
    <t>03　漁業(水産養殖業を除く）</t>
    <rPh sb="3" eb="5">
      <t>ギョギョウ</t>
    </rPh>
    <rPh sb="6" eb="8">
      <t>スイサン</t>
    </rPh>
    <rPh sb="8" eb="10">
      <t>ヨウショク</t>
    </rPh>
    <rPh sb="10" eb="11">
      <t>ギョウ</t>
    </rPh>
    <rPh sb="12" eb="13">
      <t>ノゾ</t>
    </rPh>
    <phoneticPr fontId="2"/>
  </si>
  <si>
    <t>04　水産養殖業</t>
    <rPh sb="3" eb="5">
      <t>スイサン</t>
    </rPh>
    <rPh sb="5" eb="7">
      <t>ヨウショク</t>
    </rPh>
    <rPh sb="7" eb="8">
      <t>ギョウ</t>
    </rPh>
    <phoneticPr fontId="2"/>
  </si>
  <si>
    <t>05　鉱業，採石業，砂利採取業</t>
  </si>
  <si>
    <t>06　総合工事業</t>
    <rPh sb="3" eb="5">
      <t>ソウゴウ</t>
    </rPh>
    <rPh sb="5" eb="7">
      <t>コウジ</t>
    </rPh>
    <rPh sb="7" eb="8">
      <t>ギョウ</t>
    </rPh>
    <phoneticPr fontId="2"/>
  </si>
  <si>
    <t>07　職別工事業（設備工事業を除く）</t>
    <rPh sb="3" eb="4">
      <t>ショク</t>
    </rPh>
    <rPh sb="4" eb="5">
      <t>ベツ</t>
    </rPh>
    <rPh sb="5" eb="7">
      <t>コウジ</t>
    </rPh>
    <rPh sb="7" eb="8">
      <t>ギョウ</t>
    </rPh>
    <rPh sb="9" eb="11">
      <t>セツビ</t>
    </rPh>
    <rPh sb="11" eb="13">
      <t>コウジ</t>
    </rPh>
    <rPh sb="13" eb="14">
      <t>ギョウ</t>
    </rPh>
    <rPh sb="15" eb="16">
      <t>ノゾ</t>
    </rPh>
    <phoneticPr fontId="2"/>
  </si>
  <si>
    <t>08　設備工事業</t>
    <rPh sb="3" eb="5">
      <t>セツビ</t>
    </rPh>
    <rPh sb="5" eb="7">
      <t>コウジ</t>
    </rPh>
    <rPh sb="7" eb="8">
      <t>ギョウ</t>
    </rPh>
    <phoneticPr fontId="2"/>
  </si>
  <si>
    <t>列3</t>
  </si>
  <si>
    <t xml:space="preserve">09　食料品製造業 </t>
    <phoneticPr fontId="2"/>
  </si>
  <si>
    <t>10　飲料・たばこ・飼料製造業</t>
    <phoneticPr fontId="2"/>
  </si>
  <si>
    <t>11　繊維工業</t>
    <phoneticPr fontId="2"/>
  </si>
  <si>
    <t xml:space="preserve">12　木材・木製品製造業（家具を除く） </t>
    <phoneticPr fontId="2"/>
  </si>
  <si>
    <t>13　家具・装備品製造業</t>
    <phoneticPr fontId="2"/>
  </si>
  <si>
    <t xml:space="preserve">14　パルプ・紙・紙加工品製造業 </t>
    <phoneticPr fontId="2"/>
  </si>
  <si>
    <t>15　印刷・同関連業</t>
    <phoneticPr fontId="2"/>
  </si>
  <si>
    <t xml:space="preserve">16　化学工業 </t>
    <phoneticPr fontId="2"/>
  </si>
  <si>
    <t xml:space="preserve">17　石油製品・石炭製品製造業 </t>
    <phoneticPr fontId="2"/>
  </si>
  <si>
    <t xml:space="preserve">18　プラスチック製品製造業（別掲を除く） </t>
    <phoneticPr fontId="2"/>
  </si>
  <si>
    <t>19　ゴム製品製造業</t>
    <phoneticPr fontId="2"/>
  </si>
  <si>
    <t xml:space="preserve">20　なめし革・同製品・毛皮製造業 </t>
    <phoneticPr fontId="2"/>
  </si>
  <si>
    <t xml:space="preserve">21　窯業・土石製品製造業 </t>
    <phoneticPr fontId="2"/>
  </si>
  <si>
    <t xml:space="preserve">22　鉄鋼業 </t>
    <phoneticPr fontId="2"/>
  </si>
  <si>
    <t xml:space="preserve">23　非鉄金属製造業　 </t>
    <phoneticPr fontId="2"/>
  </si>
  <si>
    <t>24　金属製品製造業</t>
    <phoneticPr fontId="1"/>
  </si>
  <si>
    <t xml:space="preserve">25　はん用機械器具製造業
</t>
    <phoneticPr fontId="2"/>
  </si>
  <si>
    <t>26　生産用機械器具製造業</t>
    <phoneticPr fontId="2"/>
  </si>
  <si>
    <t>27　業務用機械器具製造業</t>
    <phoneticPr fontId="1"/>
  </si>
  <si>
    <t>28　電子部品・デバイス・電子回路製造業</t>
    <phoneticPr fontId="2"/>
  </si>
  <si>
    <t>29　電気機械器具製造業</t>
    <phoneticPr fontId="2"/>
  </si>
  <si>
    <t>30　情報通信機械器具製造業</t>
    <phoneticPr fontId="2"/>
  </si>
  <si>
    <t>31　輸送用機械器具製造業</t>
    <phoneticPr fontId="2"/>
  </si>
  <si>
    <t>32　その他の製造業</t>
    <phoneticPr fontId="2"/>
  </si>
  <si>
    <t>列4</t>
  </si>
  <si>
    <t>列5</t>
  </si>
  <si>
    <t>列6</t>
  </si>
  <si>
    <t>列7</t>
  </si>
  <si>
    <t>列8</t>
  </si>
  <si>
    <t>列9</t>
  </si>
  <si>
    <t>列10</t>
  </si>
  <si>
    <t>列11</t>
  </si>
  <si>
    <t>列12</t>
  </si>
  <si>
    <t>列13</t>
  </si>
  <si>
    <t>列14</t>
  </si>
  <si>
    <t>列15</t>
  </si>
  <si>
    <t>列16</t>
  </si>
  <si>
    <t>列17</t>
  </si>
  <si>
    <t>列18</t>
  </si>
  <si>
    <t>列19</t>
  </si>
  <si>
    <t>列20</t>
  </si>
  <si>
    <t>列21</t>
  </si>
  <si>
    <t>列22</t>
  </si>
  <si>
    <t>列23</t>
  </si>
  <si>
    <t>列24</t>
  </si>
  <si>
    <t>33　電気業</t>
    <phoneticPr fontId="2"/>
  </si>
  <si>
    <t>34　ガス業</t>
    <phoneticPr fontId="2"/>
  </si>
  <si>
    <t>35　熱供給業</t>
    <phoneticPr fontId="2"/>
  </si>
  <si>
    <t>36　水道業</t>
    <phoneticPr fontId="2"/>
  </si>
  <si>
    <t>37　通信業</t>
    <rPh sb="3" eb="6">
      <t>ツウシンギョウ</t>
    </rPh>
    <phoneticPr fontId="1"/>
  </si>
  <si>
    <t xml:space="preserve">38　放送業 </t>
    <phoneticPr fontId="2"/>
  </si>
  <si>
    <t xml:space="preserve">39　情報サービス業 </t>
    <phoneticPr fontId="2"/>
  </si>
  <si>
    <t>40  インターネット附随サービス業</t>
    <rPh sb="11" eb="13">
      <t>フズイ</t>
    </rPh>
    <rPh sb="17" eb="18">
      <t>ギョウ</t>
    </rPh>
    <phoneticPr fontId="1"/>
  </si>
  <si>
    <t>41　映像・音声・文字情報制作業</t>
    <rPh sb="3" eb="5">
      <t>エイゾウ</t>
    </rPh>
    <rPh sb="6" eb="8">
      <t>オンセイ</t>
    </rPh>
    <rPh sb="9" eb="11">
      <t>モジ</t>
    </rPh>
    <rPh sb="11" eb="13">
      <t>ジョウホウ</t>
    </rPh>
    <rPh sb="13" eb="15">
      <t>セイサク</t>
    </rPh>
    <rPh sb="15" eb="16">
      <t>ギョウ</t>
    </rPh>
    <phoneticPr fontId="1"/>
  </si>
  <si>
    <t>42　鉄道業</t>
    <phoneticPr fontId="2"/>
  </si>
  <si>
    <t xml:space="preserve">43　道路旅客運送業 </t>
    <phoneticPr fontId="2"/>
  </si>
  <si>
    <t xml:space="preserve">44　道路貨物運送業 </t>
    <phoneticPr fontId="2"/>
  </si>
  <si>
    <t>45　水運業</t>
    <phoneticPr fontId="2"/>
  </si>
  <si>
    <t xml:space="preserve">46　航空運輸業 </t>
    <phoneticPr fontId="2"/>
  </si>
  <si>
    <t xml:space="preserve">47　倉庫業 </t>
    <phoneticPr fontId="2"/>
  </si>
  <si>
    <t xml:space="preserve">48　運輸に附帯するサービス業 </t>
    <phoneticPr fontId="2"/>
  </si>
  <si>
    <t xml:space="preserve">49　郵便業（信書便事業を含む）
</t>
    <phoneticPr fontId="2"/>
  </si>
  <si>
    <t>50　各種商品卸売業</t>
    <phoneticPr fontId="2"/>
  </si>
  <si>
    <t>51　繊維・衣服等卸売業</t>
    <phoneticPr fontId="2"/>
  </si>
  <si>
    <t>52　飲食料品卸売業</t>
    <phoneticPr fontId="2"/>
  </si>
  <si>
    <t>53　建築材料，鉱物・金属材料等卸売業</t>
    <phoneticPr fontId="2"/>
  </si>
  <si>
    <t>54　機械器具卸売業</t>
    <phoneticPr fontId="2"/>
  </si>
  <si>
    <t>55　その他の卸売業</t>
    <phoneticPr fontId="2"/>
  </si>
  <si>
    <t>56　各種商品小売業</t>
    <phoneticPr fontId="2"/>
  </si>
  <si>
    <t>57　織物・衣服・身の回り品小売業</t>
    <phoneticPr fontId="2"/>
  </si>
  <si>
    <t>58　飲食料品小売業</t>
    <phoneticPr fontId="2"/>
  </si>
  <si>
    <t>59　機械器具小売業</t>
    <phoneticPr fontId="2"/>
  </si>
  <si>
    <t>60　その他の小売業</t>
    <phoneticPr fontId="2"/>
  </si>
  <si>
    <t>61　無店舗小売業</t>
    <phoneticPr fontId="2"/>
  </si>
  <si>
    <t>62　銀行業</t>
    <phoneticPr fontId="22"/>
  </si>
  <si>
    <t>63　協同組織金融業</t>
    <phoneticPr fontId="2"/>
  </si>
  <si>
    <t>64　貸金業，クレジットカード業等非預金信用機関</t>
    <phoneticPr fontId="2"/>
  </si>
  <si>
    <t>65　金融商品取引業，商品先物取引業</t>
    <phoneticPr fontId="2"/>
  </si>
  <si>
    <t>66　補助的金融業等</t>
    <phoneticPr fontId="2"/>
  </si>
  <si>
    <t>67　保険業（保険媒介代理業，保険サービス業を含む）</t>
    <phoneticPr fontId="2"/>
  </si>
  <si>
    <t>68　不動産取引業</t>
    <phoneticPr fontId="2"/>
  </si>
  <si>
    <t>69　不動産賃貸業・管理業</t>
    <phoneticPr fontId="2"/>
  </si>
  <si>
    <t>70　物品賃貸業</t>
    <phoneticPr fontId="2"/>
  </si>
  <si>
    <t>71　学術・開発研究機関</t>
    <phoneticPr fontId="2"/>
  </si>
  <si>
    <t>72　専門サービス業（他に分類されないもの）</t>
    <phoneticPr fontId="2"/>
  </si>
  <si>
    <t>73　広告業</t>
    <phoneticPr fontId="2"/>
  </si>
  <si>
    <t>74　技術サービス業（他に分類されないもの）</t>
    <phoneticPr fontId="2"/>
  </si>
  <si>
    <t>75　宿泊業</t>
    <phoneticPr fontId="2"/>
  </si>
  <si>
    <t>76　飲食店</t>
    <phoneticPr fontId="2"/>
  </si>
  <si>
    <t>77　持ち帰り・配達飲食サービス業</t>
    <phoneticPr fontId="2"/>
  </si>
  <si>
    <t>78　洗濯・理容・美容・浴場業</t>
    <phoneticPr fontId="2"/>
  </si>
  <si>
    <t>79　その他の生活関連サービス業</t>
    <phoneticPr fontId="2"/>
  </si>
  <si>
    <t>80　娯楽業</t>
    <phoneticPr fontId="2"/>
  </si>
  <si>
    <t>81　学校教育</t>
    <phoneticPr fontId="2"/>
  </si>
  <si>
    <t>82　その他の教育，学習支援業</t>
    <phoneticPr fontId="2"/>
  </si>
  <si>
    <t>83　医療業</t>
    <phoneticPr fontId="2"/>
  </si>
  <si>
    <t>84　保健衛生</t>
    <phoneticPr fontId="2"/>
  </si>
  <si>
    <t>85　社会保険・社会福祉・介護事業</t>
    <phoneticPr fontId="2"/>
  </si>
  <si>
    <t>86　郵便局</t>
    <phoneticPr fontId="2"/>
  </si>
  <si>
    <t>87　協同組合（他に分類されないもの）</t>
    <phoneticPr fontId="2"/>
  </si>
  <si>
    <t>88　廃棄物処理業</t>
    <phoneticPr fontId="2"/>
  </si>
  <si>
    <t>89　自動車整備業</t>
    <phoneticPr fontId="2"/>
  </si>
  <si>
    <t>90　機械等修理業（別掲を除く）</t>
    <phoneticPr fontId="2"/>
  </si>
  <si>
    <t>91　職業紹介・労働者派遣業</t>
    <phoneticPr fontId="2"/>
  </si>
  <si>
    <t>92　その他の事業サービス業</t>
    <phoneticPr fontId="2"/>
  </si>
  <si>
    <t>93　政治・経済・文化団体</t>
    <phoneticPr fontId="2"/>
  </si>
  <si>
    <t>94　宗教</t>
    <phoneticPr fontId="2"/>
  </si>
  <si>
    <t>95　その他のサービス業</t>
    <phoneticPr fontId="2"/>
  </si>
  <si>
    <t>96　外国公務</t>
    <phoneticPr fontId="2"/>
  </si>
  <si>
    <t>97　国家公務</t>
    <phoneticPr fontId="2"/>
  </si>
  <si>
    <t>98　地方公務</t>
    <phoneticPr fontId="2"/>
  </si>
  <si>
    <t>M宿泊業・飲食サービス業</t>
    <rPh sb="1" eb="3">
      <t>シュクハク</t>
    </rPh>
    <rPh sb="3" eb="4">
      <t>ギョウ</t>
    </rPh>
    <rPh sb="5" eb="7">
      <t>インショク</t>
    </rPh>
    <rPh sb="11" eb="12">
      <t>ギョウ</t>
    </rPh>
    <phoneticPr fontId="2"/>
  </si>
  <si>
    <t>Q複合サービス事業</t>
    <rPh sb="1" eb="3">
      <t>イリョウ</t>
    </rPh>
    <rPh sb="4" eb="6">
      <t>フクシ</t>
    </rPh>
    <phoneticPr fontId="2"/>
  </si>
  <si>
    <t>富山県被災事業者事業継続支援補助金　補助事業計画書</t>
    <rPh sb="0" eb="2">
      <t>トヤマ</t>
    </rPh>
    <rPh sb="2" eb="3">
      <t>ケン</t>
    </rPh>
    <rPh sb="3" eb="8">
      <t>ヒサイジギョウシャ</t>
    </rPh>
    <rPh sb="8" eb="12">
      <t>ジギョウケイゾク</t>
    </rPh>
    <rPh sb="12" eb="14">
      <t>シエン</t>
    </rPh>
    <rPh sb="14" eb="17">
      <t>ホジョキン</t>
    </rPh>
    <rPh sb="18" eb="20">
      <t>ホジョ</t>
    </rPh>
    <rPh sb="20" eb="22">
      <t>ジギョウ</t>
    </rPh>
    <rPh sb="22" eb="25">
      <t>ケイカクショ</t>
    </rPh>
    <phoneticPr fontId="2"/>
  </si>
  <si>
    <t>発行済み株式の総数又は出資価額の総額の２分の１以上を同一の大企業が所有している事業者である。</t>
    <rPh sb="29" eb="30">
      <t>ダイ</t>
    </rPh>
    <phoneticPr fontId="2"/>
  </si>
  <si>
    <t>大企業役員又は職員を兼ねている者が，役員総数の２分の１以上を占める事業者である</t>
    <rPh sb="0" eb="1">
      <t>ダイ</t>
    </rPh>
    <phoneticPr fontId="2"/>
  </si>
  <si>
    <t>２　補助対象者の確認</t>
    <rPh sb="2" eb="7">
      <t>ホジョタイショウシャ</t>
    </rPh>
    <phoneticPr fontId="2"/>
  </si>
  <si>
    <t>※株主等が大企業に該当する場合は、各欄に「○」、該当しない場合は「×」を記載してください。</t>
    <phoneticPr fontId="2"/>
  </si>
  <si>
    <t>みなし大企業
（補助率：０）</t>
    <rPh sb="3" eb="4">
      <t>ダイ</t>
    </rPh>
    <phoneticPr fontId="2"/>
  </si>
  <si>
    <t>FAX</t>
    <phoneticPr fontId="2"/>
  </si>
  <si>
    <t>被害状況</t>
    <rPh sb="0" eb="4">
      <t>ヒガイジョウキョウ</t>
    </rPh>
    <phoneticPr fontId="2"/>
  </si>
  <si>
    <t>復旧事業の内容</t>
    <rPh sb="0" eb="4">
      <t>フッキュウジギョウ</t>
    </rPh>
    <rPh sb="5" eb="7">
      <t>ナイヨウ</t>
    </rPh>
    <phoneticPr fontId="2"/>
  </si>
  <si>
    <t>（単位：円）</t>
    <rPh sb="1" eb="3">
      <t>タンイ</t>
    </rPh>
    <rPh sb="4" eb="5">
      <t>エン</t>
    </rPh>
    <phoneticPr fontId="24"/>
  </si>
  <si>
    <t>←1号-1に記入の内容が自動入力されます</t>
    <phoneticPr fontId="24"/>
  </si>
  <si>
    <t>全ての申請者が記入</t>
    <rPh sb="0" eb="1">
      <t>スベ</t>
    </rPh>
    <rPh sb="3" eb="6">
      <t>シンセイシャ</t>
    </rPh>
    <rPh sb="7" eb="9">
      <t>キニュウ</t>
    </rPh>
    <phoneticPr fontId="24"/>
  </si>
  <si>
    <t>該当者のみ記入</t>
    <rPh sb="0" eb="3">
      <t>ガイトウシャ</t>
    </rPh>
    <rPh sb="5" eb="7">
      <t>キニュウ</t>
    </rPh>
    <phoneticPr fontId="24"/>
  </si>
  <si>
    <t>自動計算</t>
    <rPh sb="0" eb="2">
      <t>ジドウ</t>
    </rPh>
    <rPh sb="2" eb="4">
      <t>ケイサン</t>
    </rPh>
    <phoneticPr fontId="24"/>
  </si>
  <si>
    <t>№</t>
    <phoneticPr fontId="24"/>
  </si>
  <si>
    <t>経費項目</t>
    <rPh sb="0" eb="4">
      <t>ケイヒコウモク</t>
    </rPh>
    <phoneticPr fontId="24"/>
  </si>
  <si>
    <t>名称・用途</t>
    <rPh sb="0" eb="2">
      <t>メイショウ</t>
    </rPh>
    <rPh sb="3" eb="5">
      <t>ヨウト</t>
    </rPh>
    <phoneticPr fontId="24"/>
  </si>
  <si>
    <t>原状回復を超える復旧の該当有無</t>
    <rPh sb="0" eb="2">
      <t>ゲンジョウ</t>
    </rPh>
    <rPh sb="2" eb="4">
      <t>カイフク</t>
    </rPh>
    <rPh sb="5" eb="6">
      <t>コ</t>
    </rPh>
    <rPh sb="8" eb="10">
      <t>フッキュウ</t>
    </rPh>
    <rPh sb="11" eb="13">
      <t>ガイトウ</t>
    </rPh>
    <rPh sb="13" eb="15">
      <t>ウム</t>
    </rPh>
    <phoneticPr fontId="24"/>
  </si>
  <si>
    <t>G列</t>
    <rPh sb="1" eb="2">
      <t>レツ</t>
    </rPh>
    <phoneticPr fontId="24"/>
  </si>
  <si>
    <t>H列</t>
    <rPh sb="1" eb="2">
      <t>レツ</t>
    </rPh>
    <phoneticPr fontId="24"/>
  </si>
  <si>
    <t>例</t>
    <rPh sb="0" eb="1">
      <t>レイ</t>
    </rPh>
    <phoneticPr fontId="24"/>
  </si>
  <si>
    <t>①施設修繕費</t>
    <rPh sb="1" eb="3">
      <t>シセツ</t>
    </rPh>
    <rPh sb="3" eb="6">
      <t>シュウゼンヒ</t>
    </rPh>
    <phoneticPr fontId="24"/>
  </si>
  <si>
    <t>原材料保管用第一倉庫</t>
    <rPh sb="0" eb="3">
      <t>ゲンザイリョウ</t>
    </rPh>
    <rPh sb="3" eb="6">
      <t>ホカンヨウ</t>
    </rPh>
    <rPh sb="6" eb="8">
      <t>ダイイチ</t>
    </rPh>
    <rPh sb="8" eb="10">
      <t>ソウコ</t>
    </rPh>
    <phoneticPr fontId="24"/>
  </si>
  <si>
    <t>自己所有</t>
  </si>
  <si>
    <t>鉄骨造亜鉛メッキ鋼板葺
平屋建
150.25㎡</t>
    <rPh sb="0" eb="2">
      <t>テッコツ</t>
    </rPh>
    <phoneticPr fontId="24"/>
  </si>
  <si>
    <t>修繕</t>
    <rPh sb="0" eb="2">
      <t>シュウゼン</t>
    </rPh>
    <phoneticPr fontId="24"/>
  </si>
  <si>
    <t>修理</t>
    <rPh sb="0" eb="2">
      <t>シュウリ</t>
    </rPh>
    <phoneticPr fontId="24"/>
  </si>
  <si>
    <t>あり</t>
    <phoneticPr fontId="24"/>
  </si>
  <si>
    <t>記入不要</t>
    <rPh sb="0" eb="4">
      <t>キニュウフヨウ</t>
    </rPh>
    <phoneticPr fontId="24"/>
  </si>
  <si>
    <t>②設備修理・購入費</t>
    <rPh sb="1" eb="3">
      <t>セツビ</t>
    </rPh>
    <rPh sb="3" eb="5">
      <t>シュウリ</t>
    </rPh>
    <rPh sb="6" eb="9">
      <t>コウニュウヒ</t>
    </rPh>
    <phoneticPr fontId="24"/>
  </si>
  <si>
    <t>○○用製造機械</t>
    <rPh sb="2" eb="3">
      <t>ヨウ</t>
    </rPh>
    <rPh sb="3" eb="5">
      <t>セイゾウ</t>
    </rPh>
    <rPh sb="5" eb="7">
      <t>キカイ</t>
    </rPh>
    <phoneticPr fontId="24"/>
  </si>
  <si>
    <t>○○社製　△△旋盤
型番BB-12-LL　２台</t>
    <rPh sb="2" eb="4">
      <t>シャセイ</t>
    </rPh>
    <rPh sb="10" eb="12">
      <t>カタバン</t>
    </rPh>
    <rPh sb="22" eb="23">
      <t>ダイ</t>
    </rPh>
    <phoneticPr fontId="24"/>
  </si>
  <si>
    <t>新品購入</t>
    <rPh sb="0" eb="2">
      <t>シンピン</t>
    </rPh>
    <rPh sb="2" eb="4">
      <t>コウニュウ</t>
    </rPh>
    <phoneticPr fontId="24"/>
  </si>
  <si>
    <t>あり</t>
  </si>
  <si>
    <t>なし</t>
    <phoneticPr fontId="24"/>
  </si>
  <si>
    <t>←経費項目、所有者、復旧方法はプルダウンリスト（▽タブ）から選択してください</t>
    <rPh sb="1" eb="5">
      <t>ケイヒコウモク</t>
    </rPh>
    <rPh sb="6" eb="9">
      <t>ショユウシャ</t>
    </rPh>
    <rPh sb="10" eb="14">
      <t>フッキュウホウホウ</t>
    </rPh>
    <phoneticPr fontId="24"/>
  </si>
  <si>
    <t>中古購入</t>
    <rPh sb="0" eb="4">
      <t>チュウココウニュウ</t>
    </rPh>
    <phoneticPr fontId="24"/>
  </si>
  <si>
    <t>※1　賃貸物件またはリース品の場合、賃貸借契約書(写し)やリース契約書(写し)等の提出が必要です。</t>
    <rPh sb="3" eb="5">
      <t>チンタイ</t>
    </rPh>
    <rPh sb="5" eb="7">
      <t>ブッケン</t>
    </rPh>
    <rPh sb="13" eb="14">
      <t>ヒン</t>
    </rPh>
    <rPh sb="15" eb="17">
      <t>バアイ</t>
    </rPh>
    <rPh sb="18" eb="21">
      <t>チンタイシャク</t>
    </rPh>
    <rPh sb="21" eb="24">
      <t>ケイヤクショ</t>
    </rPh>
    <rPh sb="25" eb="26">
      <t>ウツ</t>
    </rPh>
    <rPh sb="32" eb="35">
      <t>ケイヤクショ</t>
    </rPh>
    <rPh sb="36" eb="37">
      <t>ウツ</t>
    </rPh>
    <rPh sb="39" eb="40">
      <t>ナド</t>
    </rPh>
    <rPh sb="41" eb="43">
      <t>テイシュツ</t>
    </rPh>
    <rPh sb="44" eb="46">
      <t>ヒツヨウ</t>
    </rPh>
    <phoneticPr fontId="24"/>
  </si>
  <si>
    <t>※2　被災施設の不動産登記、資産台帳、車検証の記載に合わせて概要を記入してください。</t>
    <rPh sb="3" eb="7">
      <t>ヒサイシセツ</t>
    </rPh>
    <rPh sb="8" eb="11">
      <t>フドウサン</t>
    </rPh>
    <rPh sb="11" eb="13">
      <t>トウキ</t>
    </rPh>
    <rPh sb="14" eb="16">
      <t>シサン</t>
    </rPh>
    <rPh sb="16" eb="18">
      <t>ダイチョウ</t>
    </rPh>
    <rPh sb="19" eb="22">
      <t>シャケンショウ</t>
    </rPh>
    <rPh sb="23" eb="25">
      <t>キサイ</t>
    </rPh>
    <rPh sb="26" eb="27">
      <t>ア</t>
    </rPh>
    <rPh sb="30" eb="32">
      <t>ガイヨウ</t>
    </rPh>
    <rPh sb="33" eb="35">
      <t>キニュウ</t>
    </rPh>
    <phoneticPr fontId="24"/>
  </si>
  <si>
    <t>※ 経費項目の一覧</t>
    <rPh sb="2" eb="4">
      <t>ケイヒ</t>
    </rPh>
    <rPh sb="4" eb="6">
      <t>コウモク</t>
    </rPh>
    <rPh sb="7" eb="9">
      <t>イチラン</t>
    </rPh>
    <phoneticPr fontId="24"/>
  </si>
  <si>
    <t>①施設修繕費</t>
    <phoneticPr fontId="24"/>
  </si>
  <si>
    <t>②設備修理・購入費</t>
    <phoneticPr fontId="24"/>
  </si>
  <si>
    <t>③車両修理・購入費</t>
    <phoneticPr fontId="24"/>
  </si>
  <si>
    <t>③車両修理・購入費</t>
    <rPh sb="1" eb="3">
      <t>シャリョウ</t>
    </rPh>
    <rPh sb="3" eb="5">
      <t>シュウリ</t>
    </rPh>
    <rPh sb="6" eb="9">
      <t>コウニュウヒ</t>
    </rPh>
    <phoneticPr fontId="24"/>
  </si>
  <si>
    <r>
      <t xml:space="preserve">所有者
</t>
    </r>
    <r>
      <rPr>
        <b/>
        <sz val="8"/>
        <color theme="1"/>
        <rFont val="ＭＳ 明朝"/>
        <family val="1"/>
        <charset val="128"/>
      </rPr>
      <t>(※1)</t>
    </r>
    <rPh sb="0" eb="3">
      <t>ショユウシャ</t>
    </rPh>
    <phoneticPr fontId="24"/>
  </si>
  <si>
    <r>
      <t>概要</t>
    </r>
    <r>
      <rPr>
        <b/>
        <sz val="8"/>
        <color theme="1"/>
        <rFont val="ＭＳ 明朝"/>
        <family val="1"/>
        <charset val="128"/>
      </rPr>
      <t>(※2)</t>
    </r>
    <r>
      <rPr>
        <sz val="10"/>
        <color theme="1"/>
        <rFont val="ＭＳ 明朝"/>
        <family val="1"/>
        <charset val="128"/>
      </rPr>
      <t xml:space="preserve">
</t>
    </r>
    <r>
      <rPr>
        <sz val="8"/>
        <color theme="1"/>
        <rFont val="ＭＳ 明朝"/>
        <family val="1"/>
        <charset val="128"/>
      </rPr>
      <t>［施設：階高、床面積等］
［設備等：型式、仕様、数量等］</t>
    </r>
    <rPh sb="0" eb="2">
      <t>ガイヨウ</t>
    </rPh>
    <rPh sb="8" eb="10">
      <t>シセツ</t>
    </rPh>
    <rPh sb="11" eb="12">
      <t>カイ</t>
    </rPh>
    <rPh sb="12" eb="13">
      <t>タカ</t>
    </rPh>
    <rPh sb="14" eb="17">
      <t>ユカメンセキ</t>
    </rPh>
    <rPh sb="17" eb="18">
      <t>ナド</t>
    </rPh>
    <rPh sb="21" eb="23">
      <t>セツビ</t>
    </rPh>
    <rPh sb="23" eb="24">
      <t>ナド</t>
    </rPh>
    <rPh sb="25" eb="27">
      <t>カタシキ</t>
    </rPh>
    <rPh sb="28" eb="30">
      <t>シヨウ</t>
    </rPh>
    <rPh sb="31" eb="33">
      <t>スウリョウ</t>
    </rPh>
    <rPh sb="33" eb="34">
      <t>ナド</t>
    </rPh>
    <phoneticPr fontId="24"/>
  </si>
  <si>
    <r>
      <t xml:space="preserve">復旧方法
</t>
    </r>
    <r>
      <rPr>
        <b/>
        <sz val="8"/>
        <color theme="1"/>
        <rFont val="ＭＳ 明朝"/>
        <family val="1"/>
        <charset val="128"/>
      </rPr>
      <t>(※3)</t>
    </r>
    <rPh sb="0" eb="4">
      <t>フッキュウホウホウ</t>
    </rPh>
    <phoneticPr fontId="24"/>
  </si>
  <si>
    <r>
      <t xml:space="preserve">復旧に要する費用
</t>
    </r>
    <r>
      <rPr>
        <b/>
        <sz val="8"/>
        <color theme="1"/>
        <rFont val="ＭＳ 明朝"/>
        <family val="1"/>
        <charset val="128"/>
      </rPr>
      <t>＝実際の工事や修理、
購入に係る費用</t>
    </r>
    <r>
      <rPr>
        <sz val="8"/>
        <color theme="1"/>
        <rFont val="ＭＳ 明朝"/>
        <family val="1"/>
        <charset val="128"/>
      </rPr>
      <t xml:space="preserve">
</t>
    </r>
    <r>
      <rPr>
        <sz val="10"/>
        <color theme="1"/>
        <rFont val="ＭＳ 明朝"/>
        <family val="1"/>
        <charset val="128"/>
      </rPr>
      <t xml:space="preserve">
Ａ(税抜)</t>
    </r>
    <r>
      <rPr>
        <b/>
        <sz val="8"/>
        <color theme="1"/>
        <rFont val="ＭＳ 明朝"/>
        <family val="1"/>
        <charset val="128"/>
      </rPr>
      <t>(※4)</t>
    </r>
    <rPh sb="0" eb="2">
      <t>フッキュウ</t>
    </rPh>
    <rPh sb="3" eb="4">
      <t>ヨウ</t>
    </rPh>
    <rPh sb="6" eb="8">
      <t>ヒヨウ</t>
    </rPh>
    <rPh sb="10" eb="12">
      <t>ジッサイ</t>
    </rPh>
    <rPh sb="13" eb="15">
      <t>コウジ</t>
    </rPh>
    <rPh sb="16" eb="18">
      <t>シュウリ</t>
    </rPh>
    <rPh sb="20" eb="22">
      <t>コウニュウ</t>
    </rPh>
    <rPh sb="23" eb="24">
      <t>カカ</t>
    </rPh>
    <rPh sb="25" eb="27">
      <t>ヒヨウ</t>
    </rPh>
    <rPh sb="31" eb="33">
      <t>ゼイヌキ</t>
    </rPh>
    <phoneticPr fontId="24"/>
  </si>
  <si>
    <r>
      <t>受取保険金の金額
Ｂ</t>
    </r>
    <r>
      <rPr>
        <b/>
        <sz val="8"/>
        <color theme="1"/>
        <rFont val="ＭＳ 明朝"/>
        <family val="1"/>
        <charset val="128"/>
      </rPr>
      <t>(※5)</t>
    </r>
    <rPh sb="0" eb="2">
      <t>ウケトリ</t>
    </rPh>
    <rPh sb="2" eb="5">
      <t>ホケンキン</t>
    </rPh>
    <rPh sb="6" eb="8">
      <t>キンガク</t>
    </rPh>
    <phoneticPr fontId="24"/>
  </si>
  <si>
    <r>
      <rPr>
        <b/>
        <sz val="10"/>
        <rFont val="ＭＳ 明朝"/>
        <family val="1"/>
        <charset val="128"/>
      </rPr>
      <t>経費項目が</t>
    </r>
    <r>
      <rPr>
        <b/>
        <sz val="10"/>
        <color theme="5"/>
        <rFont val="ＭＳ 明朝"/>
        <family val="1"/>
        <charset val="128"/>
      </rPr>
      <t>「②設備修理・購入費」または「③車両修理・購入費」</t>
    </r>
    <r>
      <rPr>
        <b/>
        <sz val="10"/>
        <rFont val="ＭＳ 明朝"/>
        <family val="1"/>
        <charset val="128"/>
      </rPr>
      <t>で、かつ、復旧方法が</t>
    </r>
    <r>
      <rPr>
        <b/>
        <sz val="10"/>
        <color theme="5"/>
        <rFont val="ＭＳ 明朝"/>
        <family val="1"/>
        <charset val="128"/>
      </rPr>
      <t>「新品購入」または「中古品購入」</t>
    </r>
    <r>
      <rPr>
        <b/>
        <sz val="10"/>
        <rFont val="ＭＳ 明朝"/>
        <family val="1"/>
        <charset val="128"/>
      </rPr>
      <t>の場合に記入</t>
    </r>
    <rPh sb="0" eb="2">
      <t>ケイヒ</t>
    </rPh>
    <rPh sb="2" eb="4">
      <t>コウモク</t>
    </rPh>
    <rPh sb="7" eb="9">
      <t>セツビ</t>
    </rPh>
    <rPh sb="9" eb="11">
      <t>シュウリ</t>
    </rPh>
    <rPh sb="12" eb="15">
      <t>コウニュウヒ</t>
    </rPh>
    <rPh sb="21" eb="23">
      <t>シャリョウ</t>
    </rPh>
    <rPh sb="35" eb="39">
      <t>フッキュウホウホウ</t>
    </rPh>
    <rPh sb="41" eb="43">
      <t>シンピン</t>
    </rPh>
    <rPh sb="43" eb="45">
      <t>コウニュウ</t>
    </rPh>
    <rPh sb="50" eb="53">
      <t>チュウコヒン</t>
    </rPh>
    <rPh sb="53" eb="55">
      <t>コウニュウ</t>
    </rPh>
    <rPh sb="57" eb="59">
      <t>バアイ</t>
    </rPh>
    <rPh sb="60" eb="62">
      <t>キニュウ</t>
    </rPh>
    <phoneticPr fontId="24"/>
  </si>
  <si>
    <t>富山市○○</t>
    <rPh sb="0" eb="2">
      <t>トヤマ</t>
    </rPh>
    <rPh sb="2" eb="3">
      <t>シ</t>
    </rPh>
    <phoneticPr fontId="24"/>
  </si>
  <si>
    <t>氷見市○○</t>
    <rPh sb="0" eb="2">
      <t>ヒミ</t>
    </rPh>
    <rPh sb="2" eb="3">
      <t>シ</t>
    </rPh>
    <phoneticPr fontId="24"/>
  </si>
  <si>
    <t>※3　修繕・修理が原則です。設備または車両で購入(入替)する場合は、「修理不能設備であることの証明書」及び「設備比較証明書」の提出が必要です。</t>
    <rPh sb="3" eb="5">
      <t>シュウゼン</t>
    </rPh>
    <rPh sb="6" eb="8">
      <t>シュウリ</t>
    </rPh>
    <rPh sb="9" eb="11">
      <t>ゲンソク</t>
    </rPh>
    <rPh sb="14" eb="16">
      <t>セツビ</t>
    </rPh>
    <rPh sb="19" eb="21">
      <t>シャリョウ</t>
    </rPh>
    <rPh sb="22" eb="24">
      <t>コウニュウ</t>
    </rPh>
    <rPh sb="25" eb="27">
      <t>イレカエ</t>
    </rPh>
    <rPh sb="30" eb="32">
      <t>バアイ</t>
    </rPh>
    <rPh sb="35" eb="37">
      <t>シュウリ</t>
    </rPh>
    <rPh sb="37" eb="39">
      <t>フノウ</t>
    </rPh>
    <rPh sb="39" eb="41">
      <t>セツビ</t>
    </rPh>
    <rPh sb="47" eb="50">
      <t>ショウメイショ</t>
    </rPh>
    <rPh sb="51" eb="52">
      <t>オヨ</t>
    </rPh>
    <rPh sb="54" eb="56">
      <t>セツビ</t>
    </rPh>
    <rPh sb="56" eb="58">
      <t>ヒカク</t>
    </rPh>
    <rPh sb="58" eb="61">
      <t>ショウメイショ</t>
    </rPh>
    <rPh sb="63" eb="65">
      <t>テイシュツ</t>
    </rPh>
    <rPh sb="66" eb="68">
      <t>ヒツヨウ</t>
    </rPh>
    <phoneticPr fontId="24"/>
  </si>
  <si>
    <t>※4　復旧に要する経費が100万円(税込)以上の場合、2者以上から見積書を取得し、安い方の金額を記入してください。なお、2者以上の見積書の提出が</t>
    <rPh sb="3" eb="5">
      <t>フッキュウ</t>
    </rPh>
    <rPh sb="6" eb="7">
      <t>ヨウ</t>
    </rPh>
    <rPh sb="9" eb="11">
      <t>ケイヒ</t>
    </rPh>
    <rPh sb="15" eb="17">
      <t>マンエン</t>
    </rPh>
    <rPh sb="18" eb="20">
      <t>ゼイコ</t>
    </rPh>
    <rPh sb="21" eb="23">
      <t>イジョウ</t>
    </rPh>
    <rPh sb="24" eb="26">
      <t>バアイ</t>
    </rPh>
    <rPh sb="28" eb="31">
      <t>シャイジョウ</t>
    </rPh>
    <rPh sb="33" eb="36">
      <t>ミツモリショ</t>
    </rPh>
    <rPh sb="37" eb="39">
      <t>シュトク</t>
    </rPh>
    <rPh sb="41" eb="42">
      <t>ヤス</t>
    </rPh>
    <rPh sb="43" eb="44">
      <t>ホウ</t>
    </rPh>
    <rPh sb="45" eb="47">
      <t>キンガク</t>
    </rPh>
    <rPh sb="48" eb="50">
      <t>キニュウ</t>
    </rPh>
    <rPh sb="61" eb="62">
      <t>シャ</t>
    </rPh>
    <rPh sb="62" eb="64">
      <t>イジョウ</t>
    </rPh>
    <rPh sb="65" eb="67">
      <t>ミツ</t>
    </rPh>
    <rPh sb="67" eb="68">
      <t>ショ</t>
    </rPh>
    <rPh sb="69" eb="71">
      <t>テイシュツ</t>
    </rPh>
    <phoneticPr fontId="24"/>
  </si>
  <si>
    <t>　　 できない場合は、「見積書が不足している理由書」の提出が必要です。</t>
    <rPh sb="12" eb="15">
      <t>ミツモリショ</t>
    </rPh>
    <phoneticPr fontId="24"/>
  </si>
  <si>
    <t>５　補助対象被災施設等一覧及び補助金額計算書</t>
    <rPh sb="2" eb="6">
      <t>ホジョタイショウ</t>
    </rPh>
    <rPh sb="6" eb="10">
      <t>ヒサイシセツ</t>
    </rPh>
    <rPh sb="10" eb="11">
      <t>ナド</t>
    </rPh>
    <rPh sb="11" eb="13">
      <t>イチラン</t>
    </rPh>
    <rPh sb="13" eb="14">
      <t>オヨ</t>
    </rPh>
    <rPh sb="15" eb="19">
      <t>ホジョキンガク</t>
    </rPh>
    <rPh sb="19" eb="22">
      <t>ケイサンショ</t>
    </rPh>
    <phoneticPr fontId="24"/>
  </si>
  <si>
    <t>※被害を受けた箇所、内容、事業への影響を具体的に記載してください。</t>
    <rPh sb="1" eb="3">
      <t>ヒガイ</t>
    </rPh>
    <rPh sb="4" eb="5">
      <t>ウ</t>
    </rPh>
    <rPh sb="7" eb="9">
      <t>カショ</t>
    </rPh>
    <rPh sb="10" eb="12">
      <t>ナイヨウ</t>
    </rPh>
    <rPh sb="13" eb="15">
      <t>ジギョウ</t>
    </rPh>
    <rPh sb="17" eb="19">
      <t>エイキョウ</t>
    </rPh>
    <rPh sb="20" eb="23">
      <t>グタイテキ</t>
    </rPh>
    <rPh sb="24" eb="26">
      <t>キサイ</t>
    </rPh>
    <phoneticPr fontId="2"/>
  </si>
  <si>
    <t>令和</t>
    <rPh sb="0" eb="2">
      <t>レイワ</t>
    </rPh>
    <phoneticPr fontId="2"/>
  </si>
  <si>
    <t>年</t>
    <rPh sb="0" eb="1">
      <t>ネン</t>
    </rPh>
    <phoneticPr fontId="2"/>
  </si>
  <si>
    <t>月</t>
    <rPh sb="0" eb="1">
      <t>ツキ</t>
    </rPh>
    <phoneticPr fontId="2"/>
  </si>
  <si>
    <t>日</t>
    <rPh sb="0" eb="1">
      <t>ニチ</t>
    </rPh>
    <phoneticPr fontId="2"/>
  </si>
  <si>
    <t>役　員　等　名　簿</t>
    <rPh sb="0" eb="1">
      <t>ヤク</t>
    </rPh>
    <rPh sb="2" eb="3">
      <t>イン</t>
    </rPh>
    <rPh sb="4" eb="5">
      <t>トウ</t>
    </rPh>
    <rPh sb="6" eb="7">
      <t>ナ</t>
    </rPh>
    <rPh sb="8" eb="9">
      <t>ボ</t>
    </rPh>
    <phoneticPr fontId="2"/>
  </si>
  <si>
    <t>＜申　請　者＞</t>
    <rPh sb="1" eb="2">
      <t>サル</t>
    </rPh>
    <rPh sb="3" eb="4">
      <t>ショウ</t>
    </rPh>
    <rPh sb="5" eb="6">
      <t>モノ</t>
    </rPh>
    <phoneticPr fontId="2"/>
  </si>
  <si>
    <t>登記住所
・所在地</t>
    <phoneticPr fontId="2"/>
  </si>
  <si>
    <t>←1号-1に記入の内容が自動入力されます</t>
    <rPh sb="2" eb="3">
      <t>ゴウ</t>
    </rPh>
    <rPh sb="6" eb="8">
      <t>キニュウ</t>
    </rPh>
    <rPh sb="9" eb="11">
      <t>ナイヨウ</t>
    </rPh>
    <rPh sb="12" eb="14">
      <t>ジドウ</t>
    </rPh>
    <rPh sb="14" eb="16">
      <t>ニュウリョク</t>
    </rPh>
    <phoneticPr fontId="24"/>
  </si>
  <si>
    <t>企業名
又は屋号</t>
    <phoneticPr fontId="2"/>
  </si>
  <si>
    <t>代表者
職・氏名</t>
    <rPh sb="0" eb="2">
      <t>ダイヒョウ</t>
    </rPh>
    <rPh sb="2" eb="3">
      <t>モノ</t>
    </rPh>
    <rPh sb="4" eb="5">
      <t>ショク</t>
    </rPh>
    <rPh sb="6" eb="8">
      <t>シメイ</t>
    </rPh>
    <phoneticPr fontId="2"/>
  </si>
  <si>
    <t>・</t>
    <phoneticPr fontId="24"/>
  </si>
  <si>
    <t>現在の役員等</t>
    <rPh sb="0" eb="2">
      <t>ゲンザイ</t>
    </rPh>
    <rPh sb="3" eb="5">
      <t>ヤクイン</t>
    </rPh>
    <rPh sb="5" eb="6">
      <t>ナド</t>
    </rPh>
    <phoneticPr fontId="2"/>
  </si>
  <si>
    <t>フリガナ</t>
    <phoneticPr fontId="2"/>
  </si>
  <si>
    <t>生年月日</t>
    <rPh sb="0" eb="2">
      <t>セイネン</t>
    </rPh>
    <rPh sb="2" eb="4">
      <t>ガッピ</t>
    </rPh>
    <phoneticPr fontId="2"/>
  </si>
  <si>
    <t>性別</t>
    <rPh sb="0" eb="2">
      <t>セイベツ</t>
    </rPh>
    <phoneticPr fontId="2"/>
  </si>
  <si>
    <t>役職</t>
    <rPh sb="0" eb="2">
      <t>ヤクショク</t>
    </rPh>
    <phoneticPr fontId="2"/>
  </si>
  <si>
    <r>
      <t xml:space="preserve">現住所
</t>
    </r>
    <r>
      <rPr>
        <sz val="10"/>
        <color theme="1"/>
        <rFont val="ＭＳ 明朝"/>
        <family val="1"/>
        <charset val="128"/>
      </rPr>
      <t>（都道府県名から記載）</t>
    </r>
    <rPh sb="0" eb="3">
      <t>ゲンジュウショジュウショ</t>
    </rPh>
    <rPh sb="5" eb="9">
      <t>トドウフケン</t>
    </rPh>
    <rPh sb="9" eb="10">
      <t>メイ</t>
    </rPh>
    <rPh sb="12" eb="14">
      <t>キサイ</t>
    </rPh>
    <phoneticPr fontId="2"/>
  </si>
  <si>
    <t>漢　字</t>
    <rPh sb="0" eb="1">
      <t>カン</t>
    </rPh>
    <rPh sb="2" eb="3">
      <t>ジ</t>
    </rPh>
    <phoneticPr fontId="2"/>
  </si>
  <si>
    <t>西暦</t>
    <rPh sb="0" eb="2">
      <t>セイレキ</t>
    </rPh>
    <phoneticPr fontId="24"/>
  </si>
  <si>
    <t>←都道府県名から記載</t>
    <phoneticPr fontId="24"/>
  </si>
  <si>
    <t>←姓名の間は全角スペース</t>
    <phoneticPr fontId="24"/>
  </si>
  <si>
    <t>←都道府県名から記載</t>
  </si>
  <si>
    <t>←姓名の間は全角スペース</t>
  </si>
  <si>
    <t>注</t>
    <rPh sb="0" eb="1">
      <t>チュウ</t>
    </rPh>
    <phoneticPr fontId="2"/>
  </si>
  <si>
    <t>名簿の記入対象者は次のとおりです。</t>
    <rPh sb="0" eb="2">
      <t>メイボ</t>
    </rPh>
    <rPh sb="3" eb="5">
      <t>キニュウ</t>
    </rPh>
    <rPh sb="5" eb="7">
      <t>タイショウ</t>
    </rPh>
    <rPh sb="7" eb="8">
      <t>シャ</t>
    </rPh>
    <rPh sb="9" eb="10">
      <t>ツギ</t>
    </rPh>
    <phoneticPr fontId="2"/>
  </si>
  <si>
    <t>法人</t>
    <rPh sb="0" eb="2">
      <t>ホウジン</t>
    </rPh>
    <phoneticPr fontId="2"/>
  </si>
  <si>
    <t>個人事業主</t>
    <rPh sb="0" eb="2">
      <t>コジン</t>
    </rPh>
    <rPh sb="2" eb="5">
      <t>ジギョウヌシ</t>
    </rPh>
    <phoneticPr fontId="2"/>
  </si>
  <si>
    <t>：本人(従業員やアルバイトの方は除く)</t>
    <phoneticPr fontId="2"/>
  </si>
  <si>
    <t>「現住所」欄には住民票記載の住所を記入してください。</t>
    <rPh sb="1" eb="2">
      <t>ゲン</t>
    </rPh>
    <rPh sb="2" eb="4">
      <t>ジュウショ</t>
    </rPh>
    <rPh sb="5" eb="6">
      <t>ラン</t>
    </rPh>
    <rPh sb="8" eb="11">
      <t>ジュウミンヒョウ</t>
    </rPh>
    <rPh sb="11" eb="13">
      <t>キサイ</t>
    </rPh>
    <rPh sb="14" eb="16">
      <t>ジュウショ</t>
    </rPh>
    <rPh sb="17" eb="19">
      <t>キニュウ</t>
    </rPh>
    <phoneticPr fontId="2"/>
  </si>
  <si>
    <t>性別は、「男」または「女」と記入してください。</t>
    <rPh sb="0" eb="2">
      <t>セイベツ</t>
    </rPh>
    <rPh sb="5" eb="6">
      <t>オトコ</t>
    </rPh>
    <rPh sb="11" eb="12">
      <t>オンナ</t>
    </rPh>
    <rPh sb="14" eb="16">
      <t>キニュウ</t>
    </rPh>
    <phoneticPr fontId="2"/>
  </si>
  <si>
    <t>記入しきれない場合は、複数枚提出してください。</t>
    <rPh sb="0" eb="2">
      <t>キニュウ</t>
    </rPh>
    <rPh sb="7" eb="9">
      <t>バアイ</t>
    </rPh>
    <rPh sb="11" eb="14">
      <t>フクスウマイ</t>
    </rPh>
    <rPh sb="14" eb="16">
      <t>テイシュツ</t>
    </rPh>
    <phoneticPr fontId="2"/>
  </si>
  <si>
    <t>この役員名簿は、役員等が暴力団員等であるか否かを確認するためのみに使用し、その他の</t>
    <rPh sb="2" eb="4">
      <t>ヤクイン</t>
    </rPh>
    <rPh sb="4" eb="6">
      <t>メイボ</t>
    </rPh>
    <rPh sb="8" eb="10">
      <t>ヤクイン</t>
    </rPh>
    <rPh sb="10" eb="11">
      <t>トウ</t>
    </rPh>
    <rPh sb="12" eb="15">
      <t>ボウリョクダン</t>
    </rPh>
    <rPh sb="15" eb="16">
      <t>イン</t>
    </rPh>
    <rPh sb="16" eb="17">
      <t>トウ</t>
    </rPh>
    <rPh sb="21" eb="22">
      <t>イナ</t>
    </rPh>
    <rPh sb="24" eb="26">
      <t>カクニン</t>
    </rPh>
    <rPh sb="33" eb="35">
      <t>シヨウ</t>
    </rPh>
    <rPh sb="39" eb="40">
      <t>ホカ</t>
    </rPh>
    <phoneticPr fontId="2"/>
  </si>
  <si>
    <t>目的には一切使用しません。</t>
    <rPh sb="0" eb="2">
      <t>モクテキ</t>
    </rPh>
    <rPh sb="4" eb="6">
      <t>イッサイ</t>
    </rPh>
    <rPh sb="6" eb="8">
      <t>シヨウ</t>
    </rPh>
    <phoneticPr fontId="2"/>
  </si>
  <si>
    <t>※各区分で一つでも「はい」にチェックがある場合、本補助金の対象となりません。</t>
    <rPh sb="24" eb="28">
      <t>ホンホジョキン</t>
    </rPh>
    <rPh sb="29" eb="31">
      <t>タイショウ</t>
    </rPh>
    <phoneticPr fontId="2"/>
  </si>
  <si>
    <t>発行済み株式の総数又は出資価額の総額の３分の２以上を大企業が所有している事業者である。</t>
    <rPh sb="26" eb="27">
      <t>ダイ</t>
    </rPh>
    <phoneticPr fontId="2"/>
  </si>
  <si>
    <t>※どのような被害状況のためにどのような復旧工事を実施するのかをスケジュールも含めて記載してください。</t>
    <rPh sb="7" eb="8">
      <t>ガイ</t>
    </rPh>
    <rPh sb="38" eb="39">
      <t>フク</t>
    </rPh>
    <phoneticPr fontId="2"/>
  </si>
  <si>
    <t>□交付要綱の内容を確認したうえで申請しており、申請書及び添付資料に記載した情報に偽りはありません。また、申請内容の証拠書類を保存するとともに富山県から申請内容に関する確認依頼があった場合は、これに応じます。この誓約が虚偽であり、又はこの誓約に反したことにより、当方が不利益を被ることになっても、異議は一切申し立てません。
□補助金の受給後、申請要件に該当しない事実や不正等が発覚した場合には、刑事告発され得ることを認識するとともに、補助金の返還に応じます。また、指示された納期日までに返還しなかった場合は、納期日の翌日から納付の日までの日数に応じた延滞金（補助金の額に年10.95％の割合で計算した額）を支払います。
□法人等の役員等が暴力団員に該当せず、将来にわたっても該当しません。また、暴力団、暴力団員が、申請事業者の経営に事実上参画していません。なお、このことを確認するため必要な事項を富山県警察本部に照会することに同意します。
□補助対象施設・設備は災害前から事業用に使用し，復旧後も事業用のみに使用することを誓約します。※事業用でない施設・設備は申請の対象外です。
□補助事業に関する施設又は設備について、災害保険・共済の対象である場合は、受領金額を報告することとし、受領金額を差し引いた金額を補助対象経費とします。</t>
    <rPh sb="1" eb="5">
      <t>コウフヨウコウ</t>
    </rPh>
    <rPh sb="16" eb="18">
      <t>シンセイ</t>
    </rPh>
    <rPh sb="70" eb="72">
      <t>トヤマ</t>
    </rPh>
    <rPh sb="83" eb="85">
      <t>カクニン</t>
    </rPh>
    <rPh sb="397" eb="399">
      <t>トヤマ</t>
    </rPh>
    <rPh sb="540" eb="544">
      <t>ジュリョウキンガク</t>
    </rPh>
    <rPh sb="545" eb="546">
      <t>サ</t>
    </rPh>
    <rPh sb="547" eb="548">
      <t>ヒ</t>
    </rPh>
    <rPh sb="550" eb="552">
      <t>キンガク</t>
    </rPh>
    <rPh sb="553" eb="559">
      <t>ホジョタイショウケイヒ</t>
    </rPh>
    <phoneticPr fontId="2"/>
  </si>
  <si>
    <t>※5　受取保険金・共済金がある場合は、保険金・共済金の受領金額を証明する書類の提出が必要です。</t>
    <rPh sb="3" eb="5">
      <t>ウケトリ</t>
    </rPh>
    <rPh sb="5" eb="8">
      <t>ホケンキン</t>
    </rPh>
    <rPh sb="9" eb="12">
      <t>キョウサイキン</t>
    </rPh>
    <rPh sb="15" eb="17">
      <t>バアイ</t>
    </rPh>
    <rPh sb="19" eb="22">
      <t>ホケンキン</t>
    </rPh>
    <rPh sb="23" eb="26">
      <t>キョウサイキン</t>
    </rPh>
    <rPh sb="27" eb="29">
      <t>ジュリョウ</t>
    </rPh>
    <rPh sb="29" eb="31">
      <t>キンガク</t>
    </rPh>
    <rPh sb="32" eb="34">
      <t>ショウメイ</t>
    </rPh>
    <rPh sb="36" eb="38">
      <t>ショルイ</t>
    </rPh>
    <rPh sb="39" eb="41">
      <t>テイシュツ</t>
    </rPh>
    <rPh sb="42" eb="44">
      <t>ヒツヨウ</t>
    </rPh>
    <phoneticPr fontId="24"/>
  </si>
  <si>
    <t>「あり」の場合、原状回復に要する費用
Ｃ（税抜）</t>
    <rPh sb="5" eb="7">
      <t>バアイ</t>
    </rPh>
    <rPh sb="8" eb="12">
      <t>ゲンジョウカイフク</t>
    </rPh>
    <rPh sb="13" eb="14">
      <t>ヨウ</t>
    </rPh>
    <rPh sb="16" eb="18">
      <t>ヒヨウ</t>
    </rPh>
    <rPh sb="21" eb="23">
      <t>ゼイヌ</t>
    </rPh>
    <phoneticPr fontId="24"/>
  </si>
  <si>
    <t>本補助金の
補助対象経費
Ａ－Ｂ（税抜）
または
Ｃ－Ｂ（税抜）</t>
    <rPh sb="0" eb="4">
      <t>ホンホジョキン</t>
    </rPh>
    <rPh sb="6" eb="10">
      <t>ホジョタイショウ</t>
    </rPh>
    <rPh sb="10" eb="12">
      <t>ケイヒ</t>
    </rPh>
    <rPh sb="18" eb="20">
      <t>ゼイヌ</t>
    </rPh>
    <rPh sb="30" eb="32">
      <t>ゼイヌ</t>
    </rPh>
    <phoneticPr fontId="24"/>
  </si>
  <si>
    <r>
      <t xml:space="preserve">設置場所
</t>
    </r>
    <r>
      <rPr>
        <sz val="8"/>
        <color theme="1"/>
        <rFont val="ＭＳ 明朝"/>
        <family val="1"/>
        <charset val="128"/>
      </rPr>
      <t>（市町村、字名）</t>
    </r>
    <rPh sb="0" eb="4">
      <t>セッチバショ</t>
    </rPh>
    <rPh sb="6" eb="8">
      <t>シマチ</t>
    </rPh>
    <rPh sb="8" eb="9">
      <t>ムラ</t>
    </rPh>
    <rPh sb="10" eb="11">
      <t>ジ</t>
    </rPh>
    <rPh sb="11" eb="12">
      <t>メイ</t>
    </rPh>
    <phoneticPr fontId="24"/>
  </si>
  <si>
    <t>：非常勤を含む役員（監査役含む）並びに支配人及び営業所の代表者全員分</t>
    <rPh sb="31" eb="34">
      <t>ゼンインブン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</si>
</sst>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_ ;[Red]\-#,##0\ "/>
  </numFmts>
  <fonts count="40"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6"/>
      <name val="ＭＳ Ｐゴシック"/>
      <family val="2"/>
      <charset val="128"/>
    </font>
    <font>
      <b/>
      <sz val="16"/>
      <name val="ＭＳ 明朝"/>
      <family val="1"/>
      <charset val="128"/>
    </font>
    <font>
      <sz val="14"/>
      <name val="ＭＳ 明朝"/>
      <family val="1"/>
      <charset val="128"/>
    </font>
    <font>
      <sz val="12"/>
      <name val="ＭＳ 明朝"/>
      <family val="1"/>
      <charset val="128"/>
    </font>
    <font>
      <sz val="11"/>
      <name val="ＭＳ 明朝"/>
      <family val="1"/>
      <charset val="128"/>
    </font>
    <font>
      <sz val="9"/>
      <name val="ＭＳ 明朝"/>
      <family val="1"/>
      <charset val="128"/>
    </font>
    <font>
      <sz val="13"/>
      <name val="ＭＳ 明朝"/>
      <family val="1"/>
      <charset val="128"/>
    </font>
    <font>
      <b/>
      <sz val="14"/>
      <name val="ＭＳ 明朝"/>
      <family val="1"/>
      <charset val="128"/>
    </font>
    <font>
      <b/>
      <sz val="12"/>
      <name val="ＭＳ 明朝"/>
      <family val="1"/>
      <charset val="128"/>
    </font>
    <font>
      <sz val="11"/>
      <color theme="1"/>
      <name val="ＭＳ 明朝"/>
      <family val="1"/>
      <charset val="128"/>
    </font>
    <font>
      <sz val="12"/>
      <color theme="1"/>
      <name val="ＭＳ 明朝"/>
      <family val="1"/>
      <charset val="128"/>
    </font>
    <font>
      <b/>
      <sz val="14"/>
      <color rgb="FFFF0000"/>
      <name val="ＭＳ 明朝"/>
      <family val="1"/>
      <charset val="128"/>
    </font>
    <font>
      <sz val="10"/>
      <name val="ＭＳ 明朝"/>
      <family val="1"/>
      <charset val="128"/>
    </font>
    <font>
      <b/>
      <sz val="20"/>
      <name val="ＭＳ 明朝"/>
      <family val="1"/>
      <charset val="128"/>
    </font>
    <font>
      <b/>
      <sz val="12"/>
      <color theme="1"/>
      <name val="ＭＳ 明朝"/>
      <family val="1"/>
      <charset val="128"/>
    </font>
    <font>
      <b/>
      <sz val="11"/>
      <color theme="1"/>
      <name val="ＭＳ 明朝"/>
      <family val="1"/>
      <charset val="128"/>
    </font>
    <font>
      <sz val="14"/>
      <color theme="1"/>
      <name val="ＭＳ 明朝"/>
      <family val="1"/>
      <charset val="128"/>
    </font>
    <font>
      <b/>
      <sz val="14"/>
      <color theme="1"/>
      <name val="ＭＳ 明朝"/>
      <family val="1"/>
      <charset val="128"/>
    </font>
    <font>
      <sz val="6"/>
      <name val="ＭＳ Ｐゴシック"/>
      <family val="3"/>
      <charset val="128"/>
    </font>
    <font>
      <sz val="12"/>
      <color theme="1"/>
      <name val="BIZ UDPゴシック"/>
      <family val="2"/>
      <charset val="128"/>
    </font>
    <font>
      <sz val="6"/>
      <name val="BIZ UDPゴシック"/>
      <family val="2"/>
      <charset val="128"/>
    </font>
    <font>
      <sz val="18"/>
      <color theme="1"/>
      <name val="ＭＳ 明朝"/>
      <family val="1"/>
      <charset val="128"/>
    </font>
    <font>
      <sz val="18"/>
      <color rgb="FF0000FF"/>
      <name val="ＭＳ 明朝"/>
      <family val="1"/>
      <charset val="128"/>
    </font>
    <font>
      <sz val="10"/>
      <color theme="1"/>
      <name val="ＭＳ 明朝"/>
      <family val="1"/>
      <charset val="128"/>
    </font>
    <font>
      <sz val="12"/>
      <color rgb="FF0000FF"/>
      <name val="ＭＳ 明朝"/>
      <family val="1"/>
      <charset val="128"/>
    </font>
    <font>
      <b/>
      <sz val="12"/>
      <color theme="0"/>
      <name val="ＭＳ 明朝"/>
      <family val="1"/>
      <charset val="128"/>
    </font>
    <font>
      <b/>
      <sz val="8"/>
      <color theme="1"/>
      <name val="ＭＳ 明朝"/>
      <family val="1"/>
      <charset val="128"/>
    </font>
    <font>
      <sz val="8"/>
      <color theme="1"/>
      <name val="ＭＳ 明朝"/>
      <family val="1"/>
      <charset val="128"/>
    </font>
    <font>
      <b/>
      <sz val="10"/>
      <color theme="5"/>
      <name val="ＭＳ 明朝"/>
      <family val="1"/>
      <charset val="128"/>
    </font>
    <font>
      <b/>
      <sz val="10"/>
      <name val="ＭＳ 明朝"/>
      <family val="1"/>
      <charset val="128"/>
    </font>
    <font>
      <sz val="10"/>
      <color rgb="FF0070C0"/>
      <name val="ＭＳ 明朝"/>
      <family val="1"/>
      <charset val="128"/>
    </font>
    <font>
      <sz val="12"/>
      <color rgb="FF0070C0"/>
      <name val="ＭＳ 明朝"/>
      <family val="1"/>
      <charset val="128"/>
    </font>
    <font>
      <sz val="9"/>
      <color theme="1"/>
      <name val="ＭＳ 明朝"/>
      <family val="1"/>
      <charset val="128"/>
    </font>
    <font>
      <sz val="16"/>
      <color theme="1"/>
      <name val="ＭＳ 明朝"/>
      <family val="1"/>
      <charset val="128"/>
    </font>
    <font>
      <sz val="10.5"/>
      <color theme="1"/>
      <name val="ＭＳ 明朝"/>
      <family val="1"/>
      <charset val="128"/>
    </font>
    <font>
      <sz val="11"/>
      <color rgb="FF0000FF"/>
      <name val="ＭＳ 明朝"/>
      <family val="1"/>
      <charset val="128"/>
    </font>
  </fonts>
  <fills count="12">
    <fill>
      <patternFill patternType="none"/>
    </fill>
    <fill>
      <patternFill patternType="gray125"/>
    </fill>
    <fill>
      <patternFill patternType="solid">
        <fgColor rgb="FFDAEEF3"/>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4"/>
        <bgColor indexed="64"/>
      </patternFill>
    </fill>
    <fill>
      <patternFill patternType="solid">
        <fgColor theme="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0000"/>
        <bgColor indexed="64"/>
      </patternFill>
    </fill>
  </fills>
  <borders count="65">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dotted">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style="thin">
        <color auto="1"/>
      </right>
      <top/>
      <bottom/>
      <diagonal/>
    </border>
    <border>
      <left style="thin">
        <color auto="1"/>
      </left>
      <right style="double">
        <color indexed="64"/>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bottom/>
      <diagonal/>
    </border>
    <border>
      <left/>
      <right style="double">
        <color indexed="64"/>
      </right>
      <top/>
      <bottom/>
      <diagonal/>
    </border>
    <border>
      <left style="thin">
        <color auto="1"/>
      </left>
      <right/>
      <top/>
      <bottom style="thin">
        <color auto="1"/>
      </bottom>
      <diagonal/>
    </border>
    <border>
      <left/>
      <right style="double">
        <color indexed="64"/>
      </right>
      <top/>
      <bottom style="thin">
        <color indexed="64"/>
      </bottom>
      <diagonal/>
    </border>
    <border>
      <left style="double">
        <color indexed="64"/>
      </left>
      <right/>
      <top/>
      <bottom/>
      <diagonal/>
    </border>
    <border>
      <left style="double">
        <color indexed="64"/>
      </left>
      <right style="thin">
        <color auto="1"/>
      </right>
      <top style="thin">
        <color auto="1"/>
      </top>
      <bottom style="thin">
        <color auto="1"/>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right style="thin">
        <color auto="1"/>
      </right>
      <top/>
      <bottom style="thin">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bottom style="thick">
        <color indexed="64"/>
      </bottom>
      <diagonal/>
    </border>
  </borders>
  <cellStyleXfs count="5">
    <xf numFmtId="0" fontId="0" fillId="0" borderId="0">
      <alignment vertical="center"/>
    </xf>
    <xf numFmtId="0" fontId="3" fillId="0" borderId="0">
      <alignment vertical="center"/>
    </xf>
    <xf numFmtId="0" fontId="1" fillId="0" borderId="0">
      <alignment vertical="center"/>
    </xf>
    <xf numFmtId="0" fontId="23" fillId="0" borderId="0">
      <alignment vertical="center"/>
    </xf>
    <xf numFmtId="38" fontId="23" fillId="0" borderId="0" applyFont="0" applyFill="0" applyBorder="0" applyAlignment="0" applyProtection="0">
      <alignment vertical="center"/>
    </xf>
  </cellStyleXfs>
  <cellXfs count="316">
    <xf numFmtId="0" fontId="0" fillId="0" borderId="0" xfId="0">
      <alignment vertical="center"/>
    </xf>
    <xf numFmtId="0" fontId="1" fillId="0" borderId="0" xfId="2">
      <alignment vertical="center"/>
    </xf>
    <xf numFmtId="0" fontId="6" fillId="0" borderId="0" xfId="0" applyFont="1" applyAlignment="1">
      <alignment vertical="center" shrinkToFit="1"/>
    </xf>
    <xf numFmtId="0" fontId="8" fillId="0" borderId="0" xfId="1" applyFont="1">
      <alignment vertical="center"/>
    </xf>
    <xf numFmtId="0" fontId="8" fillId="0" borderId="0" xfId="1" applyFont="1" applyAlignment="1">
      <alignment horizontal="right" vertical="center"/>
    </xf>
    <xf numFmtId="0" fontId="15" fillId="0" borderId="0" xfId="0" applyFont="1">
      <alignment vertical="center"/>
    </xf>
    <xf numFmtId="0" fontId="6" fillId="0" borderId="4" xfId="0" applyFont="1" applyBorder="1" applyAlignment="1" applyProtection="1">
      <alignment horizontal="justify" vertical="center" shrinkToFit="1"/>
      <protection locked="0"/>
    </xf>
    <xf numFmtId="0" fontId="20" fillId="3" borderId="3" xfId="0" applyFont="1" applyFill="1" applyBorder="1" applyAlignment="1">
      <alignment horizontal="center" vertical="center" shrinkToFit="1"/>
    </xf>
    <xf numFmtId="0" fontId="14" fillId="2" borderId="1" xfId="0" applyFont="1" applyFill="1" applyBorder="1" applyAlignment="1">
      <alignment horizontal="center" vertical="center" wrapText="1" shrinkToFit="1"/>
    </xf>
    <xf numFmtId="0" fontId="0" fillId="0" borderId="0" xfId="2" applyFont="1">
      <alignment vertical="center"/>
    </xf>
    <xf numFmtId="0" fontId="0" fillId="0" borderId="19" xfId="0" applyBorder="1" applyAlignment="1">
      <alignment vertical="center" shrinkToFit="1"/>
    </xf>
    <xf numFmtId="0" fontId="0" fillId="0" borderId="21" xfId="0" applyBorder="1" applyAlignment="1">
      <alignment vertical="center" shrinkToFit="1"/>
    </xf>
    <xf numFmtId="0" fontId="0" fillId="0" borderId="22" xfId="0" applyBorder="1" applyAlignment="1">
      <alignment vertical="center" shrinkToFit="1"/>
    </xf>
    <xf numFmtId="0" fontId="0" fillId="0" borderId="19" xfId="0" applyBorder="1" applyAlignment="1">
      <alignment shrinkToFit="1"/>
    </xf>
    <xf numFmtId="0" fontId="0" fillId="0" borderId="0" xfId="0" applyAlignment="1">
      <alignment vertical="center" shrinkToFit="1"/>
    </xf>
    <xf numFmtId="0" fontId="6" fillId="0" borderId="0" xfId="0" applyFont="1" applyAlignment="1" applyProtection="1">
      <alignment vertical="center" shrinkToFit="1"/>
      <protection locked="0"/>
    </xf>
    <xf numFmtId="0" fontId="7" fillId="2" borderId="1" xfId="0" applyFont="1" applyFill="1" applyBorder="1" applyAlignment="1" applyProtection="1">
      <alignment horizontal="center" vertical="center" shrinkToFit="1"/>
      <protection locked="0"/>
    </xf>
    <xf numFmtId="0" fontId="7" fillId="3" borderId="23" xfId="0" applyFont="1" applyFill="1" applyBorder="1" applyAlignment="1" applyProtection="1">
      <alignment horizontal="center" vertical="center" shrinkToFit="1"/>
      <protection locked="0"/>
    </xf>
    <xf numFmtId="0" fontId="7" fillId="2" borderId="14" xfId="0" applyFont="1" applyFill="1" applyBorder="1" applyAlignment="1" applyProtection="1">
      <alignment horizontal="center" vertical="center" shrinkToFit="1"/>
      <protection locked="0"/>
    </xf>
    <xf numFmtId="0" fontId="7" fillId="2" borderId="14" xfId="0" applyFont="1" applyFill="1" applyBorder="1" applyAlignment="1" applyProtection="1">
      <alignment horizontal="center" vertical="center" wrapText="1" shrinkToFit="1"/>
      <protection locked="0"/>
    </xf>
    <xf numFmtId="0" fontId="8" fillId="0" borderId="2" xfId="0" applyFont="1" applyBorder="1" applyAlignment="1" applyProtection="1">
      <alignment vertical="center" shrinkToFit="1"/>
      <protection locked="0"/>
    </xf>
    <xf numFmtId="0" fontId="7" fillId="2" borderId="10" xfId="0" applyFont="1" applyFill="1" applyBorder="1" applyAlignment="1" applyProtection="1">
      <alignment horizontal="center" vertical="center" shrinkToFit="1"/>
      <protection locked="0"/>
    </xf>
    <xf numFmtId="0" fontId="6" fillId="0" borderId="32" xfId="0" applyFont="1" applyBorder="1" applyAlignment="1" applyProtection="1">
      <alignment horizontal="left" vertical="center" shrinkToFit="1"/>
      <protection locked="0"/>
    </xf>
    <xf numFmtId="0" fontId="7" fillId="2" borderId="16" xfId="0" applyFont="1" applyFill="1" applyBorder="1" applyAlignment="1" applyProtection="1">
      <alignment horizontal="center" vertical="center" shrinkToFit="1"/>
      <protection locked="0"/>
    </xf>
    <xf numFmtId="0" fontId="7" fillId="2" borderId="13" xfId="0" applyFont="1" applyFill="1" applyBorder="1" applyAlignment="1" applyProtection="1">
      <alignment horizontal="center" vertical="center" shrinkToFit="1"/>
      <protection locked="0"/>
    </xf>
    <xf numFmtId="0" fontId="7" fillId="0" borderId="0" xfId="0" applyFont="1" applyAlignment="1" applyProtection="1">
      <alignment vertical="center" shrinkToFit="1"/>
      <protection locked="0"/>
    </xf>
    <xf numFmtId="0" fontId="6" fillId="0" borderId="0" xfId="0" applyFont="1" applyAlignment="1" applyProtection="1">
      <alignment horizontal="justify" vertical="center" shrinkToFit="1"/>
      <protection locked="0"/>
    </xf>
    <xf numFmtId="0" fontId="6" fillId="0" borderId="1" xfId="0" applyFont="1" applyBorder="1" applyAlignment="1" applyProtection="1">
      <alignment horizontal="center" vertical="center" shrinkToFit="1"/>
      <protection locked="0"/>
    </xf>
    <xf numFmtId="0" fontId="6" fillId="0" borderId="10" xfId="0" applyFont="1" applyBorder="1" applyAlignment="1" applyProtection="1">
      <alignment horizontal="right" vertical="center" shrinkToFit="1"/>
      <protection locked="0"/>
    </xf>
    <xf numFmtId="0" fontId="6" fillId="0" borderId="12" xfId="0" applyFont="1" applyBorder="1" applyAlignment="1" applyProtection="1">
      <alignment horizontal="justify" vertical="center" shrinkToFit="1"/>
      <protection locked="0"/>
    </xf>
    <xf numFmtId="0" fontId="6" fillId="0" borderId="14" xfId="0" applyFont="1" applyBorder="1" applyAlignment="1" applyProtection="1">
      <alignment horizontal="center" vertical="center" shrinkToFit="1"/>
      <protection locked="0"/>
    </xf>
    <xf numFmtId="0" fontId="6" fillId="0" borderId="9" xfId="0" applyFont="1" applyBorder="1" applyAlignment="1" applyProtection="1">
      <alignment horizontal="right" vertical="center" shrinkToFit="1"/>
      <protection locked="0"/>
    </xf>
    <xf numFmtId="0" fontId="6" fillId="0" borderId="2" xfId="0" applyFont="1" applyBorder="1" applyAlignment="1" applyProtection="1">
      <alignment horizontal="justify" vertical="center" shrinkToFit="1"/>
      <protection locked="0"/>
    </xf>
    <xf numFmtId="0" fontId="6" fillId="0" borderId="3" xfId="0" applyFont="1" applyBorder="1" applyAlignment="1" applyProtection="1">
      <alignment horizontal="center" vertical="center" shrinkToFit="1"/>
      <protection locked="0"/>
    </xf>
    <xf numFmtId="0" fontId="6" fillId="0" borderId="13" xfId="0" applyFont="1" applyBorder="1" applyAlignment="1" applyProtection="1">
      <alignment horizontal="right" vertical="center" shrinkToFit="1"/>
      <protection locked="0"/>
    </xf>
    <xf numFmtId="0" fontId="6" fillId="4" borderId="2" xfId="0" applyFont="1" applyFill="1" applyBorder="1" applyAlignment="1" applyProtection="1">
      <alignment horizontal="justify" vertical="center" shrinkToFit="1"/>
      <protection locked="0"/>
    </xf>
    <xf numFmtId="0" fontId="6" fillId="4" borderId="9" xfId="0" applyFont="1" applyFill="1" applyBorder="1" applyAlignment="1">
      <alignment horizontal="right" vertical="center" shrinkToFit="1"/>
    </xf>
    <xf numFmtId="0" fontId="25" fillId="0" borderId="0" xfId="3" applyFont="1">
      <alignment vertical="center"/>
    </xf>
    <xf numFmtId="0" fontId="20" fillId="0" borderId="0" xfId="3" applyFont="1">
      <alignment vertical="center"/>
    </xf>
    <xf numFmtId="0" fontId="26" fillId="0" borderId="0" xfId="3" applyFont="1">
      <alignment vertical="center"/>
    </xf>
    <xf numFmtId="0" fontId="21" fillId="0" borderId="0" xfId="3" applyFont="1">
      <alignment vertical="center"/>
    </xf>
    <xf numFmtId="0" fontId="27" fillId="0" borderId="0" xfId="3" applyFont="1">
      <alignment vertical="center"/>
    </xf>
    <xf numFmtId="0" fontId="14" fillId="0" borderId="0" xfId="3" applyFont="1" applyAlignment="1">
      <alignment horizontal="left" vertical="center"/>
    </xf>
    <xf numFmtId="0" fontId="14" fillId="0" borderId="0" xfId="3" applyFont="1">
      <alignment vertical="center"/>
    </xf>
    <xf numFmtId="0" fontId="27" fillId="0" borderId="0" xfId="3" applyFont="1" applyAlignment="1">
      <alignment horizontal="right"/>
    </xf>
    <xf numFmtId="0" fontId="28" fillId="0" borderId="0" xfId="3" applyFont="1">
      <alignment vertical="center"/>
    </xf>
    <xf numFmtId="0" fontId="13" fillId="0" borderId="0" xfId="3" applyFont="1" applyAlignment="1"/>
    <xf numFmtId="0" fontId="29" fillId="7" borderId="39" xfId="3" applyFont="1" applyFill="1" applyBorder="1" applyAlignment="1">
      <alignment horizontal="center" vertical="center"/>
    </xf>
    <xf numFmtId="0" fontId="28" fillId="0" borderId="0" xfId="3" applyFont="1" applyAlignment="1">
      <alignment horizontal="center" vertical="center"/>
    </xf>
    <xf numFmtId="0" fontId="14" fillId="0" borderId="0" xfId="3" applyFont="1" applyAlignment="1">
      <alignment horizontal="center" vertical="center"/>
    </xf>
    <xf numFmtId="0" fontId="34" fillId="8" borderId="19" xfId="3" applyFont="1" applyFill="1" applyBorder="1" applyAlignment="1">
      <alignment horizontal="center" vertical="center"/>
    </xf>
    <xf numFmtId="0" fontId="34" fillId="8" borderId="19" xfId="3" applyFont="1" applyFill="1" applyBorder="1" applyAlignment="1">
      <alignment vertical="center" shrinkToFit="1"/>
    </xf>
    <xf numFmtId="0" fontId="34" fillId="8" borderId="19" xfId="3" applyFont="1" applyFill="1" applyBorder="1" applyAlignment="1">
      <alignment vertical="center" wrapText="1" shrinkToFit="1"/>
    </xf>
    <xf numFmtId="0" fontId="34" fillId="8" borderId="40" xfId="3" applyFont="1" applyFill="1" applyBorder="1" applyAlignment="1">
      <alignment vertical="center" wrapText="1" shrinkToFit="1"/>
    </xf>
    <xf numFmtId="0" fontId="34" fillId="8" borderId="22" xfId="3" applyFont="1" applyFill="1" applyBorder="1" applyAlignment="1">
      <alignment horizontal="center" vertical="center" wrapText="1" shrinkToFit="1"/>
    </xf>
    <xf numFmtId="177" fontId="35" fillId="8" borderId="40" xfId="3" applyNumberFormat="1" applyFont="1" applyFill="1" applyBorder="1" applyAlignment="1">
      <alignment vertical="center" shrinkToFit="1"/>
    </xf>
    <xf numFmtId="177" fontId="35" fillId="8" borderId="22" xfId="3" applyNumberFormat="1" applyFont="1" applyFill="1" applyBorder="1" applyAlignment="1">
      <alignment vertical="center" shrinkToFit="1"/>
    </xf>
    <xf numFmtId="177" fontId="35" fillId="8" borderId="19" xfId="3" applyNumberFormat="1" applyFont="1" applyFill="1" applyBorder="1" applyAlignment="1">
      <alignment vertical="center" shrinkToFit="1"/>
    </xf>
    <xf numFmtId="0" fontId="14" fillId="0" borderId="43" xfId="3" applyFont="1" applyBorder="1">
      <alignment vertical="center"/>
    </xf>
    <xf numFmtId="0" fontId="14" fillId="0" borderId="44" xfId="3" applyFont="1" applyBorder="1">
      <alignment vertical="center"/>
    </xf>
    <xf numFmtId="0" fontId="14" fillId="0" borderId="45" xfId="3" applyFont="1" applyBorder="1">
      <alignment vertical="center"/>
    </xf>
    <xf numFmtId="0" fontId="14" fillId="0" borderId="43" xfId="3" applyFont="1" applyBorder="1" applyAlignment="1">
      <alignment vertical="center" wrapText="1"/>
    </xf>
    <xf numFmtId="0" fontId="14" fillId="0" borderId="46" xfId="3" applyFont="1" applyBorder="1">
      <alignment vertical="center"/>
    </xf>
    <xf numFmtId="0" fontId="14" fillId="0" borderId="47" xfId="3" applyFont="1" applyBorder="1">
      <alignment vertical="center"/>
    </xf>
    <xf numFmtId="0" fontId="14" fillId="0" borderId="46" xfId="3" applyFont="1" applyBorder="1" applyAlignment="1">
      <alignment vertical="center" wrapText="1"/>
    </xf>
    <xf numFmtId="0" fontId="14" fillId="0" borderId="48" xfId="3" applyFont="1" applyBorder="1">
      <alignment vertical="center"/>
    </xf>
    <xf numFmtId="0" fontId="14" fillId="0" borderId="49" xfId="3" applyFont="1" applyBorder="1">
      <alignment vertical="center"/>
    </xf>
    <xf numFmtId="0" fontId="27" fillId="9" borderId="19" xfId="3" applyFont="1" applyFill="1" applyBorder="1" applyAlignment="1" applyProtection="1">
      <alignment horizontal="center" vertical="center"/>
      <protection locked="0"/>
    </xf>
    <xf numFmtId="0" fontId="14" fillId="0" borderId="50" xfId="3" applyFont="1" applyBorder="1" applyAlignment="1">
      <alignment vertical="center" wrapText="1"/>
    </xf>
    <xf numFmtId="0" fontId="14" fillId="0" borderId="50" xfId="3" applyFont="1" applyBorder="1">
      <alignment vertical="center"/>
    </xf>
    <xf numFmtId="0" fontId="27" fillId="9" borderId="19" xfId="3" applyFont="1" applyFill="1" applyBorder="1" applyAlignment="1" applyProtection="1">
      <alignment horizontal="center" vertical="center" shrinkToFit="1"/>
      <protection locked="0"/>
    </xf>
    <xf numFmtId="0" fontId="14" fillId="0" borderId="52" xfId="3" applyFont="1" applyBorder="1">
      <alignment vertical="center"/>
    </xf>
    <xf numFmtId="0" fontId="14" fillId="0" borderId="53" xfId="3" applyFont="1" applyBorder="1">
      <alignment vertical="center"/>
    </xf>
    <xf numFmtId="0" fontId="14" fillId="0" borderId="54" xfId="3" applyFont="1" applyBorder="1">
      <alignment vertical="center"/>
    </xf>
    <xf numFmtId="0" fontId="14" fillId="0" borderId="52" xfId="3" applyFont="1" applyBorder="1" applyAlignment="1">
      <alignment vertical="center" wrapText="1"/>
    </xf>
    <xf numFmtId="0" fontId="27" fillId="0" borderId="48" xfId="3" applyFont="1" applyBorder="1" applyAlignment="1">
      <alignment horizontal="center" vertical="center" shrinkToFit="1"/>
    </xf>
    <xf numFmtId="0" fontId="27" fillId="9" borderId="19" xfId="3" applyFont="1" applyFill="1" applyBorder="1" applyAlignment="1">
      <alignment vertical="center" shrinkToFit="1"/>
    </xf>
    <xf numFmtId="0" fontId="14" fillId="0" borderId="38" xfId="3" applyFont="1" applyBorder="1" applyAlignment="1">
      <alignment vertical="center" shrinkToFit="1"/>
    </xf>
    <xf numFmtId="178" fontId="36" fillId="0" borderId="38" xfId="3" applyNumberFormat="1" applyFont="1" applyBorder="1" applyAlignment="1">
      <alignment vertical="center" shrinkToFit="1"/>
    </xf>
    <xf numFmtId="178" fontId="36" fillId="0" borderId="0" xfId="3" applyNumberFormat="1" applyFont="1" applyAlignment="1">
      <alignment vertical="center" shrinkToFit="1"/>
    </xf>
    <xf numFmtId="0" fontId="27" fillId="0" borderId="55" xfId="3" applyFont="1" applyBorder="1" applyAlignment="1">
      <alignment horizontal="left" vertical="center"/>
    </xf>
    <xf numFmtId="0" fontId="14" fillId="0" borderId="0" xfId="3" applyFont="1" applyAlignment="1">
      <alignment horizontal="left"/>
    </xf>
    <xf numFmtId="0" fontId="14" fillId="0" borderId="55" xfId="3" applyFont="1" applyBorder="1" applyAlignment="1">
      <alignment horizontal="centerContinuous" vertical="center"/>
    </xf>
    <xf numFmtId="0" fontId="14" fillId="0" borderId="55" xfId="3" applyFont="1" applyBorder="1" applyAlignment="1">
      <alignment horizontal="center" vertical="center" shrinkToFit="1"/>
    </xf>
    <xf numFmtId="0" fontId="27" fillId="0" borderId="0" xfId="3" applyFont="1" applyAlignment="1">
      <alignment horizontal="left" vertical="center"/>
    </xf>
    <xf numFmtId="0" fontId="14" fillId="0" borderId="0" xfId="3" applyFont="1" applyAlignment="1">
      <alignment horizontal="centerContinuous" vertical="center"/>
    </xf>
    <xf numFmtId="178" fontId="14" fillId="0" borderId="0" xfId="3" applyNumberFormat="1" applyFont="1" applyAlignment="1">
      <alignment vertical="center" shrinkToFit="1"/>
    </xf>
    <xf numFmtId="0" fontId="14" fillId="0" borderId="0" xfId="3" applyFont="1" applyAlignment="1">
      <alignment horizontal="right" vertical="center" indent="2"/>
    </xf>
    <xf numFmtId="178" fontId="37" fillId="0" borderId="0" xfId="3" applyNumberFormat="1" applyFont="1" applyAlignment="1">
      <alignment horizontal="center" vertical="center" shrinkToFit="1"/>
    </xf>
    <xf numFmtId="178" fontId="20" fillId="0" borderId="0" xfId="3" applyNumberFormat="1" applyFont="1" applyAlignment="1">
      <alignment vertical="center" wrapText="1" shrinkToFit="1"/>
    </xf>
    <xf numFmtId="0" fontId="27" fillId="0" borderId="0" xfId="3" applyFont="1" applyAlignment="1">
      <alignment horizontal="left" vertical="center" indent="1"/>
    </xf>
    <xf numFmtId="0" fontId="14" fillId="0" borderId="0" xfId="3" applyFont="1" applyAlignment="1">
      <alignment horizontal="left" vertical="center" indent="1"/>
    </xf>
    <xf numFmtId="38" fontId="14" fillId="0" borderId="0" xfId="4" applyFont="1" applyProtection="1">
      <alignment vertical="center"/>
    </xf>
    <xf numFmtId="0" fontId="27" fillId="0" borderId="0" xfId="3" applyFont="1" applyAlignment="1">
      <alignment horizontal="left" vertical="center" indent="3"/>
    </xf>
    <xf numFmtId="0" fontId="14" fillId="0" borderId="0" xfId="3" applyFont="1" applyAlignment="1">
      <alignment horizontal="left" vertical="center" indent="3"/>
    </xf>
    <xf numFmtId="0" fontId="27" fillId="0" borderId="0" xfId="3" applyFont="1" applyAlignment="1">
      <alignment horizontal="center" vertical="center"/>
    </xf>
    <xf numFmtId="0" fontId="20" fillId="10" borderId="14" xfId="3" applyFont="1" applyFill="1" applyBorder="1" applyAlignment="1">
      <alignment horizontal="center" vertical="center"/>
    </xf>
    <xf numFmtId="12" fontId="20" fillId="0" borderId="14" xfId="3" applyNumberFormat="1" applyFont="1" applyBorder="1" applyAlignment="1">
      <alignment horizontal="center" vertical="center"/>
    </xf>
    <xf numFmtId="0" fontId="13" fillId="0" borderId="0" xfId="2" applyFont="1">
      <alignment vertical="center"/>
    </xf>
    <xf numFmtId="0" fontId="38" fillId="0" borderId="0" xfId="2" applyFont="1" applyAlignment="1">
      <alignment horizontal="right" vertical="center"/>
    </xf>
    <xf numFmtId="0" fontId="39" fillId="0" borderId="0" xfId="2" applyFont="1">
      <alignment vertical="center"/>
    </xf>
    <xf numFmtId="0" fontId="14" fillId="0" borderId="0" xfId="2" applyFont="1">
      <alignment vertical="center"/>
    </xf>
    <xf numFmtId="0" fontId="19" fillId="0" borderId="0" xfId="2" applyFont="1" applyAlignment="1">
      <alignment horizontal="center" vertical="center"/>
    </xf>
    <xf numFmtId="0" fontId="13" fillId="0" borderId="0" xfId="2" applyFont="1" applyAlignment="1">
      <alignment horizontal="right" vertical="center"/>
    </xf>
    <xf numFmtId="0" fontId="13" fillId="9" borderId="0" xfId="2" applyFont="1" applyFill="1" applyProtection="1">
      <alignment vertical="center"/>
      <protection locked="0"/>
    </xf>
    <xf numFmtId="0" fontId="13" fillId="9" borderId="0" xfId="2" applyFont="1" applyFill="1" applyAlignment="1" applyProtection="1">
      <alignment horizontal="right" vertical="center"/>
      <protection locked="0"/>
    </xf>
    <xf numFmtId="0" fontId="13" fillId="0" borderId="0" xfId="2" applyFont="1" applyAlignment="1">
      <alignment horizontal="center" vertical="center"/>
    </xf>
    <xf numFmtId="0" fontId="27" fillId="0" borderId="0" xfId="2" applyFont="1" applyAlignment="1">
      <alignment horizontal="distributed" vertical="center"/>
    </xf>
    <xf numFmtId="0" fontId="13" fillId="0" borderId="38" xfId="2" applyFont="1" applyBorder="1" applyAlignment="1">
      <alignment horizontal="center" vertical="center"/>
    </xf>
    <xf numFmtId="0" fontId="13" fillId="0" borderId="22" xfId="2" applyFont="1" applyBorder="1" applyAlignment="1">
      <alignment horizontal="center" vertical="center"/>
    </xf>
    <xf numFmtId="0" fontId="13" fillId="0" borderId="19" xfId="2" applyFont="1" applyBorder="1" applyAlignment="1">
      <alignment horizontal="center" vertical="center"/>
    </xf>
    <xf numFmtId="0" fontId="27" fillId="3" borderId="40" xfId="3" applyFont="1" applyFill="1" applyBorder="1" applyAlignment="1">
      <alignment horizontal="center" vertical="center" wrapText="1"/>
    </xf>
    <xf numFmtId="0" fontId="27" fillId="3" borderId="22" xfId="3" applyFont="1" applyFill="1" applyBorder="1" applyAlignment="1">
      <alignment horizontal="center" vertical="center" wrapText="1"/>
    </xf>
    <xf numFmtId="177" fontId="12" fillId="3" borderId="19" xfId="3" applyNumberFormat="1" applyFont="1" applyFill="1" applyBorder="1" applyAlignment="1">
      <alignment vertical="center" shrinkToFit="1"/>
    </xf>
    <xf numFmtId="178" fontId="36" fillId="3" borderId="0" xfId="3" applyNumberFormat="1" applyFont="1" applyFill="1" applyAlignment="1">
      <alignment vertical="center" shrinkToFit="1"/>
    </xf>
    <xf numFmtId="0" fontId="27" fillId="0" borderId="19" xfId="3" applyFont="1" applyBorder="1" applyAlignment="1" applyProtection="1">
      <alignment vertical="center" shrinkToFit="1"/>
      <protection locked="0"/>
    </xf>
    <xf numFmtId="0" fontId="27" fillId="0" borderId="19" xfId="3" applyFont="1" applyBorder="1" applyAlignment="1" applyProtection="1">
      <alignment vertical="center" wrapText="1" shrinkToFit="1"/>
      <protection locked="0"/>
    </xf>
    <xf numFmtId="0" fontId="27" fillId="0" borderId="40" xfId="3" applyFont="1" applyBorder="1" applyAlignment="1" applyProtection="1">
      <alignment vertical="center" wrapText="1" shrinkToFit="1"/>
      <protection locked="0"/>
    </xf>
    <xf numFmtId="0" fontId="16" fillId="0" borderId="22" xfId="3" applyFont="1" applyBorder="1" applyAlignment="1" applyProtection="1">
      <alignment horizontal="center" vertical="center" wrapText="1" shrinkToFit="1"/>
      <protection locked="0"/>
    </xf>
    <xf numFmtId="177" fontId="14" fillId="0" borderId="40" xfId="3" applyNumberFormat="1" applyFont="1" applyBorder="1" applyAlignment="1" applyProtection="1">
      <alignment vertical="center" shrinkToFit="1"/>
      <protection locked="0"/>
    </xf>
    <xf numFmtId="177" fontId="14" fillId="0" borderId="22" xfId="3" applyNumberFormat="1" applyFont="1" applyBorder="1" applyAlignment="1" applyProtection="1">
      <alignment vertical="center" shrinkToFit="1"/>
      <protection locked="0"/>
    </xf>
    <xf numFmtId="177" fontId="14" fillId="0" borderId="19" xfId="3" applyNumberFormat="1" applyFont="1" applyBorder="1" applyAlignment="1" applyProtection="1">
      <alignment vertical="center" shrinkToFit="1"/>
      <protection locked="0"/>
    </xf>
    <xf numFmtId="0" fontId="27" fillId="0" borderId="19" xfId="3" applyFont="1" applyBorder="1" applyAlignment="1" applyProtection="1">
      <alignment vertical="center" wrapText="1"/>
      <protection locked="0"/>
    </xf>
    <xf numFmtId="0" fontId="27" fillId="0" borderId="40" xfId="3" applyFont="1" applyBorder="1" applyAlignment="1" applyProtection="1">
      <alignment vertical="center" wrapText="1"/>
      <protection locked="0"/>
    </xf>
    <xf numFmtId="178" fontId="14" fillId="0" borderId="51" xfId="3" applyNumberFormat="1" applyFont="1" applyBorder="1" applyAlignment="1" applyProtection="1">
      <alignment vertical="center" shrinkToFit="1"/>
      <protection locked="0"/>
    </xf>
    <xf numFmtId="178" fontId="14" fillId="0" borderId="19" xfId="3" applyNumberFormat="1" applyFont="1" applyBorder="1" applyAlignment="1" applyProtection="1">
      <alignment vertical="center" shrinkToFit="1"/>
      <protection locked="0"/>
    </xf>
    <xf numFmtId="178" fontId="29" fillId="11" borderId="63" xfId="3" applyNumberFormat="1" applyFont="1" applyFill="1" applyBorder="1" applyAlignment="1">
      <alignment horizontal="center" vertical="center" shrinkToFit="1"/>
    </xf>
    <xf numFmtId="178" fontId="18" fillId="3" borderId="64" xfId="3" applyNumberFormat="1" applyFont="1" applyFill="1" applyBorder="1" applyAlignment="1">
      <alignment horizontal="right" vertical="center" shrinkToFit="1"/>
    </xf>
    <xf numFmtId="178" fontId="18" fillId="3" borderId="14" xfId="3" applyNumberFormat="1" applyFont="1" applyFill="1" applyBorder="1" applyAlignment="1">
      <alignment vertical="center" shrinkToFit="1"/>
    </xf>
    <xf numFmtId="0" fontId="27" fillId="0" borderId="0" xfId="2" applyFont="1" applyAlignment="1">
      <alignment horizontal="distributed" vertical="center"/>
    </xf>
    <xf numFmtId="0" fontId="13" fillId="9" borderId="55" xfId="2" applyFont="1" applyFill="1" applyBorder="1" applyAlignment="1" applyProtection="1">
      <alignment horizontal="left" vertical="center" shrinkToFit="1"/>
      <protection locked="0"/>
    </xf>
    <xf numFmtId="0" fontId="13" fillId="9" borderId="57" xfId="2" applyFont="1" applyFill="1" applyBorder="1" applyAlignment="1" applyProtection="1">
      <alignment horizontal="left" vertical="center" shrinkToFit="1"/>
      <protection locked="0"/>
    </xf>
    <xf numFmtId="0" fontId="13" fillId="9" borderId="0" xfId="2" applyFont="1" applyFill="1" applyAlignment="1" applyProtection="1">
      <alignment horizontal="left" vertical="center" shrinkToFit="1"/>
      <protection locked="0"/>
    </xf>
    <xf numFmtId="0" fontId="13" fillId="9" borderId="39" xfId="2" applyFont="1" applyFill="1" applyBorder="1" applyAlignment="1" applyProtection="1">
      <alignment horizontal="left" vertical="center" shrinkToFit="1"/>
      <protection locked="0"/>
    </xf>
    <xf numFmtId="0" fontId="13" fillId="9" borderId="48" xfId="2" applyFont="1" applyFill="1" applyBorder="1" applyAlignment="1" applyProtection="1">
      <alignment horizontal="center" vertical="center" shrinkToFit="1"/>
      <protection locked="0"/>
    </xf>
    <xf numFmtId="0" fontId="13" fillId="9" borderId="38" xfId="2" applyFont="1" applyFill="1" applyBorder="1" applyAlignment="1" applyProtection="1">
      <alignment horizontal="center" vertical="center" shrinkToFit="1"/>
      <protection locked="0"/>
    </xf>
    <xf numFmtId="0" fontId="13" fillId="9" borderId="58" xfId="2" applyFont="1" applyFill="1" applyBorder="1" applyAlignment="1" applyProtection="1">
      <alignment horizontal="center" vertical="center" shrinkToFit="1"/>
      <protection locked="0"/>
    </xf>
    <xf numFmtId="0" fontId="13" fillId="9" borderId="59" xfId="2" applyFont="1" applyFill="1" applyBorder="1" applyAlignment="1" applyProtection="1">
      <alignment horizontal="center" vertical="center" shrinkToFit="1"/>
      <protection locked="0"/>
    </xf>
    <xf numFmtId="0" fontId="13" fillId="9" borderId="60" xfId="2" applyFont="1" applyFill="1" applyBorder="1" applyAlignment="1" applyProtection="1">
      <alignment horizontal="center" vertical="center" shrinkToFit="1"/>
      <protection locked="0"/>
    </xf>
    <xf numFmtId="0" fontId="13" fillId="9" borderId="61" xfId="2" applyFont="1" applyFill="1" applyBorder="1" applyAlignment="1" applyProtection="1">
      <alignment horizontal="center" vertical="center" shrinkToFit="1"/>
      <protection locked="0"/>
    </xf>
    <xf numFmtId="0" fontId="13" fillId="9" borderId="41" xfId="2" applyFont="1" applyFill="1" applyBorder="1" applyProtection="1">
      <alignment vertical="center"/>
      <protection locked="0"/>
    </xf>
    <xf numFmtId="0" fontId="13" fillId="9" borderId="42" xfId="2" applyFont="1" applyFill="1" applyBorder="1" applyProtection="1">
      <alignment vertical="center"/>
      <protection locked="0"/>
    </xf>
    <xf numFmtId="0" fontId="13" fillId="9" borderId="57" xfId="2" applyFont="1" applyFill="1" applyBorder="1" applyProtection="1">
      <alignment vertical="center"/>
      <protection locked="0"/>
    </xf>
    <xf numFmtId="0" fontId="13" fillId="9" borderId="58" xfId="2" applyFont="1" applyFill="1" applyBorder="1" applyProtection="1">
      <alignment vertical="center"/>
      <protection locked="0"/>
    </xf>
    <xf numFmtId="0" fontId="13" fillId="9" borderId="55" xfId="2" applyFont="1" applyFill="1" applyBorder="1" applyAlignment="1" applyProtection="1">
      <alignment horizontal="center" vertical="center"/>
      <protection locked="0"/>
    </xf>
    <xf numFmtId="0" fontId="13" fillId="9" borderId="57" xfId="2" applyFont="1" applyFill="1" applyBorder="1" applyAlignment="1" applyProtection="1">
      <alignment horizontal="center" vertical="center"/>
      <protection locked="0"/>
    </xf>
    <xf numFmtId="0" fontId="13" fillId="9" borderId="38" xfId="2" applyFont="1" applyFill="1" applyBorder="1" applyAlignment="1" applyProtection="1">
      <alignment horizontal="center" vertical="center"/>
      <protection locked="0"/>
    </xf>
    <xf numFmtId="0" fontId="13" fillId="9" borderId="58" xfId="2" applyFont="1" applyFill="1" applyBorder="1" applyAlignment="1" applyProtection="1">
      <alignment horizontal="center" vertical="center"/>
      <protection locked="0"/>
    </xf>
    <xf numFmtId="0" fontId="13" fillId="9" borderId="55" xfId="2" applyFont="1" applyFill="1" applyBorder="1" applyAlignment="1" applyProtection="1">
      <alignment vertical="center" shrinkToFit="1"/>
      <protection locked="0"/>
    </xf>
    <xf numFmtId="0" fontId="13" fillId="9" borderId="57" xfId="2" applyFont="1" applyFill="1" applyBorder="1" applyAlignment="1" applyProtection="1">
      <alignment vertical="center" shrinkToFit="1"/>
      <protection locked="0"/>
    </xf>
    <xf numFmtId="0" fontId="13" fillId="9" borderId="38" xfId="2" applyFont="1" applyFill="1" applyBorder="1" applyAlignment="1" applyProtection="1">
      <alignment vertical="center" shrinkToFit="1"/>
      <protection locked="0"/>
    </xf>
    <xf numFmtId="0" fontId="13" fillId="9" borderId="58" xfId="2" applyFont="1" applyFill="1" applyBorder="1" applyAlignment="1" applyProtection="1">
      <alignment vertical="center" shrinkToFit="1"/>
      <protection locked="0"/>
    </xf>
    <xf numFmtId="0" fontId="13" fillId="9" borderId="38" xfId="2" applyFont="1" applyFill="1" applyBorder="1" applyAlignment="1" applyProtection="1">
      <alignment horizontal="left" vertical="center" shrinkToFit="1"/>
      <protection locked="0"/>
    </xf>
    <xf numFmtId="0" fontId="13" fillId="9" borderId="58" xfId="2" applyFont="1" applyFill="1" applyBorder="1" applyAlignment="1" applyProtection="1">
      <alignment horizontal="left" vertical="center" shrinkToFit="1"/>
      <protection locked="0"/>
    </xf>
    <xf numFmtId="0" fontId="13" fillId="9" borderId="62" xfId="2" applyFont="1" applyFill="1" applyBorder="1" applyProtection="1">
      <alignment vertical="center"/>
      <protection locked="0"/>
    </xf>
    <xf numFmtId="0" fontId="13" fillId="9" borderId="39" xfId="2" applyFont="1" applyFill="1" applyBorder="1" applyProtection="1">
      <alignment vertical="center"/>
      <protection locked="0"/>
    </xf>
    <xf numFmtId="0" fontId="13" fillId="9" borderId="0" xfId="2" applyFont="1" applyFill="1" applyAlignment="1" applyProtection="1">
      <alignment horizontal="center" vertical="center"/>
      <protection locked="0"/>
    </xf>
    <xf numFmtId="0" fontId="13" fillId="9" borderId="39" xfId="2" applyFont="1" applyFill="1" applyBorder="1" applyAlignment="1" applyProtection="1">
      <alignment horizontal="center" vertical="center"/>
      <protection locked="0"/>
    </xf>
    <xf numFmtId="0" fontId="13" fillId="9" borderId="0" xfId="2" applyFont="1" applyFill="1" applyAlignment="1" applyProtection="1">
      <alignment vertical="center" shrinkToFit="1"/>
      <protection locked="0"/>
    </xf>
    <xf numFmtId="0" fontId="13" fillId="9" borderId="39" xfId="2" applyFont="1" applyFill="1" applyBorder="1" applyAlignment="1" applyProtection="1">
      <alignment vertical="center" shrinkToFit="1"/>
      <protection locked="0"/>
    </xf>
    <xf numFmtId="0" fontId="27" fillId="0" borderId="0" xfId="2" applyFont="1" applyAlignment="1">
      <alignment horizontal="distributed" vertical="center" wrapText="1"/>
    </xf>
    <xf numFmtId="0" fontId="13" fillId="9" borderId="38" xfId="2" applyFont="1" applyFill="1" applyBorder="1" applyProtection="1">
      <alignment vertical="center"/>
      <protection locked="0"/>
    </xf>
    <xf numFmtId="0" fontId="13" fillId="0" borderId="56" xfId="2" applyFont="1" applyBorder="1" applyAlignment="1">
      <alignment horizontal="center" vertical="center"/>
    </xf>
    <xf numFmtId="0" fontId="13" fillId="0" borderId="55" xfId="2" applyFont="1" applyBorder="1" applyAlignment="1">
      <alignment horizontal="center" vertical="center"/>
    </xf>
    <xf numFmtId="0" fontId="13" fillId="0" borderId="57" xfId="2" applyFont="1" applyBorder="1" applyAlignment="1">
      <alignment horizontal="center" vertical="center"/>
    </xf>
    <xf numFmtId="0" fontId="13" fillId="0" borderId="21" xfId="2" applyFont="1" applyBorder="1" applyAlignment="1">
      <alignment horizontal="center" vertical="center"/>
    </xf>
    <xf numFmtId="0" fontId="13" fillId="0" borderId="17" xfId="2" applyFont="1" applyBorder="1" applyAlignment="1">
      <alignment horizontal="center" vertical="center"/>
    </xf>
    <xf numFmtId="0" fontId="13" fillId="0" borderId="22" xfId="2" applyFont="1" applyBorder="1" applyAlignment="1">
      <alignment horizontal="center" vertical="center"/>
    </xf>
    <xf numFmtId="0" fontId="13" fillId="0" borderId="48" xfId="2" applyFont="1" applyBorder="1" applyAlignment="1">
      <alignment horizontal="center" vertical="center"/>
    </xf>
    <xf numFmtId="0" fontId="13" fillId="0" borderId="58" xfId="2" applyFont="1" applyBorder="1" applyAlignment="1">
      <alignment horizontal="center" vertical="center"/>
    </xf>
    <xf numFmtId="0" fontId="13" fillId="0" borderId="38" xfId="2" applyFont="1" applyBorder="1" applyAlignment="1">
      <alignment horizontal="center" vertical="center"/>
    </xf>
    <xf numFmtId="0" fontId="13" fillId="0" borderId="55" xfId="2" applyFont="1" applyBorder="1" applyAlignment="1">
      <alignment horizontal="center" vertical="center" wrapText="1"/>
    </xf>
    <xf numFmtId="0" fontId="13" fillId="0" borderId="0" xfId="2" applyFont="1" applyAlignment="1">
      <alignment horizontal="center" vertical="center" shrinkToFit="1"/>
    </xf>
    <xf numFmtId="0" fontId="25" fillId="0" borderId="0" xfId="2" applyFont="1" applyAlignment="1">
      <alignment horizontal="center" vertical="center"/>
    </xf>
    <xf numFmtId="0" fontId="13" fillId="0" borderId="0" xfId="2" applyFont="1" applyAlignment="1">
      <alignment horizontal="center" vertical="center"/>
    </xf>
    <xf numFmtId="0" fontId="27" fillId="0" borderId="0" xfId="2" applyFont="1">
      <alignment vertical="center"/>
    </xf>
    <xf numFmtId="0" fontId="6" fillId="0" borderId="31" xfId="0" applyFont="1" applyBorder="1" applyAlignment="1" applyProtection="1">
      <alignment horizontal="left" vertical="center" shrinkToFit="1"/>
      <protection locked="0"/>
    </xf>
    <xf numFmtId="0" fontId="8" fillId="0" borderId="30" xfId="0" applyFont="1" applyBorder="1" applyAlignment="1" applyProtection="1">
      <alignment horizontal="left" vertical="center" shrinkToFit="1"/>
      <protection locked="0"/>
    </xf>
    <xf numFmtId="0" fontId="6" fillId="0" borderId="9" xfId="0" applyFont="1" applyBorder="1" applyAlignment="1" applyProtection="1">
      <alignment horizontal="left" vertical="center" shrinkToFit="1"/>
      <protection locked="0"/>
    </xf>
    <xf numFmtId="0" fontId="8" fillId="0" borderId="8" xfId="0" applyFont="1" applyBorder="1" applyAlignment="1" applyProtection="1">
      <alignment horizontal="left" vertical="center" shrinkToFit="1"/>
      <protection locked="0"/>
    </xf>
    <xf numFmtId="0" fontId="8" fillId="0" borderId="2" xfId="0" applyFont="1" applyBorder="1" applyAlignment="1" applyProtection="1">
      <alignment horizontal="left" vertical="center" shrinkToFit="1"/>
      <protection locked="0"/>
    </xf>
    <xf numFmtId="0" fontId="6" fillId="0" borderId="28" xfId="0" applyFont="1" applyBorder="1" applyAlignment="1" applyProtection="1">
      <alignment horizontal="left" vertical="center" shrinkToFit="1"/>
      <protection locked="0"/>
    </xf>
    <xf numFmtId="0" fontId="8" fillId="0" borderId="29" xfId="0" applyFont="1" applyBorder="1" applyAlignment="1" applyProtection="1">
      <alignment horizontal="left" vertical="center" shrinkToFit="1"/>
      <protection locked="0"/>
    </xf>
    <xf numFmtId="0" fontId="6" fillId="0" borderId="9"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6" fillId="2" borderId="14" xfId="0" applyFont="1" applyFill="1" applyBorder="1" applyAlignment="1" applyProtection="1">
      <alignment horizontal="center" vertical="center" shrinkToFit="1"/>
      <protection locked="0"/>
    </xf>
    <xf numFmtId="0" fontId="8" fillId="0" borderId="14" xfId="0" applyFont="1" applyBorder="1" applyAlignment="1" applyProtection="1">
      <alignment horizontal="center" vertical="center" shrinkToFit="1"/>
      <protection locked="0"/>
    </xf>
    <xf numFmtId="0" fontId="6" fillId="0" borderId="0" xfId="0" applyFont="1" applyAlignment="1" applyProtection="1">
      <alignment horizontal="justify" vertical="center" shrinkToFit="1"/>
      <protection locked="0"/>
    </xf>
    <xf numFmtId="0" fontId="8" fillId="0" borderId="0" xfId="0" applyFont="1" applyAlignment="1" applyProtection="1">
      <alignment vertical="center" shrinkToFit="1"/>
      <protection locked="0"/>
    </xf>
    <xf numFmtId="0" fontId="7" fillId="0" borderId="14" xfId="0" applyFont="1" applyBorder="1" applyAlignment="1" applyProtection="1">
      <alignment horizontal="justify" vertical="center" shrinkToFit="1"/>
      <protection locked="0"/>
    </xf>
    <xf numFmtId="0" fontId="7" fillId="0" borderId="14" xfId="0" applyFont="1" applyBorder="1" applyAlignment="1" applyProtection="1">
      <alignment vertical="center" shrinkToFit="1"/>
      <protection locked="0"/>
    </xf>
    <xf numFmtId="0" fontId="7" fillId="0" borderId="14" xfId="0" applyFont="1" applyBorder="1" applyAlignment="1" applyProtection="1">
      <alignment horizontal="center" vertical="center" shrinkToFit="1"/>
      <protection locked="0"/>
    </xf>
    <xf numFmtId="0" fontId="7" fillId="0" borderId="11" xfId="0" applyFont="1" applyBorder="1" applyAlignment="1" applyProtection="1">
      <alignment horizontal="justify" vertical="center" shrinkToFit="1"/>
      <protection locked="0"/>
    </xf>
    <xf numFmtId="0" fontId="8" fillId="0" borderId="11" xfId="0" applyFont="1" applyBorder="1" applyAlignment="1" applyProtection="1">
      <alignment vertical="center" shrinkToFit="1"/>
      <protection locked="0"/>
    </xf>
    <xf numFmtId="0" fontId="7" fillId="0" borderId="0" xfId="0" applyFont="1" applyAlignment="1" applyProtection="1">
      <alignment horizontal="justify" vertical="center" shrinkToFit="1"/>
      <protection locked="0"/>
    </xf>
    <xf numFmtId="0" fontId="7" fillId="0" borderId="0" xfId="0" applyFont="1" applyAlignment="1" applyProtection="1">
      <alignment vertical="center" shrinkToFit="1"/>
      <protection locked="0"/>
    </xf>
    <xf numFmtId="0" fontId="6" fillId="0" borderId="8" xfId="0" applyFont="1" applyBorder="1" applyAlignment="1" applyProtection="1">
      <alignment horizontal="justify" vertical="center" shrinkToFit="1"/>
      <protection locked="0"/>
    </xf>
    <xf numFmtId="0" fontId="8" fillId="0" borderId="8" xfId="0" applyFont="1" applyBorder="1" applyAlignment="1" applyProtection="1">
      <alignment vertical="center" shrinkToFit="1"/>
      <protection locked="0"/>
    </xf>
    <xf numFmtId="0" fontId="8" fillId="0" borderId="2" xfId="0" applyFont="1" applyBorder="1" applyAlignment="1" applyProtection="1">
      <alignment vertical="center" shrinkToFit="1"/>
      <protection locked="0"/>
    </xf>
    <xf numFmtId="0" fontId="7" fillId="2" borderId="14" xfId="0" applyFont="1" applyFill="1" applyBorder="1" applyAlignment="1" applyProtection="1">
      <alignment horizontal="center" vertical="center" shrinkToFit="1"/>
      <protection locked="0"/>
    </xf>
    <xf numFmtId="0" fontId="17" fillId="0" borderId="0" xfId="0" applyFont="1" applyAlignment="1" applyProtection="1">
      <alignment horizontal="center" vertical="center" shrinkToFit="1"/>
      <protection locked="0"/>
    </xf>
    <xf numFmtId="0" fontId="17" fillId="0" borderId="0" xfId="0" applyFont="1" applyAlignment="1" applyProtection="1">
      <alignment vertical="center" shrinkToFit="1"/>
      <protection locked="0"/>
    </xf>
    <xf numFmtId="0" fontId="5" fillId="0" borderId="0" xfId="0" applyFont="1" applyAlignment="1" applyProtection="1">
      <alignment horizontal="center" vertical="center" shrinkToFit="1"/>
      <protection locked="0"/>
    </xf>
    <xf numFmtId="0" fontId="5" fillId="0" borderId="0" xfId="0" applyFont="1" applyAlignment="1" applyProtection="1">
      <alignment vertical="center" shrinkToFit="1"/>
      <protection locked="0"/>
    </xf>
    <xf numFmtId="0" fontId="8" fillId="0" borderId="14" xfId="0" applyFont="1" applyBorder="1" applyAlignment="1" applyProtection="1">
      <alignment vertical="center" shrinkToFit="1"/>
      <protection locked="0"/>
    </xf>
    <xf numFmtId="0" fontId="7" fillId="2" borderId="13" xfId="0" applyFont="1" applyFill="1" applyBorder="1" applyAlignment="1" applyProtection="1">
      <alignment horizontal="center" vertical="center" wrapText="1" shrinkToFit="1"/>
      <protection locked="0"/>
    </xf>
    <xf numFmtId="0" fontId="7" fillId="0" borderId="4" xfId="0" applyFont="1" applyBorder="1" applyAlignment="1" applyProtection="1">
      <alignment vertical="center" shrinkToFit="1"/>
      <protection locked="0"/>
    </xf>
    <xf numFmtId="0" fontId="11" fillId="0" borderId="0" xfId="0" applyFont="1" applyAlignment="1" applyProtection="1">
      <alignment horizontal="justify" vertical="center" shrinkToFit="1"/>
      <protection locked="0"/>
    </xf>
    <xf numFmtId="0" fontId="11" fillId="0" borderId="0" xfId="0" applyFont="1" applyAlignment="1" applyProtection="1">
      <alignment vertical="center" shrinkToFit="1"/>
      <protection locked="0"/>
    </xf>
    <xf numFmtId="0" fontId="6" fillId="0" borderId="19" xfId="0" applyFont="1" applyBorder="1" applyAlignment="1" applyProtection="1">
      <alignment horizontal="left" vertical="center" shrinkToFit="1"/>
      <protection locked="0"/>
    </xf>
    <xf numFmtId="0" fontId="6" fillId="0" borderId="20" xfId="0" applyFont="1" applyBorder="1" applyAlignment="1" applyProtection="1">
      <alignment horizontal="left" vertical="center" shrinkToFit="1"/>
      <protection locked="0"/>
    </xf>
    <xf numFmtId="0" fontId="7" fillId="2" borderId="21" xfId="0" applyFont="1" applyFill="1" applyBorder="1" applyAlignment="1" applyProtection="1">
      <alignment horizontal="center" vertical="center" shrinkToFit="1"/>
      <protection locked="0"/>
    </xf>
    <xf numFmtId="0" fontId="7" fillId="0" borderId="22" xfId="0" applyFont="1" applyBorder="1" applyAlignment="1" applyProtection="1">
      <alignment horizontal="center" vertical="center" shrinkToFit="1"/>
      <protection locked="0"/>
    </xf>
    <xf numFmtId="0" fontId="7" fillId="2" borderId="9" xfId="0" applyFont="1" applyFill="1" applyBorder="1" applyAlignment="1" applyProtection="1">
      <alignment horizontal="left" vertical="center" wrapText="1" indent="1" shrinkToFit="1"/>
      <protection locked="0"/>
    </xf>
    <xf numFmtId="0" fontId="7" fillId="2" borderId="2" xfId="0" applyFont="1" applyFill="1" applyBorder="1" applyAlignment="1" applyProtection="1">
      <alignment horizontal="left" vertical="center" wrapText="1" indent="1" shrinkToFit="1"/>
      <protection locked="0"/>
    </xf>
    <xf numFmtId="3" fontId="6" fillId="0" borderId="9" xfId="0" applyNumberFormat="1" applyFont="1" applyBorder="1" applyAlignment="1" applyProtection="1">
      <alignment horizontal="left" vertical="center" shrinkToFit="1"/>
      <protection locked="0"/>
    </xf>
    <xf numFmtId="3" fontId="6" fillId="0" borderId="8" xfId="0" applyNumberFormat="1" applyFont="1" applyBorder="1" applyAlignment="1" applyProtection="1">
      <alignment horizontal="left" vertical="center" shrinkToFit="1"/>
      <protection locked="0"/>
    </xf>
    <xf numFmtId="3" fontId="6" fillId="0" borderId="2" xfId="0" applyNumberFormat="1" applyFont="1" applyBorder="1" applyAlignment="1" applyProtection="1">
      <alignment horizontal="left" vertical="center" shrinkToFit="1"/>
      <protection locked="0"/>
    </xf>
    <xf numFmtId="0" fontId="7" fillId="2" borderId="2" xfId="0" applyFont="1" applyFill="1" applyBorder="1" applyAlignment="1" applyProtection="1">
      <alignment horizontal="center" vertical="center" wrapText="1" shrinkToFit="1"/>
      <protection locked="0"/>
    </xf>
    <xf numFmtId="0" fontId="6" fillId="0" borderId="21" xfId="0" applyFont="1" applyBorder="1" applyAlignment="1" applyProtection="1">
      <alignment horizontal="left" vertical="center" shrinkToFit="1"/>
      <protection locked="0"/>
    </xf>
    <xf numFmtId="0" fontId="6" fillId="0" borderId="17" xfId="0" applyFont="1" applyBorder="1" applyAlignment="1" applyProtection="1">
      <alignment horizontal="left" vertical="center" shrinkToFit="1"/>
      <protection locked="0"/>
    </xf>
    <xf numFmtId="0" fontId="6" fillId="0" borderId="18" xfId="0" applyFont="1" applyBorder="1" applyAlignment="1" applyProtection="1">
      <alignment horizontal="left" vertical="center" shrinkToFit="1"/>
      <protection locked="0"/>
    </xf>
    <xf numFmtId="0" fontId="10" fillId="0" borderId="9"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9" xfId="0" applyFont="1" applyBorder="1" applyAlignment="1" applyProtection="1">
      <alignment horizontal="left" vertical="center" shrinkToFit="1"/>
      <protection locked="0"/>
    </xf>
    <xf numFmtId="0" fontId="10" fillId="0" borderId="8" xfId="0" applyFont="1" applyBorder="1" applyAlignment="1" applyProtection="1">
      <alignment horizontal="left" vertical="center" shrinkToFit="1"/>
      <protection locked="0"/>
    </xf>
    <xf numFmtId="0" fontId="10" fillId="0" borderId="2" xfId="0" applyFont="1" applyBorder="1" applyAlignment="1" applyProtection="1">
      <alignment horizontal="left" vertical="center" shrinkToFit="1"/>
      <protection locked="0"/>
    </xf>
    <xf numFmtId="0" fontId="7" fillId="0" borderId="36" xfId="0" applyFont="1" applyBorder="1" applyAlignment="1" applyProtection="1">
      <alignment horizontal="left" vertical="center" shrinkToFit="1"/>
      <protection locked="0"/>
    </xf>
    <xf numFmtId="0" fontId="7" fillId="0" borderId="32" xfId="0" applyFont="1" applyBorder="1" applyAlignment="1" applyProtection="1">
      <alignment horizontal="left" vertical="center" shrinkToFit="1"/>
      <protection locked="0"/>
    </xf>
    <xf numFmtId="0" fontId="6" fillId="0" borderId="32" xfId="0" applyFont="1" applyBorder="1" applyAlignment="1" applyProtection="1">
      <alignment horizontal="left" vertical="center" shrinkToFit="1"/>
      <protection locked="0"/>
    </xf>
    <xf numFmtId="0" fontId="6" fillId="0" borderId="33" xfId="0" applyFont="1" applyBorder="1" applyAlignment="1" applyProtection="1">
      <alignment horizontal="left" vertical="center" shrinkToFit="1"/>
      <protection locked="0"/>
    </xf>
    <xf numFmtId="0" fontId="6" fillId="0" borderId="1" xfId="0" applyFont="1" applyBorder="1" applyAlignment="1" applyProtection="1">
      <alignment horizontal="left" vertical="center" shrinkToFit="1"/>
      <protection locked="0"/>
    </xf>
    <xf numFmtId="0" fontId="6" fillId="0" borderId="23" xfId="0" applyFont="1" applyBorder="1" applyAlignment="1" applyProtection="1">
      <alignment horizontal="left" vertical="center" shrinkToFit="1"/>
      <protection locked="0"/>
    </xf>
    <xf numFmtId="176" fontId="6" fillId="0" borderId="9" xfId="0" applyNumberFormat="1" applyFont="1" applyBorder="1" applyAlignment="1" applyProtection="1">
      <alignment horizontal="left" vertical="center" shrinkToFit="1"/>
      <protection locked="0"/>
    </xf>
    <xf numFmtId="176" fontId="8" fillId="0" borderId="8" xfId="0" applyNumberFormat="1" applyFont="1" applyBorder="1" applyAlignment="1" applyProtection="1">
      <alignment horizontal="left" vertical="center" shrinkToFit="1"/>
      <protection locked="0"/>
    </xf>
    <xf numFmtId="176" fontId="8" fillId="0" borderId="2" xfId="0" applyNumberFormat="1" applyFont="1" applyBorder="1" applyAlignment="1" applyProtection="1">
      <alignment horizontal="left" vertical="center" shrinkToFit="1"/>
      <protection locked="0"/>
    </xf>
    <xf numFmtId="0" fontId="6" fillId="0" borderId="8" xfId="0" applyFont="1" applyBorder="1" applyAlignment="1" applyProtection="1">
      <alignment horizontal="left" vertical="center" shrinkToFit="1"/>
      <protection locked="0"/>
    </xf>
    <xf numFmtId="0" fontId="6" fillId="0" borderId="2" xfId="0" applyFont="1" applyBorder="1" applyAlignment="1" applyProtection="1">
      <alignment horizontal="left" vertical="center" shrinkToFit="1"/>
      <protection locked="0"/>
    </xf>
    <xf numFmtId="0" fontId="7" fillId="3" borderId="9" xfId="0" applyFont="1" applyFill="1" applyBorder="1" applyAlignment="1" applyProtection="1">
      <alignment horizontal="center" vertical="center" shrinkToFit="1"/>
      <protection locked="0"/>
    </xf>
    <xf numFmtId="0" fontId="7" fillId="3" borderId="8" xfId="0" applyFont="1" applyFill="1" applyBorder="1" applyAlignment="1" applyProtection="1">
      <alignment horizontal="center" vertical="center" shrinkToFit="1"/>
      <protection locked="0"/>
    </xf>
    <xf numFmtId="0" fontId="7" fillId="3" borderId="2" xfId="0" applyFont="1" applyFill="1" applyBorder="1" applyAlignment="1" applyProtection="1">
      <alignment horizontal="center" vertical="center" shrinkToFit="1"/>
      <protection locked="0"/>
    </xf>
    <xf numFmtId="0" fontId="6" fillId="0" borderId="14" xfId="0" applyFont="1" applyBorder="1" applyAlignment="1" applyProtection="1">
      <alignment horizontal="left" vertical="center" shrinkToFit="1"/>
      <protection locked="0"/>
    </xf>
    <xf numFmtId="0" fontId="6" fillId="0" borderId="9" xfId="0" applyFont="1" applyBorder="1" applyAlignment="1" applyProtection="1">
      <alignment vertical="center" shrinkToFit="1"/>
      <protection locked="0"/>
    </xf>
    <xf numFmtId="0" fontId="6" fillId="0" borderId="8" xfId="0" applyFont="1" applyBorder="1" applyAlignment="1" applyProtection="1">
      <alignment vertical="center" shrinkToFit="1"/>
      <protection locked="0"/>
    </xf>
    <xf numFmtId="0" fontId="6" fillId="0" borderId="2" xfId="0" applyFont="1" applyBorder="1" applyAlignment="1" applyProtection="1">
      <alignment vertical="center" shrinkToFit="1"/>
      <protection locked="0"/>
    </xf>
    <xf numFmtId="0" fontId="7" fillId="0" borderId="11" xfId="0" applyFont="1" applyBorder="1" applyAlignment="1" applyProtection="1">
      <alignment horizontal="left" vertical="center" shrinkToFit="1"/>
      <protection locked="0"/>
    </xf>
    <xf numFmtId="0" fontId="6" fillId="0" borderId="34" xfId="0" applyFont="1" applyBorder="1" applyAlignment="1" applyProtection="1">
      <alignment horizontal="left" vertical="center" shrinkToFit="1"/>
      <protection locked="0"/>
    </xf>
    <xf numFmtId="0" fontId="6" fillId="0" borderId="35" xfId="0" applyFont="1" applyBorder="1" applyAlignment="1" applyProtection="1">
      <alignment horizontal="left" vertical="center" shrinkToFit="1"/>
      <protection locked="0"/>
    </xf>
    <xf numFmtId="0" fontId="6" fillId="0" borderId="37" xfId="0" applyFont="1" applyBorder="1" applyAlignment="1" applyProtection="1">
      <alignment horizontal="left" vertical="center" shrinkToFit="1"/>
      <protection locked="0"/>
    </xf>
    <xf numFmtId="0" fontId="7" fillId="2" borderId="1" xfId="0" applyFont="1" applyFill="1" applyBorder="1" applyAlignment="1" applyProtection="1">
      <alignment horizontal="center" vertical="center" wrapText="1" shrinkToFit="1"/>
      <protection locked="0"/>
    </xf>
    <xf numFmtId="0" fontId="8" fillId="0" borderId="6" xfId="0" applyFont="1" applyBorder="1" applyAlignment="1" applyProtection="1">
      <alignment horizontal="center" vertical="center" shrinkToFit="1"/>
      <protection locked="0"/>
    </xf>
    <xf numFmtId="0" fontId="8" fillId="0" borderId="3" xfId="0" applyFont="1" applyBorder="1" applyAlignment="1" applyProtection="1">
      <alignment horizontal="center" vertical="center" shrinkToFit="1"/>
      <protection locked="0"/>
    </xf>
    <xf numFmtId="0" fontId="7" fillId="2" borderId="10" xfId="0" applyFont="1" applyFill="1" applyBorder="1" applyAlignment="1" applyProtection="1">
      <alignment horizontal="center" wrapText="1" shrinkToFit="1"/>
      <protection locked="0"/>
    </xf>
    <xf numFmtId="0" fontId="7" fillId="0" borderId="12" xfId="0" applyFont="1" applyBorder="1" applyAlignment="1" applyProtection="1">
      <alignment shrinkToFit="1"/>
      <protection locked="0"/>
    </xf>
    <xf numFmtId="0" fontId="7" fillId="0" borderId="10" xfId="0" applyFont="1" applyBorder="1" applyAlignment="1" applyProtection="1">
      <alignment horizontal="center" vertical="center" shrinkToFit="1"/>
      <protection locked="0"/>
    </xf>
    <xf numFmtId="0" fontId="7" fillId="0" borderId="12" xfId="0" applyFont="1" applyBorder="1" applyAlignment="1" applyProtection="1">
      <alignment vertical="center" shrinkToFit="1"/>
      <protection locked="0"/>
    </xf>
    <xf numFmtId="0" fontId="14" fillId="0" borderId="13" xfId="0" applyFont="1" applyBorder="1" applyAlignment="1" applyProtection="1">
      <alignment vertical="center" shrinkToFit="1"/>
      <protection locked="0"/>
    </xf>
    <xf numFmtId="0" fontId="14" fillId="0" borderId="4" xfId="0" applyFont="1" applyBorder="1" applyAlignment="1" applyProtection="1">
      <alignment vertical="center" shrinkToFit="1"/>
      <protection locked="0"/>
    </xf>
    <xf numFmtId="0" fontId="6" fillId="0" borderId="5" xfId="0" applyFont="1" applyBorder="1" applyAlignment="1" applyProtection="1">
      <alignment horizontal="right" vertical="center" shrinkToFit="1"/>
      <protection locked="0"/>
    </xf>
    <xf numFmtId="0" fontId="13" fillId="0" borderId="5" xfId="0" applyFont="1" applyBorder="1" applyAlignment="1" applyProtection="1">
      <alignment vertical="center" shrinkToFit="1"/>
      <protection locked="0"/>
    </xf>
    <xf numFmtId="0" fontId="7" fillId="0" borderId="10" xfId="0" applyFont="1" applyBorder="1" applyAlignment="1" applyProtection="1">
      <alignment horizontal="justify" vertical="center" wrapText="1" shrinkToFit="1"/>
      <protection locked="0"/>
    </xf>
    <xf numFmtId="0" fontId="7" fillId="0" borderId="11" xfId="0" applyFont="1" applyBorder="1" applyAlignment="1" applyProtection="1">
      <alignment vertical="center" shrinkToFit="1"/>
      <protection locked="0"/>
    </xf>
    <xf numFmtId="0" fontId="14" fillId="0" borderId="5" xfId="0" applyFont="1" applyBorder="1" applyAlignment="1" applyProtection="1">
      <alignment vertical="center" shrinkToFit="1"/>
      <protection locked="0"/>
    </xf>
    <xf numFmtId="0" fontId="11" fillId="0" borderId="5" xfId="0" applyFont="1" applyBorder="1" applyAlignment="1" applyProtection="1">
      <alignment horizontal="left" vertical="center" shrinkToFit="1"/>
      <protection locked="0"/>
    </xf>
    <xf numFmtId="0" fontId="19" fillId="0" borderId="5" xfId="0" applyFont="1" applyBorder="1" applyAlignment="1" applyProtection="1">
      <alignment horizontal="left" vertical="center" shrinkToFit="1"/>
      <protection locked="0"/>
    </xf>
    <xf numFmtId="0" fontId="8" fillId="0" borderId="9" xfId="0" applyFont="1" applyBorder="1" applyAlignment="1" applyProtection="1">
      <alignment vertical="center" shrinkToFit="1"/>
      <protection locked="0"/>
    </xf>
    <xf numFmtId="0" fontId="6" fillId="0" borderId="26" xfId="0" applyFont="1" applyBorder="1" applyAlignment="1" applyProtection="1">
      <alignment horizontal="left" vertical="center" shrinkToFit="1"/>
      <protection locked="0"/>
    </xf>
    <xf numFmtId="0" fontId="8" fillId="0" borderId="27" xfId="0" applyFont="1" applyBorder="1" applyAlignment="1" applyProtection="1">
      <alignment horizontal="left" vertical="center" shrinkToFit="1"/>
      <protection locked="0"/>
    </xf>
    <xf numFmtId="0" fontId="8" fillId="0" borderId="24" xfId="0" applyFont="1" applyBorder="1" applyAlignment="1" applyProtection="1">
      <alignment horizontal="left" vertical="center" shrinkToFit="1"/>
      <protection locked="0"/>
    </xf>
    <xf numFmtId="0" fontId="7" fillId="2" borderId="9" xfId="0" applyFont="1" applyFill="1" applyBorder="1" applyAlignment="1" applyProtection="1">
      <alignment horizontal="center" vertical="center" shrinkToFit="1"/>
      <protection locked="0"/>
    </xf>
    <xf numFmtId="0" fontId="7" fillId="2" borderId="8" xfId="0" applyFont="1" applyFill="1" applyBorder="1" applyAlignment="1" applyProtection="1">
      <alignment horizontal="center" vertical="center" shrinkToFit="1"/>
      <protection locked="0"/>
    </xf>
    <xf numFmtId="0" fontId="7" fillId="2" borderId="2" xfId="0" applyFont="1" applyFill="1" applyBorder="1" applyAlignment="1" applyProtection="1">
      <alignment horizontal="center" vertical="center" shrinkToFit="1"/>
      <protection locked="0"/>
    </xf>
    <xf numFmtId="0" fontId="6" fillId="0" borderId="25" xfId="0" applyFont="1" applyBorder="1" applyAlignment="1" applyProtection="1">
      <alignment horizontal="left" vertical="center" shrinkToFit="1"/>
      <protection locked="0"/>
    </xf>
    <xf numFmtId="0" fontId="7" fillId="3" borderId="10" xfId="0" applyFont="1" applyFill="1" applyBorder="1" applyAlignment="1" applyProtection="1">
      <alignment horizontal="center" vertical="center" wrapText="1" shrinkToFit="1"/>
      <protection locked="0"/>
    </xf>
    <xf numFmtId="0" fontId="7" fillId="3" borderId="12" xfId="0" applyFont="1" applyFill="1" applyBorder="1" applyAlignment="1" applyProtection="1">
      <alignment horizontal="center" vertical="center" wrapText="1" shrinkToFit="1"/>
      <protection locked="0"/>
    </xf>
    <xf numFmtId="0" fontId="7" fillId="3" borderId="15" xfId="0" applyFont="1" applyFill="1" applyBorder="1" applyAlignment="1" applyProtection="1">
      <alignment horizontal="center" vertical="center" wrapText="1" shrinkToFit="1"/>
      <protection locked="0"/>
    </xf>
    <xf numFmtId="0" fontId="7" fillId="3" borderId="7" xfId="0" applyFont="1" applyFill="1" applyBorder="1" applyAlignment="1" applyProtection="1">
      <alignment horizontal="center" vertical="center" wrapText="1" shrinkToFit="1"/>
      <protection locked="0"/>
    </xf>
    <xf numFmtId="0" fontId="7" fillId="3" borderId="13" xfId="0" applyFont="1" applyFill="1" applyBorder="1" applyAlignment="1" applyProtection="1">
      <alignment horizontal="center" vertical="center" wrapText="1" shrinkToFit="1"/>
      <protection locked="0"/>
    </xf>
    <xf numFmtId="0" fontId="7" fillId="3" borderId="4" xfId="0" applyFont="1" applyFill="1" applyBorder="1" applyAlignment="1" applyProtection="1">
      <alignment horizontal="center" vertical="center" wrapText="1" shrinkToFit="1"/>
      <protection locked="0"/>
    </xf>
    <xf numFmtId="0" fontId="20" fillId="2" borderId="1" xfId="0" applyFont="1" applyFill="1" applyBorder="1" applyAlignment="1">
      <alignment horizontal="center" vertical="center" shrinkToFit="1"/>
    </xf>
    <xf numFmtId="0" fontId="20" fillId="2" borderId="3" xfId="0" applyFont="1" applyFill="1" applyBorder="1" applyAlignment="1">
      <alignment horizontal="center" vertical="center" shrinkToFit="1"/>
    </xf>
    <xf numFmtId="0" fontId="20" fillId="3" borderId="1" xfId="0" applyFont="1" applyFill="1" applyBorder="1" applyAlignment="1">
      <alignment horizontal="center" vertical="center" shrinkToFit="1"/>
    </xf>
    <xf numFmtId="0" fontId="20" fillId="3" borderId="3" xfId="0" applyFont="1" applyFill="1" applyBorder="1" applyAlignment="1">
      <alignment horizontal="center" vertical="center" shrinkToFit="1"/>
    </xf>
    <xf numFmtId="0" fontId="14" fillId="0" borderId="13" xfId="0" applyFont="1" applyBorder="1" applyAlignment="1" applyProtection="1">
      <alignment horizontal="left" vertical="center" wrapText="1" shrinkToFit="1"/>
      <protection locked="0"/>
    </xf>
    <xf numFmtId="0" fontId="14" fillId="0" borderId="5" xfId="0" applyFont="1" applyBorder="1" applyAlignment="1" applyProtection="1">
      <alignment horizontal="left" vertical="center" wrapText="1" shrinkToFit="1"/>
      <protection locked="0"/>
    </xf>
    <xf numFmtId="0" fontId="14" fillId="0" borderId="4" xfId="0" applyFont="1" applyBorder="1" applyAlignment="1" applyProtection="1">
      <alignment horizontal="left" vertical="center" wrapText="1" shrinkToFit="1"/>
      <protection locked="0"/>
    </xf>
    <xf numFmtId="0" fontId="21" fillId="0" borderId="5" xfId="0" applyFont="1" applyBorder="1" applyAlignment="1">
      <alignment horizontal="justify" vertical="center" shrinkToFit="1"/>
    </xf>
    <xf numFmtId="0" fontId="19" fillId="0" borderId="5" xfId="0" applyFont="1" applyBorder="1" applyAlignment="1">
      <alignment vertical="center" shrinkToFit="1"/>
    </xf>
    <xf numFmtId="0" fontId="20" fillId="0" borderId="9" xfId="0" applyFont="1" applyBorder="1" applyAlignment="1" applyProtection="1">
      <alignment horizontal="left" vertical="center" shrinkToFit="1"/>
      <protection locked="0"/>
    </xf>
    <xf numFmtId="0" fontId="20" fillId="0" borderId="8" xfId="0" applyFont="1" applyBorder="1" applyAlignment="1" applyProtection="1">
      <alignment horizontal="left" vertical="center" shrinkToFit="1"/>
      <protection locked="0"/>
    </xf>
    <xf numFmtId="0" fontId="20" fillId="0" borderId="2" xfId="0" applyFont="1" applyBorder="1" applyAlignment="1" applyProtection="1">
      <alignment horizontal="left" vertical="center" shrinkToFit="1"/>
      <protection locked="0"/>
    </xf>
    <xf numFmtId="0" fontId="20" fillId="0" borderId="9" xfId="0" applyFont="1" applyBorder="1" applyAlignment="1" applyProtection="1">
      <alignment horizontal="left" vertical="center" wrapText="1" shrinkToFit="1"/>
      <protection locked="0"/>
    </xf>
    <xf numFmtId="0" fontId="20" fillId="0" borderId="10" xfId="0" applyFont="1" applyBorder="1" applyAlignment="1" applyProtection="1">
      <alignment vertical="top" wrapText="1" shrinkToFit="1"/>
      <protection locked="0"/>
    </xf>
    <xf numFmtId="0" fontId="20" fillId="0" borderId="11" xfId="0" applyFont="1" applyBorder="1" applyAlignment="1" applyProtection="1">
      <alignment vertical="top" wrapText="1" shrinkToFit="1"/>
      <protection locked="0"/>
    </xf>
    <xf numFmtId="0" fontId="20" fillId="0" borderId="12" xfId="0" applyFont="1" applyBorder="1" applyAlignment="1" applyProtection="1">
      <alignment vertical="top" wrapText="1" shrinkToFit="1"/>
      <protection locked="0"/>
    </xf>
    <xf numFmtId="0" fontId="20" fillId="0" borderId="15" xfId="0" applyFont="1" applyBorder="1" applyAlignment="1" applyProtection="1">
      <alignment vertical="top" wrapText="1" shrinkToFit="1"/>
      <protection locked="0"/>
    </xf>
    <xf numFmtId="0" fontId="20" fillId="0" borderId="0" xfId="0" applyFont="1" applyAlignment="1" applyProtection="1">
      <alignment vertical="top" wrapText="1" shrinkToFit="1"/>
      <protection locked="0"/>
    </xf>
    <xf numFmtId="0" fontId="20" fillId="0" borderId="7" xfId="0" applyFont="1" applyBorder="1" applyAlignment="1" applyProtection="1">
      <alignment vertical="top" wrapText="1" shrinkToFit="1"/>
      <protection locked="0"/>
    </xf>
    <xf numFmtId="0" fontId="14" fillId="0" borderId="15" xfId="0" applyFont="1" applyBorder="1" applyAlignment="1">
      <alignment horizontal="justify" vertical="center" shrinkToFit="1"/>
    </xf>
    <xf numFmtId="0" fontId="14" fillId="0" borderId="0" xfId="0" applyFont="1" applyAlignment="1">
      <alignment horizontal="justify" vertical="center" shrinkToFit="1"/>
    </xf>
    <xf numFmtId="0" fontId="14" fillId="0" borderId="7" xfId="0" applyFont="1" applyBorder="1" applyAlignment="1">
      <alignment horizontal="justify" vertical="center" shrinkToFit="1"/>
    </xf>
    <xf numFmtId="0" fontId="27" fillId="3" borderId="40" xfId="3" applyFont="1" applyFill="1" applyBorder="1" applyAlignment="1">
      <alignment horizontal="center" vertical="center" wrapText="1"/>
    </xf>
    <xf numFmtId="0" fontId="32" fillId="3" borderId="22" xfId="3" applyFont="1" applyFill="1" applyBorder="1" applyAlignment="1">
      <alignment horizontal="left" vertical="center" wrapText="1"/>
    </xf>
    <xf numFmtId="0" fontId="32" fillId="3" borderId="40" xfId="3" applyFont="1" applyFill="1" applyBorder="1" applyAlignment="1">
      <alignment horizontal="left" vertical="center" wrapText="1"/>
    </xf>
    <xf numFmtId="0" fontId="27" fillId="3" borderId="22" xfId="3" applyFont="1" applyFill="1" applyBorder="1" applyAlignment="1">
      <alignment horizontal="center" vertical="center" wrapText="1"/>
    </xf>
    <xf numFmtId="0" fontId="27" fillId="3" borderId="19" xfId="3" applyFont="1" applyFill="1" applyBorder="1" applyAlignment="1">
      <alignment horizontal="center" vertical="center" wrapText="1"/>
    </xf>
    <xf numFmtId="0" fontId="27" fillId="3" borderId="41" xfId="3" applyFont="1" applyFill="1" applyBorder="1" applyAlignment="1">
      <alignment horizontal="center" vertical="center" wrapText="1"/>
    </xf>
    <xf numFmtId="0" fontId="27" fillId="3" borderId="42" xfId="3" applyFont="1" applyFill="1" applyBorder="1" applyAlignment="1">
      <alignment horizontal="center" vertical="center" wrapText="1"/>
    </xf>
    <xf numFmtId="0" fontId="14" fillId="0" borderId="0" xfId="3" applyFont="1" applyAlignment="1">
      <alignment horizontal="left" vertical="center"/>
    </xf>
    <xf numFmtId="0" fontId="29" fillId="5" borderId="0" xfId="3" applyFont="1" applyFill="1" applyAlignment="1">
      <alignment horizontal="center" vertical="center"/>
    </xf>
    <xf numFmtId="0" fontId="29" fillId="6" borderId="0" xfId="3" applyFont="1" applyFill="1" applyAlignment="1">
      <alignment horizontal="center" vertical="center"/>
    </xf>
    <xf numFmtId="0" fontId="27" fillId="3" borderId="19" xfId="3" applyFont="1" applyFill="1" applyBorder="1" applyAlignment="1">
      <alignment horizontal="center" vertical="center"/>
    </xf>
    <xf numFmtId="0" fontId="36" fillId="0" borderId="0" xfId="2" applyFont="1">
      <alignment vertical="center"/>
    </xf>
    <xf numFmtId="0" fontId="36" fillId="0" borderId="0" xfId="2" applyFont="1" applyAlignment="1">
      <alignment horizontal="distributed" vertical="center"/>
    </xf>
  </cellXfs>
  <cellStyles count="5">
    <cellStyle name="桁区切り 2" xfId="4" xr:uid="{1487AC5E-28FE-45E2-9B51-E8865FA32E27}"/>
    <cellStyle name="標準" xfId="0" builtinId="0"/>
    <cellStyle name="標準 2" xfId="1" xr:uid="{00000000-0005-0000-0000-000002000000}"/>
    <cellStyle name="標準 2 2" xfId="2" xr:uid="{7F0412CA-AC5B-46F0-BC74-1F38BC6E7811}"/>
    <cellStyle name="標準 3" xfId="3" xr:uid="{B460160B-AFEF-455A-AA24-1973FBB7F215}"/>
  </cellStyles>
  <dxfs count="0"/>
  <tableStyles count="0" defaultTableStyle="TableStyleMedium2" defaultPivotStyle="PivotStyleLight16"/>
  <colors>
    <mruColors>
      <color rgb="FFFFCCCC"/>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0</xdr:col>
      <xdr:colOff>104361</xdr:colOff>
      <xdr:row>33</xdr:row>
      <xdr:rowOff>238125</xdr:rowOff>
    </xdr:from>
    <xdr:to>
      <xdr:col>2</xdr:col>
      <xdr:colOff>238124</xdr:colOff>
      <xdr:row>39</xdr:row>
      <xdr:rowOff>0</xdr:rowOff>
    </xdr:to>
    <xdr:sp macro="" textlink="">
      <xdr:nvSpPr>
        <xdr:cNvPr id="2" name="正方形/長方形 1">
          <a:extLst>
            <a:ext uri="{FF2B5EF4-FFF2-40B4-BE49-F238E27FC236}">
              <a16:creationId xmlns:a16="http://schemas.microsoft.com/office/drawing/2014/main" id="{92329804-1830-4563-A80C-606B0FB9D0C6}"/>
            </a:ext>
          </a:extLst>
        </xdr:cNvPr>
        <xdr:cNvSpPr/>
      </xdr:nvSpPr>
      <xdr:spPr>
        <a:xfrm>
          <a:off x="104361" y="11372850"/>
          <a:ext cx="1724438" cy="1476375"/>
        </a:xfrm>
        <a:prstGeom prst="rect">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31886</xdr:colOff>
      <xdr:row>14</xdr:row>
      <xdr:rowOff>6213</xdr:rowOff>
    </xdr:from>
    <xdr:to>
      <xdr:col>1</xdr:col>
      <xdr:colOff>212447</xdr:colOff>
      <xdr:row>16</xdr:row>
      <xdr:rowOff>61420</xdr:rowOff>
    </xdr:to>
    <xdr:sp macro="" textlink="">
      <xdr:nvSpPr>
        <xdr:cNvPr id="2" name="テキスト ボックス 1">
          <a:extLst>
            <a:ext uri="{FF2B5EF4-FFF2-40B4-BE49-F238E27FC236}">
              <a16:creationId xmlns:a16="http://schemas.microsoft.com/office/drawing/2014/main" id="{B3DF59C1-EC89-496D-91AE-1C653FE497A9}"/>
            </a:ext>
          </a:extLst>
        </xdr:cNvPr>
        <xdr:cNvSpPr txBox="1"/>
      </xdr:nvSpPr>
      <xdr:spPr>
        <a:xfrm>
          <a:off x="212861" y="3054213"/>
          <a:ext cx="180561" cy="398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t"/>
        <a:lstStyle/>
        <a:p>
          <a:r>
            <a:rPr kumimoji="1" lang="ja-JP" altLang="en-US" sz="1100"/>
            <a:t>氏名</a:t>
          </a:r>
        </a:p>
      </xdr:txBody>
    </xdr:sp>
    <xdr:clientData/>
  </xdr:twoCellAnchor>
  <xdr:twoCellAnchor>
    <xdr:from>
      <xdr:col>1</xdr:col>
      <xdr:colOff>242359</xdr:colOff>
      <xdr:row>14</xdr:row>
      <xdr:rowOff>21168</xdr:rowOff>
    </xdr:from>
    <xdr:to>
      <xdr:col>1</xdr:col>
      <xdr:colOff>242359</xdr:colOff>
      <xdr:row>15</xdr:row>
      <xdr:rowOff>232834</xdr:rowOff>
    </xdr:to>
    <xdr:cxnSp macro="">
      <xdr:nvCxnSpPr>
        <xdr:cNvPr id="3" name="直線コネクタ 2">
          <a:extLst>
            <a:ext uri="{FF2B5EF4-FFF2-40B4-BE49-F238E27FC236}">
              <a16:creationId xmlns:a16="http://schemas.microsoft.com/office/drawing/2014/main" id="{75476367-D79C-46BE-B9A3-B7C1B725BACF}"/>
            </a:ext>
          </a:extLst>
        </xdr:cNvPr>
        <xdr:cNvCxnSpPr/>
      </xdr:nvCxnSpPr>
      <xdr:spPr>
        <a:xfrm>
          <a:off x="423334" y="3069168"/>
          <a:ext cx="0" cy="32596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234396</xdr:colOff>
      <xdr:row>14</xdr:row>
      <xdr:rowOff>168805</xdr:rowOff>
    </xdr:from>
    <xdr:to>
      <xdr:col>6</xdr:col>
      <xdr:colOff>294396</xdr:colOff>
      <xdr:row>14</xdr:row>
      <xdr:rowOff>168805</xdr:rowOff>
    </xdr:to>
    <xdr:cxnSp macro="">
      <xdr:nvCxnSpPr>
        <xdr:cNvPr id="4" name="直線コネクタ 3">
          <a:extLst>
            <a:ext uri="{FF2B5EF4-FFF2-40B4-BE49-F238E27FC236}">
              <a16:creationId xmlns:a16="http://schemas.microsoft.com/office/drawing/2014/main" id="{2B4D5A47-BA6F-4F87-A5EC-E549BB75F7D5}"/>
            </a:ext>
          </a:extLst>
        </xdr:cNvPr>
        <xdr:cNvCxnSpPr/>
      </xdr:nvCxnSpPr>
      <xdr:spPr>
        <a:xfrm>
          <a:off x="415371" y="3216805"/>
          <a:ext cx="1584000" cy="0"/>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617E498-0A4A-4533-A3A1-47386A21A4EA}" name="テーブル1" displayName="テーブル1" ref="B3:B6" totalsRowShown="0">
  <autoFilter ref="B3:B6" xr:uid="{4D58C732-09DB-4D1C-85F7-0ADC8C43CD59}"/>
  <tableColumns count="1">
    <tableColumn id="1" xr3:uid="{DE7440F3-66C3-45E9-8631-49E325998205}" name="事業者区分"/>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EF925D1-7F21-46F7-930B-03751C840255}" name="テーブル3" displayName="テーブル3" ref="F3:AD24" totalsRowShown="0">
  <autoFilter ref="F3:AD24" xr:uid="{54DB732D-EBAF-4585-9C04-DD21885663E6}"/>
  <tableColumns count="25">
    <tableColumn id="1" xr3:uid="{640CE063-3011-40B6-AA7B-C123C98A06A7}" name="業種"/>
    <tableColumn id="2" xr3:uid="{14779CDA-4479-4090-BE58-25E1E6310442}" name="列1" dataCellStyle="標準 2 2"/>
    <tableColumn id="3" xr3:uid="{3885E309-5B85-4144-8D24-C9B36C709310}" name="列2" dataCellStyle="標準 2 2"/>
    <tableColumn id="4" xr3:uid="{D6B87E26-9726-4BFB-A3B5-38A19A8EB76B}" name="列3" dataCellStyle="標準 2 2"/>
    <tableColumn id="5" xr3:uid="{FE3E572B-CFCE-45EC-846F-AB5E4B356DA7}" name="列4" dataCellStyle="標準 2 2"/>
    <tableColumn id="6" xr3:uid="{3ABE4E36-286A-4FDE-B1FF-82A782B80EE9}" name="列5" dataCellStyle="標準 2 2"/>
    <tableColumn id="7" xr3:uid="{0D955BFE-802D-4BC0-9AC2-0836AA1159F5}" name="列6" dataCellStyle="標準 2 2"/>
    <tableColumn id="8" xr3:uid="{7C280DBC-B76B-4F7B-B450-94283D7ECE03}" name="列7" dataCellStyle="標準 2 2"/>
    <tableColumn id="9" xr3:uid="{C72F58D1-D89F-49A3-BC47-5891C3620446}" name="列8" dataCellStyle="標準 2 2"/>
    <tableColumn id="10" xr3:uid="{180D714A-40E9-406C-BFD6-891FF6E80664}" name="列9" dataCellStyle="標準 2 2"/>
    <tableColumn id="11" xr3:uid="{C095D99E-A57B-425F-AD33-DCEBBAE62171}" name="列10" dataCellStyle="標準 2 2"/>
    <tableColumn id="12" xr3:uid="{AC2AB3A9-0240-4DA2-9D3A-D3EAE9217C93}" name="列11" dataCellStyle="標準 2 2"/>
    <tableColumn id="13" xr3:uid="{8B90CFA6-264C-4C58-952D-79A04D0F12F3}" name="列12" dataCellStyle="標準 2 2"/>
    <tableColumn id="14" xr3:uid="{AFC29E99-1B4A-4D3D-8DEC-0231534F2730}" name="列13" dataCellStyle="標準 2 2"/>
    <tableColumn id="15" xr3:uid="{6B7EC500-C08D-4886-BD8E-E76CFBD3FDA0}" name="列14" dataCellStyle="標準 2 2"/>
    <tableColumn id="16" xr3:uid="{9EB72634-0173-48EF-B045-49A17669E9A9}" name="列15" dataCellStyle="標準 2 2"/>
    <tableColumn id="17" xr3:uid="{1ED3EC0B-B754-4FB3-BFE8-C39161574B12}" name="列16" dataCellStyle="標準 2 2"/>
    <tableColumn id="18" xr3:uid="{92ED42E7-C46D-4281-B199-8E355307FC1C}" name="列17" dataCellStyle="標準 2 2"/>
    <tableColumn id="19" xr3:uid="{E8C60ACE-9990-4B4D-B02E-C10C219C422C}" name="列18" dataCellStyle="標準 2 2"/>
    <tableColumn id="20" xr3:uid="{461CEC9E-342A-4C6F-81FF-AF6378123DAB}" name="列19" dataCellStyle="標準 2 2"/>
    <tableColumn id="21" xr3:uid="{1A211209-B225-402A-8FBC-308347B5293F}" name="列20" dataCellStyle="標準 2 2"/>
    <tableColumn id="22" xr3:uid="{2194681C-44EF-45FF-828D-E5904F8F84C2}" name="列21" dataCellStyle="標準 2 2"/>
    <tableColumn id="23" xr3:uid="{E1D17F5D-55D1-4442-B183-F7142A91DDEC}" name="列22" dataCellStyle="標準 2 2"/>
    <tableColumn id="24" xr3:uid="{4C145C8A-3C0D-4FB5-8595-8A3BC8005367}" name="列23" dataCellStyle="標準 2 2"/>
    <tableColumn id="25" xr3:uid="{CAC8023C-792F-4ECC-869D-4EB929EAE729}" name="列24" dataCellStyle="標準 2 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B361352-1CA6-4FE5-8B21-96D1F5537A60}" name="テーブル5" displayName="テーブル5" ref="D3:D5" totalsRowShown="0" headerRowCellStyle="標準 2" dataCellStyle="標準 2">
  <autoFilter ref="D3:D5" xr:uid="{28CFC3A1-AE01-43DB-8644-DA2DBF7F9182}"/>
  <tableColumns count="1">
    <tableColumn id="1" xr3:uid="{0C66FEDF-5005-49A9-AB74-92362E477353}" name="該当" dataCellStyle="標準 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8"/>
  <sheetViews>
    <sheetView tabSelected="1" view="pageBreakPreview" zoomScale="75" zoomScaleNormal="100" zoomScaleSheetLayoutView="75" workbookViewId="0">
      <selection activeCell="E30" sqref="E30:L30"/>
    </sheetView>
  </sheetViews>
  <sheetFormatPr defaultColWidth="9" defaultRowHeight="17.25" x14ac:dyDescent="0.15"/>
  <cols>
    <col min="1" max="1" width="15" style="15" customWidth="1"/>
    <col min="2" max="2" width="16.25" style="15" customWidth="1"/>
    <col min="3" max="3" width="10.375" style="15" customWidth="1"/>
    <col min="4" max="4" width="15" style="15" customWidth="1"/>
    <col min="5" max="5" width="7.5" style="15" customWidth="1"/>
    <col min="6" max="6" width="15" style="15" customWidth="1"/>
    <col min="7" max="10" width="7.5" style="15" customWidth="1"/>
    <col min="11" max="11" width="15.125" style="15" customWidth="1"/>
    <col min="12" max="12" width="7.5" style="15" customWidth="1"/>
    <col min="13" max="15" width="15.125" style="15" customWidth="1"/>
    <col min="16" max="17" width="10" style="15" customWidth="1"/>
    <col min="18" max="16384" width="9" style="15"/>
  </cols>
  <sheetData>
    <row r="1" spans="1:12" ht="30" customHeight="1" x14ac:dyDescent="0.15">
      <c r="A1" s="201" t="s">
        <v>205</v>
      </c>
      <c r="B1" s="202"/>
      <c r="C1" s="202"/>
      <c r="D1" s="202"/>
      <c r="E1" s="202"/>
      <c r="F1" s="202"/>
      <c r="G1" s="202"/>
      <c r="H1" s="202"/>
      <c r="I1" s="202"/>
      <c r="J1" s="202"/>
      <c r="K1" s="202"/>
      <c r="L1" s="202"/>
    </row>
    <row r="2" spans="1:12" ht="30" customHeight="1" x14ac:dyDescent="0.15">
      <c r="A2" s="203"/>
      <c r="B2" s="204"/>
      <c r="C2" s="204"/>
      <c r="D2" s="204"/>
      <c r="E2" s="204"/>
      <c r="F2" s="204"/>
      <c r="G2" s="204"/>
      <c r="H2" s="204"/>
      <c r="I2" s="204"/>
      <c r="J2" s="204"/>
      <c r="K2" s="204"/>
      <c r="L2" s="204"/>
    </row>
    <row r="3" spans="1:12" ht="18.75" customHeight="1" thickBot="1" x14ac:dyDescent="0.2">
      <c r="A3" s="208" t="s">
        <v>0</v>
      </c>
      <c r="B3" s="209"/>
      <c r="C3" s="209"/>
      <c r="D3" s="209"/>
      <c r="E3" s="209"/>
      <c r="F3" s="209"/>
      <c r="G3" s="209"/>
      <c r="H3" s="209"/>
      <c r="I3" s="209"/>
      <c r="J3" s="209"/>
      <c r="K3" s="209"/>
      <c r="L3" s="209"/>
    </row>
    <row r="4" spans="1:12" ht="30" customHeight="1" thickBot="1" x14ac:dyDescent="0.2">
      <c r="A4" s="16" t="s">
        <v>1</v>
      </c>
      <c r="B4" s="233"/>
      <c r="C4" s="233"/>
      <c r="D4" s="233"/>
      <c r="E4" s="233"/>
      <c r="F4" s="233"/>
      <c r="G4" s="233"/>
      <c r="H4" s="240" t="s">
        <v>2</v>
      </c>
      <c r="I4" s="241"/>
      <c r="J4" s="241"/>
      <c r="K4" s="241"/>
      <c r="L4" s="242"/>
    </row>
    <row r="5" spans="1:12" ht="30" customHeight="1" thickBot="1" x14ac:dyDescent="0.2">
      <c r="A5" s="17" t="s">
        <v>3</v>
      </c>
      <c r="B5" s="234"/>
      <c r="C5" s="234"/>
      <c r="D5" s="234"/>
      <c r="E5" s="234"/>
      <c r="F5" s="234"/>
      <c r="G5" s="234"/>
      <c r="H5" s="235"/>
      <c r="I5" s="236"/>
      <c r="J5" s="236"/>
      <c r="K5" s="236"/>
      <c r="L5" s="237"/>
    </row>
    <row r="6" spans="1:12" ht="30" customHeight="1" thickBot="1" x14ac:dyDescent="0.2">
      <c r="A6" s="18" t="s">
        <v>4</v>
      </c>
      <c r="B6" s="243" t="s">
        <v>5</v>
      </c>
      <c r="C6" s="178"/>
      <c r="D6" s="239" t="s">
        <v>6</v>
      </c>
      <c r="E6" s="243"/>
      <c r="F6" s="243"/>
      <c r="G6" s="243"/>
      <c r="H6" s="243"/>
      <c r="I6" s="243"/>
      <c r="J6" s="243"/>
      <c r="K6" s="243"/>
      <c r="L6" s="243"/>
    </row>
    <row r="7" spans="1:12" ht="30" customHeight="1" thickBot="1" x14ac:dyDescent="0.2">
      <c r="A7" s="19" t="s">
        <v>7</v>
      </c>
      <c r="B7" s="243"/>
      <c r="C7" s="243"/>
      <c r="D7" s="243"/>
      <c r="E7" s="243"/>
      <c r="F7" s="243"/>
      <c r="G7" s="243"/>
      <c r="H7" s="243"/>
      <c r="I7" s="243"/>
      <c r="J7" s="243"/>
      <c r="K7" s="243"/>
      <c r="L7" s="243"/>
    </row>
    <row r="8" spans="1:12" ht="30" customHeight="1" thickBot="1" x14ac:dyDescent="0.2">
      <c r="A8" s="19" t="s">
        <v>75</v>
      </c>
      <c r="B8" s="244"/>
      <c r="C8" s="245"/>
      <c r="D8" s="245"/>
      <c r="E8" s="245"/>
      <c r="F8" s="245"/>
      <c r="G8" s="245"/>
      <c r="H8" s="245"/>
      <c r="I8" s="245"/>
      <c r="J8" s="245"/>
      <c r="K8" s="245"/>
      <c r="L8" s="246"/>
    </row>
    <row r="9" spans="1:12" ht="30" customHeight="1" thickBot="1" x14ac:dyDescent="0.2">
      <c r="A9" s="18" t="s">
        <v>76</v>
      </c>
      <c r="B9" s="233"/>
      <c r="C9" s="233"/>
      <c r="D9" s="233"/>
      <c r="E9" s="233"/>
      <c r="F9" s="200" t="s">
        <v>77</v>
      </c>
      <c r="G9" s="191"/>
      <c r="H9" s="178"/>
      <c r="I9" s="238"/>
      <c r="J9" s="238"/>
      <c r="K9" s="238"/>
      <c r="L9" s="239"/>
    </row>
    <row r="10" spans="1:12" ht="30" customHeight="1" thickBot="1" x14ac:dyDescent="0.2">
      <c r="A10" s="214" t="s">
        <v>8</v>
      </c>
      <c r="B10" s="215"/>
      <c r="C10" s="183"/>
      <c r="D10" s="184"/>
      <c r="E10" s="20" t="s">
        <v>9</v>
      </c>
      <c r="F10" s="219" t="s">
        <v>10</v>
      </c>
      <c r="G10" s="191"/>
      <c r="H10" s="216"/>
      <c r="I10" s="217"/>
      <c r="J10" s="217"/>
      <c r="K10" s="217"/>
      <c r="L10" s="218"/>
    </row>
    <row r="11" spans="1:12" ht="30" customHeight="1" thickBot="1" x14ac:dyDescent="0.2">
      <c r="A11" s="18" t="s">
        <v>11</v>
      </c>
      <c r="B11" s="223" t="str">
        <f>IF(C10="","",IF(B8="商業・サービス業(宿泊業・娯楽業を除く)",IF(5&lt;$C$10,"中小企業者","小規模企業者"),IF(20&lt;$C$10,"中小企業者","小規模企業者")))</f>
        <v/>
      </c>
      <c r="C11" s="224"/>
      <c r="D11" s="225"/>
      <c r="E11" s="226" t="s">
        <v>74</v>
      </c>
      <c r="F11" s="227"/>
      <c r="G11" s="227"/>
      <c r="H11" s="227"/>
      <c r="I11" s="227"/>
      <c r="J11" s="227"/>
      <c r="K11" s="227"/>
      <c r="L11" s="228"/>
    </row>
    <row r="12" spans="1:12" ht="30" customHeight="1" x14ac:dyDescent="0.15">
      <c r="A12" s="251" t="s">
        <v>12</v>
      </c>
      <c r="B12" s="21" t="s">
        <v>13</v>
      </c>
      <c r="C12" s="229" t="s">
        <v>14</v>
      </c>
      <c r="D12" s="230"/>
      <c r="E12" s="22" t="s">
        <v>6</v>
      </c>
      <c r="F12" s="231"/>
      <c r="G12" s="231"/>
      <c r="H12" s="231"/>
      <c r="I12" s="231"/>
      <c r="J12" s="231"/>
      <c r="K12" s="231"/>
      <c r="L12" s="232"/>
    </row>
    <row r="13" spans="1:12" ht="30" customHeight="1" x14ac:dyDescent="0.15">
      <c r="A13" s="252"/>
      <c r="B13" s="23" t="s">
        <v>15</v>
      </c>
      <c r="C13" s="210"/>
      <c r="D13" s="210"/>
      <c r="E13" s="210"/>
      <c r="F13" s="210"/>
      <c r="G13" s="210"/>
      <c r="H13" s="210"/>
      <c r="I13" s="210"/>
      <c r="J13" s="210"/>
      <c r="K13" s="210"/>
      <c r="L13" s="211"/>
    </row>
    <row r="14" spans="1:12" ht="30" customHeight="1" x14ac:dyDescent="0.15">
      <c r="A14" s="252"/>
      <c r="B14" s="23" t="s">
        <v>16</v>
      </c>
      <c r="C14" s="210"/>
      <c r="D14" s="210"/>
      <c r="E14" s="210"/>
      <c r="F14" s="212" t="s">
        <v>17</v>
      </c>
      <c r="G14" s="213"/>
      <c r="H14" s="220"/>
      <c r="I14" s="221"/>
      <c r="J14" s="221"/>
      <c r="K14" s="221"/>
      <c r="L14" s="222"/>
    </row>
    <row r="15" spans="1:12" ht="30" customHeight="1" x14ac:dyDescent="0.15">
      <c r="A15" s="252"/>
      <c r="B15" s="23" t="s">
        <v>18</v>
      </c>
      <c r="C15" s="210"/>
      <c r="D15" s="210"/>
      <c r="E15" s="210"/>
      <c r="F15" s="212" t="s">
        <v>19</v>
      </c>
      <c r="G15" s="213"/>
      <c r="H15" s="220"/>
      <c r="I15" s="221"/>
      <c r="J15" s="221"/>
      <c r="K15" s="221"/>
      <c r="L15" s="222"/>
    </row>
    <row r="16" spans="1:12" ht="30" customHeight="1" thickBot="1" x14ac:dyDescent="0.2">
      <c r="A16" s="253"/>
      <c r="B16" s="24" t="s">
        <v>20</v>
      </c>
      <c r="C16" s="248"/>
      <c r="D16" s="249"/>
      <c r="E16" s="249"/>
      <c r="F16" s="249"/>
      <c r="G16" s="249"/>
      <c r="H16" s="249"/>
      <c r="I16" s="249"/>
      <c r="J16" s="249"/>
      <c r="K16" s="249"/>
      <c r="L16" s="250"/>
    </row>
    <row r="17" spans="1:12" ht="30" customHeight="1" x14ac:dyDescent="0.15">
      <c r="A17" s="251" t="s">
        <v>21</v>
      </c>
      <c r="B17" s="21" t="s">
        <v>13</v>
      </c>
      <c r="C17" s="229" t="s">
        <v>14</v>
      </c>
      <c r="D17" s="230"/>
      <c r="E17" s="22" t="s">
        <v>6</v>
      </c>
      <c r="F17" s="231"/>
      <c r="G17" s="231"/>
      <c r="H17" s="231"/>
      <c r="I17" s="231"/>
      <c r="J17" s="231"/>
      <c r="K17" s="231"/>
      <c r="L17" s="232"/>
    </row>
    <row r="18" spans="1:12" ht="30" customHeight="1" x14ac:dyDescent="0.15">
      <c r="A18" s="252"/>
      <c r="B18" s="23" t="s">
        <v>15</v>
      </c>
      <c r="C18" s="210"/>
      <c r="D18" s="210"/>
      <c r="E18" s="210"/>
      <c r="F18" s="210"/>
      <c r="G18" s="210"/>
      <c r="H18" s="210"/>
      <c r="I18" s="210"/>
      <c r="J18" s="210"/>
      <c r="K18" s="210"/>
      <c r="L18" s="211"/>
    </row>
    <row r="19" spans="1:12" ht="30" customHeight="1" x14ac:dyDescent="0.15">
      <c r="A19" s="252"/>
      <c r="B19" s="23" t="s">
        <v>16</v>
      </c>
      <c r="C19" s="210"/>
      <c r="D19" s="210"/>
      <c r="E19" s="210"/>
      <c r="F19" s="212" t="s">
        <v>17</v>
      </c>
      <c r="G19" s="213"/>
      <c r="H19" s="220"/>
      <c r="I19" s="221"/>
      <c r="J19" s="221"/>
      <c r="K19" s="221"/>
      <c r="L19" s="222"/>
    </row>
    <row r="20" spans="1:12" ht="30" customHeight="1" x14ac:dyDescent="0.15">
      <c r="A20" s="252"/>
      <c r="B20" s="23" t="s">
        <v>18</v>
      </c>
      <c r="C20" s="210"/>
      <c r="D20" s="210"/>
      <c r="E20" s="210"/>
      <c r="F20" s="212" t="s">
        <v>211</v>
      </c>
      <c r="G20" s="213"/>
      <c r="H20" s="220"/>
      <c r="I20" s="221"/>
      <c r="J20" s="221"/>
      <c r="K20" s="221"/>
      <c r="L20" s="222"/>
    </row>
    <row r="21" spans="1:12" ht="30" customHeight="1" thickBot="1" x14ac:dyDescent="0.2">
      <c r="A21" s="253"/>
      <c r="B21" s="24" t="s">
        <v>20</v>
      </c>
      <c r="C21" s="248"/>
      <c r="D21" s="249"/>
      <c r="E21" s="249"/>
      <c r="F21" s="249"/>
      <c r="G21" s="249"/>
      <c r="H21" s="249"/>
      <c r="I21" s="249"/>
      <c r="J21" s="249"/>
      <c r="K21" s="249"/>
      <c r="L21" s="250"/>
    </row>
    <row r="22" spans="1:12" ht="18.75" customHeight="1" x14ac:dyDescent="0.15">
      <c r="A22" s="247" t="s">
        <v>22</v>
      </c>
      <c r="B22" s="247"/>
      <c r="C22" s="247"/>
      <c r="D22" s="247"/>
      <c r="E22" s="247"/>
      <c r="F22" s="247"/>
      <c r="G22" s="247"/>
      <c r="H22" s="247"/>
      <c r="I22" s="247"/>
      <c r="J22" s="247"/>
      <c r="K22" s="247"/>
      <c r="L22" s="247"/>
    </row>
    <row r="23" spans="1:12" ht="18.75" customHeight="1" x14ac:dyDescent="0.15">
      <c r="A23" s="25"/>
      <c r="B23" s="25"/>
    </row>
    <row r="24" spans="1:12" ht="18.75" customHeight="1" thickBot="1" x14ac:dyDescent="0.2">
      <c r="A24" s="265" t="s">
        <v>208</v>
      </c>
      <c r="B24" s="266"/>
      <c r="C24" s="266"/>
      <c r="D24" s="266"/>
      <c r="E24" s="266"/>
      <c r="F24" s="266"/>
      <c r="G24" s="266"/>
      <c r="H24" s="266"/>
      <c r="I24" s="260" t="s">
        <v>23</v>
      </c>
      <c r="J24" s="261"/>
      <c r="K24" s="261"/>
      <c r="L24" s="261"/>
    </row>
    <row r="25" spans="1:12" ht="26.25" customHeight="1" thickBot="1" x14ac:dyDescent="0.2">
      <c r="A25" s="186" t="s">
        <v>24</v>
      </c>
      <c r="B25" s="205"/>
      <c r="C25" s="186" t="s">
        <v>25</v>
      </c>
      <c r="D25" s="205"/>
      <c r="E25" s="186" t="s">
        <v>26</v>
      </c>
      <c r="F25" s="205"/>
      <c r="G25" s="205"/>
      <c r="H25" s="205"/>
      <c r="I25" s="205"/>
      <c r="J25" s="205"/>
      <c r="K25" s="205"/>
      <c r="L25" s="205"/>
    </row>
    <row r="26" spans="1:12" ht="30" customHeight="1" x14ac:dyDescent="0.15">
      <c r="A26" s="254" t="s">
        <v>27</v>
      </c>
      <c r="B26" s="255"/>
      <c r="C26" s="256" t="s">
        <v>28</v>
      </c>
      <c r="D26" s="257"/>
      <c r="E26" s="262" t="s">
        <v>29</v>
      </c>
      <c r="F26" s="263"/>
      <c r="G26" s="263"/>
      <c r="H26" s="263"/>
      <c r="I26" s="263"/>
      <c r="J26" s="263"/>
      <c r="K26" s="263"/>
      <c r="L26" s="257"/>
    </row>
    <row r="27" spans="1:12" ht="30" customHeight="1" thickBot="1" x14ac:dyDescent="0.2">
      <c r="A27" s="206" t="s">
        <v>30</v>
      </c>
      <c r="B27" s="207"/>
      <c r="C27" s="258"/>
      <c r="D27" s="259"/>
      <c r="E27" s="258"/>
      <c r="F27" s="264"/>
      <c r="G27" s="264"/>
      <c r="H27" s="264"/>
      <c r="I27" s="264"/>
      <c r="J27" s="264"/>
      <c r="K27" s="264"/>
      <c r="L27" s="259"/>
    </row>
    <row r="28" spans="1:12" ht="30" customHeight="1" thickBot="1" x14ac:dyDescent="0.2">
      <c r="A28" s="275" t="s">
        <v>210</v>
      </c>
      <c r="B28" s="276"/>
      <c r="C28" s="192" t="s">
        <v>28</v>
      </c>
      <c r="D28" s="191"/>
      <c r="E28" s="190" t="s">
        <v>206</v>
      </c>
      <c r="F28" s="191"/>
      <c r="G28" s="191"/>
      <c r="H28" s="191"/>
      <c r="I28" s="191"/>
      <c r="J28" s="191"/>
      <c r="K28" s="191"/>
      <c r="L28" s="191"/>
    </row>
    <row r="29" spans="1:12" ht="30" customHeight="1" thickBot="1" x14ac:dyDescent="0.2">
      <c r="A29" s="277"/>
      <c r="B29" s="278"/>
      <c r="C29" s="192" t="s">
        <v>28</v>
      </c>
      <c r="D29" s="191"/>
      <c r="E29" s="190" t="s">
        <v>296</v>
      </c>
      <c r="F29" s="191"/>
      <c r="G29" s="191"/>
      <c r="H29" s="191"/>
      <c r="I29" s="191"/>
      <c r="J29" s="191"/>
      <c r="K29" s="191"/>
      <c r="L29" s="191"/>
    </row>
    <row r="30" spans="1:12" ht="30" customHeight="1" thickBot="1" x14ac:dyDescent="0.2">
      <c r="A30" s="279"/>
      <c r="B30" s="280"/>
      <c r="C30" s="192" t="s">
        <v>28</v>
      </c>
      <c r="D30" s="191"/>
      <c r="E30" s="190" t="s">
        <v>207</v>
      </c>
      <c r="F30" s="191"/>
      <c r="G30" s="191"/>
      <c r="H30" s="191"/>
      <c r="I30" s="191"/>
      <c r="J30" s="191"/>
      <c r="K30" s="191"/>
      <c r="L30" s="191"/>
    </row>
    <row r="31" spans="1:12" ht="18.75" customHeight="1" x14ac:dyDescent="0.15">
      <c r="A31" s="195" t="s">
        <v>295</v>
      </c>
      <c r="B31" s="196"/>
      <c r="C31" s="196"/>
      <c r="D31" s="196"/>
      <c r="E31" s="196"/>
      <c r="F31" s="196"/>
      <c r="G31" s="196"/>
      <c r="H31" s="196"/>
      <c r="I31" s="196"/>
      <c r="J31" s="196"/>
      <c r="K31" s="196"/>
      <c r="L31" s="196"/>
    </row>
    <row r="32" spans="1:12" ht="18.75" customHeight="1" x14ac:dyDescent="0.15">
      <c r="A32" s="26"/>
    </row>
    <row r="33" spans="1:12" ht="18.75" customHeight="1" thickBot="1" x14ac:dyDescent="0.2">
      <c r="A33" s="265" t="s">
        <v>31</v>
      </c>
      <c r="B33" s="266"/>
      <c r="C33" s="266"/>
      <c r="D33" s="266"/>
      <c r="E33" s="266"/>
      <c r="F33" s="266"/>
      <c r="G33" s="266"/>
      <c r="H33" s="266"/>
      <c r="I33" s="260" t="s">
        <v>23</v>
      </c>
      <c r="J33" s="261"/>
      <c r="K33" s="261"/>
      <c r="L33" s="261"/>
    </row>
    <row r="34" spans="1:12" ht="30" customHeight="1" thickBot="1" x14ac:dyDescent="0.2">
      <c r="A34" s="200" t="s">
        <v>32</v>
      </c>
      <c r="B34" s="205"/>
      <c r="C34" s="205"/>
      <c r="D34" s="200" t="s">
        <v>33</v>
      </c>
      <c r="E34" s="205"/>
      <c r="F34" s="267"/>
      <c r="G34" s="271" t="s">
        <v>34</v>
      </c>
      <c r="H34" s="272"/>
      <c r="I34" s="272"/>
      <c r="J34" s="273"/>
      <c r="K34" s="200" t="s">
        <v>35</v>
      </c>
      <c r="L34" s="187"/>
    </row>
    <row r="35" spans="1:12" ht="30" customHeight="1" thickBot="1" x14ac:dyDescent="0.2">
      <c r="A35" s="27" t="s">
        <v>36</v>
      </c>
      <c r="B35" s="274"/>
      <c r="C35" s="270"/>
      <c r="D35" s="268"/>
      <c r="E35" s="269"/>
      <c r="F35" s="270"/>
      <c r="G35" s="183"/>
      <c r="H35" s="184"/>
      <c r="I35" s="184"/>
      <c r="J35" s="185"/>
      <c r="K35" s="28"/>
      <c r="L35" s="29" t="s">
        <v>37</v>
      </c>
    </row>
    <row r="36" spans="1:12" ht="30" customHeight="1" thickBot="1" x14ac:dyDescent="0.2">
      <c r="A36" s="30" t="s">
        <v>38</v>
      </c>
      <c r="B36" s="176"/>
      <c r="C36" s="177"/>
      <c r="D36" s="181"/>
      <c r="E36" s="182"/>
      <c r="F36" s="177"/>
      <c r="G36" s="183"/>
      <c r="H36" s="184"/>
      <c r="I36" s="184"/>
      <c r="J36" s="185"/>
      <c r="K36" s="31"/>
      <c r="L36" s="32" t="s">
        <v>37</v>
      </c>
    </row>
    <row r="37" spans="1:12" ht="30" customHeight="1" thickBot="1" x14ac:dyDescent="0.2">
      <c r="A37" s="30" t="s">
        <v>39</v>
      </c>
      <c r="B37" s="176"/>
      <c r="C37" s="177"/>
      <c r="D37" s="178"/>
      <c r="E37" s="179"/>
      <c r="F37" s="180"/>
      <c r="G37" s="183"/>
      <c r="H37" s="184"/>
      <c r="I37" s="184"/>
      <c r="J37" s="185"/>
      <c r="K37" s="31"/>
      <c r="L37" s="32" t="s">
        <v>37</v>
      </c>
    </row>
    <row r="38" spans="1:12" ht="30" customHeight="1" thickBot="1" x14ac:dyDescent="0.2">
      <c r="A38" s="30" t="s">
        <v>40</v>
      </c>
      <c r="B38" s="176"/>
      <c r="C38" s="177"/>
      <c r="D38" s="181"/>
      <c r="E38" s="182"/>
      <c r="F38" s="177"/>
      <c r="G38" s="183"/>
      <c r="H38" s="184"/>
      <c r="I38" s="184"/>
      <c r="J38" s="185"/>
      <c r="K38" s="31"/>
      <c r="L38" s="32" t="s">
        <v>37</v>
      </c>
    </row>
    <row r="39" spans="1:12" ht="30" customHeight="1" thickBot="1" x14ac:dyDescent="0.2">
      <c r="A39" s="30" t="s">
        <v>41</v>
      </c>
      <c r="B39" s="176"/>
      <c r="C39" s="177"/>
      <c r="D39" s="181"/>
      <c r="E39" s="182"/>
      <c r="F39" s="177"/>
      <c r="G39" s="183"/>
      <c r="H39" s="184"/>
      <c r="I39" s="184"/>
      <c r="J39" s="185"/>
      <c r="K39" s="31"/>
      <c r="L39" s="32" t="s">
        <v>37</v>
      </c>
    </row>
    <row r="40" spans="1:12" ht="30" customHeight="1" thickBot="1" x14ac:dyDescent="0.2">
      <c r="A40" s="33" t="s">
        <v>42</v>
      </c>
      <c r="B40" s="197" t="s">
        <v>43</v>
      </c>
      <c r="C40" s="198"/>
      <c r="D40" s="198"/>
      <c r="E40" s="198"/>
      <c r="F40" s="198"/>
      <c r="G40" s="198"/>
      <c r="H40" s="198"/>
      <c r="I40" s="198"/>
      <c r="J40" s="199"/>
      <c r="K40" s="34"/>
      <c r="L40" s="6" t="s">
        <v>37</v>
      </c>
    </row>
    <row r="41" spans="1:12" ht="30" customHeight="1" thickBot="1" x14ac:dyDescent="0.2">
      <c r="A41" s="186" t="s">
        <v>44</v>
      </c>
      <c r="B41" s="187"/>
      <c r="C41" s="187"/>
      <c r="D41" s="187"/>
      <c r="E41" s="187"/>
      <c r="F41" s="187"/>
      <c r="G41" s="187"/>
      <c r="H41" s="187"/>
      <c r="I41" s="187"/>
      <c r="J41" s="187"/>
      <c r="K41" s="36">
        <f>SUM(K35:K40)</f>
        <v>0</v>
      </c>
      <c r="L41" s="35" t="s">
        <v>37</v>
      </c>
    </row>
    <row r="42" spans="1:12" ht="18.75" customHeight="1" x14ac:dyDescent="0.15">
      <c r="A42" s="193" t="s">
        <v>45</v>
      </c>
      <c r="B42" s="194"/>
      <c r="C42" s="194"/>
      <c r="D42" s="194"/>
      <c r="E42" s="194"/>
      <c r="F42" s="194"/>
      <c r="G42" s="194"/>
      <c r="H42" s="194"/>
      <c r="I42" s="194"/>
      <c r="J42" s="194"/>
      <c r="K42" s="194"/>
      <c r="L42" s="194"/>
    </row>
    <row r="43" spans="1:12" ht="18.75" customHeight="1" x14ac:dyDescent="0.15">
      <c r="A43" s="195" t="s">
        <v>209</v>
      </c>
      <c r="B43" s="189"/>
      <c r="C43" s="189"/>
      <c r="D43" s="189"/>
      <c r="E43" s="189"/>
      <c r="F43" s="189"/>
      <c r="G43" s="189"/>
      <c r="H43" s="189"/>
      <c r="I43" s="189"/>
      <c r="J43" s="189"/>
      <c r="K43" s="189"/>
      <c r="L43" s="189"/>
    </row>
    <row r="44" spans="1:12" ht="18.75" customHeight="1" x14ac:dyDescent="0.15">
      <c r="A44" s="195" t="s">
        <v>46</v>
      </c>
      <c r="B44" s="189"/>
      <c r="C44" s="189"/>
      <c r="D44" s="189"/>
      <c r="E44" s="189"/>
      <c r="F44" s="189"/>
      <c r="G44" s="189"/>
      <c r="H44" s="189"/>
      <c r="I44" s="189"/>
      <c r="J44" s="189"/>
      <c r="K44" s="189"/>
      <c r="L44" s="189"/>
    </row>
    <row r="45" spans="1:12" ht="18.75" customHeight="1" x14ac:dyDescent="0.15">
      <c r="A45" s="188"/>
      <c r="B45" s="189"/>
      <c r="C45" s="189"/>
      <c r="D45" s="189"/>
      <c r="E45" s="189"/>
      <c r="F45" s="189"/>
      <c r="G45" s="189"/>
      <c r="H45" s="189"/>
      <c r="I45" s="189"/>
      <c r="J45" s="189"/>
      <c r="K45" s="189"/>
      <c r="L45" s="189"/>
    </row>
    <row r="46" spans="1:12" ht="18.75" customHeight="1" x14ac:dyDescent="0.15">
      <c r="A46" s="26"/>
    </row>
    <row r="47" spans="1:12" ht="18.75" customHeight="1" x14ac:dyDescent="0.15"/>
    <row r="48" spans="1:12"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row r="62" ht="18.75" customHeight="1" x14ac:dyDescent="0.15"/>
    <row r="63" ht="18.75" customHeight="1" x14ac:dyDescent="0.15"/>
    <row r="64"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sheetData>
  <sheetProtection sheet="1"/>
  <mergeCells count="87">
    <mergeCell ref="C28:D28"/>
    <mergeCell ref="A28:B30"/>
    <mergeCell ref="A22:L22"/>
    <mergeCell ref="C16:L16"/>
    <mergeCell ref="C21:L21"/>
    <mergeCell ref="A17:A21"/>
    <mergeCell ref="A26:B26"/>
    <mergeCell ref="C25:D25"/>
    <mergeCell ref="C26:D27"/>
    <mergeCell ref="H20:L20"/>
    <mergeCell ref="A25:B25"/>
    <mergeCell ref="A12:A16"/>
    <mergeCell ref="I24:L24"/>
    <mergeCell ref="F19:G19"/>
    <mergeCell ref="C20:E20"/>
    <mergeCell ref="F20:G20"/>
    <mergeCell ref="E26:L27"/>
    <mergeCell ref="A24:H24"/>
    <mergeCell ref="B4:G4"/>
    <mergeCell ref="B5:G5"/>
    <mergeCell ref="H5:L5"/>
    <mergeCell ref="H9:L9"/>
    <mergeCell ref="F9:G9"/>
    <mergeCell ref="H4:L4"/>
    <mergeCell ref="D6:L6"/>
    <mergeCell ref="B6:C6"/>
    <mergeCell ref="B7:L7"/>
    <mergeCell ref="B9:E9"/>
    <mergeCell ref="B8:L8"/>
    <mergeCell ref="C10:D10"/>
    <mergeCell ref="H15:L15"/>
    <mergeCell ref="H19:L19"/>
    <mergeCell ref="B11:D11"/>
    <mergeCell ref="E11:L11"/>
    <mergeCell ref="C18:L18"/>
    <mergeCell ref="C19:E19"/>
    <mergeCell ref="C12:D12"/>
    <mergeCell ref="F12:L12"/>
    <mergeCell ref="C17:D17"/>
    <mergeCell ref="F17:L17"/>
    <mergeCell ref="H14:L14"/>
    <mergeCell ref="A1:L1"/>
    <mergeCell ref="A2:L2"/>
    <mergeCell ref="E25:L25"/>
    <mergeCell ref="E28:L28"/>
    <mergeCell ref="E29:L29"/>
    <mergeCell ref="C29:D29"/>
    <mergeCell ref="A27:B27"/>
    <mergeCell ref="A3:L3"/>
    <mergeCell ref="C13:L13"/>
    <mergeCell ref="C14:E14"/>
    <mergeCell ref="C15:E15"/>
    <mergeCell ref="F14:G14"/>
    <mergeCell ref="F15:G15"/>
    <mergeCell ref="A10:B10"/>
    <mergeCell ref="H10:L10"/>
    <mergeCell ref="F10:G10"/>
    <mergeCell ref="E30:L30"/>
    <mergeCell ref="C30:D30"/>
    <mergeCell ref="A42:L42"/>
    <mergeCell ref="A43:L43"/>
    <mergeCell ref="A44:L44"/>
    <mergeCell ref="A31:L31"/>
    <mergeCell ref="B40:J40"/>
    <mergeCell ref="K34:L34"/>
    <mergeCell ref="D39:F39"/>
    <mergeCell ref="A33:H33"/>
    <mergeCell ref="I33:L33"/>
    <mergeCell ref="D34:F34"/>
    <mergeCell ref="D35:F35"/>
    <mergeCell ref="G34:J34"/>
    <mergeCell ref="A34:C34"/>
    <mergeCell ref="B36:C36"/>
    <mergeCell ref="A41:J41"/>
    <mergeCell ref="B39:C39"/>
    <mergeCell ref="B38:C38"/>
    <mergeCell ref="G39:J39"/>
    <mergeCell ref="A45:L45"/>
    <mergeCell ref="B37:C37"/>
    <mergeCell ref="D37:F37"/>
    <mergeCell ref="D38:F38"/>
    <mergeCell ref="D36:F36"/>
    <mergeCell ref="G35:J35"/>
    <mergeCell ref="G36:J36"/>
    <mergeCell ref="G37:J37"/>
    <mergeCell ref="G38:J38"/>
    <mergeCell ref="B35:C35"/>
  </mergeCells>
  <phoneticPr fontId="2"/>
  <dataValidations count="2">
    <dataValidation type="list" allowBlank="1" showInputMessage="1" showErrorMessage="1" sqref="G35:G39" xr:uid="{00000000-0002-0000-0000-000000000000}">
      <formula1>"○,×"</formula1>
    </dataValidation>
    <dataValidation type="list" allowBlank="1" showInputMessage="1" showErrorMessage="1" sqref="H9:L9" xr:uid="{828C78AA-FC69-4C12-A294-343CC9DC8A3A}">
      <formula1>INDIRECT(B9)</formula1>
    </dataValidation>
  </dataValidations>
  <pageMargins left="0.9055118110236221" right="0.51181102362204722" top="0.55118110236220474" bottom="0.55118110236220474" header="0.31496062992125984" footer="0.31496062992125984"/>
  <pageSetup paperSize="9" scale="68" orientation="portrait" r:id="rId1"/>
  <headerFooter differentFirst="1"/>
  <extLst>
    <ext xmlns:x14="http://schemas.microsoft.com/office/spreadsheetml/2009/9/main" uri="{CCE6A557-97BC-4b89-ADB6-D9C93CAAB3DF}">
      <x14:dataValidations xmlns:xm="http://schemas.microsoft.com/office/excel/2006/main" count="2">
        <x14:dataValidation type="list" showInputMessage="1" showErrorMessage="1" xr:uid="{00000000-0002-0000-0000-000001000000}">
          <x14:formula1>
            <xm:f>リスト!$F$4:$F$24</xm:f>
          </x14:formula1>
          <xm:sqref>B9:E9</xm:sqref>
        </x14:dataValidation>
        <x14:dataValidation type="list" allowBlank="1" showInputMessage="1" showErrorMessage="1" xr:uid="{FA8F9552-E757-4415-B197-86519CC8B3C7}">
          <x14:formula1>
            <xm:f>リスト!$B$4:$B$6</xm:f>
          </x14:formula1>
          <xm:sqref>B8:L8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CF11A-DD47-46CD-8439-063D5866B398}">
  <sheetPr>
    <pageSetUpPr fitToPage="1"/>
  </sheetPr>
  <dimension ref="A1:O47"/>
  <sheetViews>
    <sheetView view="pageBreakPreview" zoomScale="70" zoomScaleNormal="75" zoomScaleSheetLayoutView="70" workbookViewId="0">
      <selection activeCell="B7" sqref="B7:J7"/>
    </sheetView>
  </sheetViews>
  <sheetFormatPr defaultColWidth="9" defaultRowHeight="17.25" x14ac:dyDescent="0.15"/>
  <cols>
    <col min="1" max="1" width="21.875" style="2" customWidth="1"/>
    <col min="2" max="2" width="15.625" style="2" customWidth="1"/>
    <col min="3" max="3" width="8.125" style="2" customWidth="1"/>
    <col min="4" max="4" width="15.625" style="2" customWidth="1"/>
    <col min="5" max="5" width="8.125" style="2" customWidth="1"/>
    <col min="6" max="6" width="15.625" style="2" customWidth="1"/>
    <col min="7" max="7" width="2.75" style="2" customWidth="1"/>
    <col min="8" max="8" width="10" style="2" customWidth="1"/>
    <col min="9" max="9" width="15.625" style="2" customWidth="1"/>
    <col min="10" max="10" width="8.125" style="2" customWidth="1"/>
    <col min="11" max="13" width="15.125" style="2" customWidth="1"/>
    <col min="14" max="15" width="10" style="2" customWidth="1"/>
    <col min="16" max="16384" width="9" style="2"/>
  </cols>
  <sheetData>
    <row r="1" spans="1:15" s="3" customFormat="1" ht="27" customHeight="1" thickBot="1" x14ac:dyDescent="0.2">
      <c r="A1" s="288" t="s">
        <v>47</v>
      </c>
      <c r="B1" s="289"/>
      <c r="C1" s="289"/>
      <c r="D1" s="289"/>
      <c r="E1" s="289"/>
      <c r="F1" s="289"/>
      <c r="G1" s="289"/>
      <c r="H1" s="289"/>
      <c r="I1" s="289"/>
      <c r="J1" s="289"/>
      <c r="O1" s="4"/>
    </row>
    <row r="2" spans="1:15" ht="117" customHeight="1" thickBot="1" x14ac:dyDescent="0.2">
      <c r="A2" s="8" t="s">
        <v>48</v>
      </c>
      <c r="B2" s="290"/>
      <c r="C2" s="291"/>
      <c r="D2" s="291"/>
      <c r="E2" s="291"/>
      <c r="F2" s="291"/>
      <c r="G2" s="291"/>
      <c r="H2" s="291"/>
      <c r="I2" s="291"/>
      <c r="J2" s="292"/>
      <c r="K2" s="5"/>
    </row>
    <row r="3" spans="1:15" ht="234.75" customHeight="1" x14ac:dyDescent="0.15">
      <c r="A3" s="283" t="s">
        <v>212</v>
      </c>
      <c r="B3" s="294"/>
      <c r="C3" s="295"/>
      <c r="D3" s="295"/>
      <c r="E3" s="295"/>
      <c r="F3" s="295"/>
      <c r="G3" s="295"/>
      <c r="H3" s="295"/>
      <c r="I3" s="295"/>
      <c r="J3" s="296"/>
    </row>
    <row r="4" spans="1:15" ht="30" customHeight="1" thickBot="1" x14ac:dyDescent="0.2">
      <c r="A4" s="284"/>
      <c r="B4" s="285" t="s">
        <v>261</v>
      </c>
      <c r="C4" s="286"/>
      <c r="D4" s="286"/>
      <c r="E4" s="286"/>
      <c r="F4" s="286"/>
      <c r="G4" s="286"/>
      <c r="H4" s="286"/>
      <c r="I4" s="286"/>
      <c r="J4" s="287"/>
    </row>
    <row r="5" spans="1:15" ht="233.25" customHeight="1" x14ac:dyDescent="0.15">
      <c r="A5" s="281" t="s">
        <v>213</v>
      </c>
      <c r="B5" s="297"/>
      <c r="C5" s="298"/>
      <c r="D5" s="298"/>
      <c r="E5" s="298"/>
      <c r="F5" s="298"/>
      <c r="G5" s="298"/>
      <c r="H5" s="298"/>
      <c r="I5" s="298"/>
      <c r="J5" s="299"/>
    </row>
    <row r="6" spans="1:15" ht="39" customHeight="1" thickBot="1" x14ac:dyDescent="0.2">
      <c r="A6" s="282"/>
      <c r="B6" s="300" t="s">
        <v>297</v>
      </c>
      <c r="C6" s="301"/>
      <c r="D6" s="301"/>
      <c r="E6" s="301"/>
      <c r="F6" s="301"/>
      <c r="G6" s="301"/>
      <c r="H6" s="301"/>
      <c r="I6" s="301"/>
      <c r="J6" s="302"/>
    </row>
    <row r="7" spans="1:15" ht="286.5" customHeight="1" thickBot="1" x14ac:dyDescent="0.2">
      <c r="A7" s="7" t="s">
        <v>49</v>
      </c>
      <c r="B7" s="293" t="s">
        <v>298</v>
      </c>
      <c r="C7" s="291"/>
      <c r="D7" s="291"/>
      <c r="E7" s="291"/>
      <c r="F7" s="291"/>
      <c r="G7" s="291"/>
      <c r="H7" s="291"/>
      <c r="I7" s="291"/>
      <c r="J7" s="292"/>
    </row>
    <row r="8" spans="1:15" ht="18.75" customHeight="1" x14ac:dyDescent="0.15"/>
    <row r="9" spans="1:15" ht="45" customHeight="1" x14ac:dyDescent="0.15"/>
    <row r="10" spans="1:15" ht="45" customHeight="1" x14ac:dyDescent="0.15"/>
    <row r="11" spans="1:15" ht="45" customHeight="1" x14ac:dyDescent="0.15"/>
    <row r="12" spans="1:15" ht="45" customHeight="1" x14ac:dyDescent="0.15"/>
    <row r="13" spans="1:15" ht="45" customHeight="1" x14ac:dyDescent="0.15"/>
    <row r="14" spans="1:15" ht="18.75" customHeight="1" x14ac:dyDescent="0.15"/>
    <row r="15" spans="1:15" ht="18.75" customHeight="1" x14ac:dyDescent="0.15"/>
    <row r="16" spans="1:15" ht="18.75" customHeight="1" x14ac:dyDescent="0.15"/>
    <row r="17" ht="18.75" customHeight="1" x14ac:dyDescent="0.15"/>
    <row r="18" ht="18.75" customHeight="1" x14ac:dyDescent="0.15"/>
    <row r="19" ht="18.75" customHeight="1" x14ac:dyDescent="0.15"/>
    <row r="20" ht="18.75" customHeight="1" x14ac:dyDescent="0.15"/>
    <row r="21" ht="18.75" customHeight="1" x14ac:dyDescent="0.15"/>
    <row r="22" ht="18.75" customHeight="1" x14ac:dyDescent="0.15"/>
    <row r="23" ht="18.75" customHeight="1" x14ac:dyDescent="0.15"/>
    <row r="24" ht="18.75" customHeight="1" x14ac:dyDescent="0.15"/>
    <row r="25" ht="18.75" customHeight="1" x14ac:dyDescent="0.15"/>
    <row r="26" ht="18.75" customHeight="1" x14ac:dyDescent="0.15"/>
    <row r="27" ht="18.75" customHeight="1" x14ac:dyDescent="0.15"/>
    <row r="28" ht="18.75" customHeight="1" x14ac:dyDescent="0.15"/>
    <row r="29" ht="18.75" customHeight="1" x14ac:dyDescent="0.15"/>
    <row r="30" ht="18.75" customHeight="1" x14ac:dyDescent="0.15"/>
    <row r="31" ht="18.75" customHeight="1" x14ac:dyDescent="0.15"/>
    <row r="32" ht="18.75" customHeight="1" x14ac:dyDescent="0.15"/>
    <row r="33" ht="18.75" customHeight="1" x14ac:dyDescent="0.15"/>
    <row r="34" ht="18.75" customHeight="1" x14ac:dyDescent="0.15"/>
    <row r="35" ht="18.75" customHeight="1" x14ac:dyDescent="0.15"/>
    <row r="36" ht="18.75" customHeight="1" x14ac:dyDescent="0.15"/>
    <row r="37" ht="18.75" customHeight="1" x14ac:dyDescent="0.15"/>
    <row r="38" ht="18.75" customHeight="1" x14ac:dyDescent="0.15"/>
    <row r="39" ht="18.75" customHeight="1" x14ac:dyDescent="0.15"/>
    <row r="40" ht="18.75" customHeight="1" x14ac:dyDescent="0.15"/>
    <row r="41" ht="18.75" customHeight="1" x14ac:dyDescent="0.15"/>
    <row r="42" ht="18.75" customHeight="1" x14ac:dyDescent="0.15"/>
    <row r="43" ht="18.75" customHeight="1" x14ac:dyDescent="0.15"/>
    <row r="44" ht="18.75" customHeight="1" x14ac:dyDescent="0.15"/>
    <row r="45" ht="18.75" customHeight="1" x14ac:dyDescent="0.15"/>
    <row r="46" ht="18.75" customHeight="1" x14ac:dyDescent="0.15"/>
    <row r="47" ht="18.75" customHeight="1" x14ac:dyDescent="0.15"/>
  </sheetData>
  <mergeCells count="9">
    <mergeCell ref="B7:J7"/>
    <mergeCell ref="B3:J3"/>
    <mergeCell ref="B5:J5"/>
    <mergeCell ref="B6:J6"/>
    <mergeCell ref="A5:A6"/>
    <mergeCell ref="A3:A4"/>
    <mergeCell ref="B4:J4"/>
    <mergeCell ref="A1:J1"/>
    <mergeCell ref="B2:J2"/>
  </mergeCells>
  <phoneticPr fontId="2"/>
  <pageMargins left="0.70866141732283472" right="0.11811023622047245" top="0.74803149606299213" bottom="0.74803149606299213" header="0.31496062992125984" footer="0.31496062992125984"/>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6189E-7C5A-49F5-B762-D21E23EEB024}">
  <sheetPr>
    <tabColor theme="7" tint="0.79998168889431442"/>
    <pageSetUpPr fitToPage="1"/>
  </sheetPr>
  <dimension ref="A1:Z48"/>
  <sheetViews>
    <sheetView showGridLines="0" view="pageBreakPreview" zoomScaleNormal="100" zoomScaleSheetLayoutView="100" workbookViewId="0">
      <selection activeCell="E9" sqref="E9"/>
    </sheetView>
  </sheetViews>
  <sheetFormatPr defaultColWidth="13" defaultRowHeight="22.5" customHeight="1" x14ac:dyDescent="0.15"/>
  <cols>
    <col min="1" max="1" width="3.125" style="41" customWidth="1"/>
    <col min="2" max="2" width="17.75" style="43" customWidth="1"/>
    <col min="3" max="3" width="15.875" style="43" customWidth="1"/>
    <col min="4" max="5" width="12.5" style="43" customWidth="1"/>
    <col min="6" max="6" width="25.375" style="43" customWidth="1"/>
    <col min="7" max="7" width="11.25" style="43" customWidth="1"/>
    <col min="8" max="9" width="16.125" style="43" customWidth="1"/>
    <col min="10" max="12" width="15.625" style="43" customWidth="1"/>
    <col min="13" max="13" width="13" style="45"/>
    <col min="14" max="16384" width="13" style="43"/>
  </cols>
  <sheetData>
    <row r="1" spans="1:26" s="37" customFormat="1" ht="6.75" customHeight="1" thickBot="1" x14ac:dyDescent="0.2">
      <c r="B1" s="38"/>
      <c r="C1" s="38"/>
      <c r="D1" s="38"/>
      <c r="E1" s="38"/>
      <c r="F1" s="38"/>
      <c r="G1" s="38"/>
      <c r="H1" s="38"/>
      <c r="I1" s="38"/>
      <c r="J1" s="38"/>
      <c r="K1" s="38"/>
      <c r="L1" s="38"/>
      <c r="M1" s="39"/>
    </row>
    <row r="2" spans="1:26" s="37" customFormat="1" ht="21.75" thickBot="1" x14ac:dyDescent="0.2">
      <c r="A2" s="40" t="s">
        <v>260</v>
      </c>
      <c r="B2" s="38"/>
      <c r="C2" s="38"/>
      <c r="D2" s="38"/>
      <c r="E2" s="38"/>
      <c r="F2" s="38"/>
      <c r="G2" s="38"/>
      <c r="H2" s="38"/>
      <c r="I2" s="38"/>
      <c r="J2" s="38"/>
      <c r="K2" s="96" t="s">
        <v>50</v>
      </c>
      <c r="L2" s="97" t="str" cm="1">
        <f t="array" ref="L2:N2">IF('１～３　事業者の概要等'!B11:D11="","",IF('１～３　事業者の概要等'!B11:D11="小規模企業者",2/3,1/2))</f>
        <v/>
      </c>
      <c r="M2" s="39" t="str">
        <v/>
      </c>
      <c r="N2" s="37" t="str">
        <v/>
      </c>
    </row>
    <row r="3" spans="1:26" s="37" customFormat="1" ht="10.5" customHeight="1" x14ac:dyDescent="0.15">
      <c r="A3" s="38"/>
      <c r="B3" s="38"/>
      <c r="C3" s="38"/>
      <c r="D3" s="38"/>
      <c r="E3" s="38"/>
      <c r="F3" s="38"/>
      <c r="G3" s="38"/>
      <c r="H3" s="38"/>
      <c r="I3" s="38"/>
      <c r="J3" s="38"/>
      <c r="K3" s="38"/>
      <c r="L3" s="38"/>
      <c r="M3" s="39"/>
    </row>
    <row r="4" spans="1:26" s="37" customFormat="1" ht="21" customHeight="1" x14ac:dyDescent="0.15">
      <c r="A4" s="41"/>
      <c r="B4" s="95"/>
      <c r="C4" s="310"/>
      <c r="D4" s="310"/>
      <c r="E4" s="310"/>
      <c r="F4" s="43"/>
      <c r="G4" s="42"/>
      <c r="H4" s="42"/>
      <c r="I4" s="42"/>
      <c r="J4" s="43"/>
      <c r="K4" s="43"/>
      <c r="L4" s="44" t="s">
        <v>214</v>
      </c>
      <c r="M4" s="45" t="s">
        <v>215</v>
      </c>
    </row>
    <row r="5" spans="1:26" s="37" customFormat="1" ht="4.5" customHeight="1" x14ac:dyDescent="0.15">
      <c r="A5" s="41"/>
      <c r="L5" s="46"/>
      <c r="M5" s="39"/>
    </row>
    <row r="6" spans="1:26" s="37" customFormat="1" ht="21" customHeight="1" x14ac:dyDescent="0.15">
      <c r="A6" s="311" t="s">
        <v>216</v>
      </c>
      <c r="B6" s="311"/>
      <c r="C6" s="311"/>
      <c r="D6" s="311"/>
      <c r="E6" s="311"/>
      <c r="F6" s="311"/>
      <c r="G6" s="311"/>
      <c r="H6" s="312" t="s">
        <v>217</v>
      </c>
      <c r="I6" s="312"/>
      <c r="J6" s="311" t="s">
        <v>216</v>
      </c>
      <c r="K6" s="311"/>
      <c r="L6" s="47" t="s">
        <v>218</v>
      </c>
      <c r="M6" s="39"/>
    </row>
    <row r="7" spans="1:26" s="49" customFormat="1" ht="54" customHeight="1" x14ac:dyDescent="0.15">
      <c r="A7" s="313" t="s">
        <v>219</v>
      </c>
      <c r="B7" s="307" t="s">
        <v>220</v>
      </c>
      <c r="C7" s="313" t="s">
        <v>221</v>
      </c>
      <c r="D7" s="307" t="s">
        <v>249</v>
      </c>
      <c r="E7" s="307" t="s">
        <v>302</v>
      </c>
      <c r="F7" s="307" t="s">
        <v>250</v>
      </c>
      <c r="G7" s="303" t="s">
        <v>251</v>
      </c>
      <c r="H7" s="304" t="s">
        <v>254</v>
      </c>
      <c r="I7" s="305"/>
      <c r="J7" s="306" t="s">
        <v>252</v>
      </c>
      <c r="K7" s="307" t="s">
        <v>253</v>
      </c>
      <c r="L7" s="308" t="s">
        <v>301</v>
      </c>
      <c r="M7" s="48"/>
    </row>
    <row r="8" spans="1:26" s="49" customFormat="1" ht="57.75" customHeight="1" thickBot="1" x14ac:dyDescent="0.2">
      <c r="A8" s="313"/>
      <c r="B8" s="307"/>
      <c r="C8" s="313"/>
      <c r="D8" s="307"/>
      <c r="E8" s="307"/>
      <c r="F8" s="307"/>
      <c r="G8" s="303"/>
      <c r="H8" s="112" t="s">
        <v>222</v>
      </c>
      <c r="I8" s="111" t="s">
        <v>300</v>
      </c>
      <c r="J8" s="306"/>
      <c r="K8" s="307"/>
      <c r="L8" s="309"/>
      <c r="M8" s="48"/>
      <c r="T8" s="49" t="s">
        <v>223</v>
      </c>
      <c r="X8" s="49" t="s">
        <v>224</v>
      </c>
    </row>
    <row r="9" spans="1:26" ht="43.5" customHeight="1" thickTop="1" x14ac:dyDescent="0.15">
      <c r="A9" s="50" t="s">
        <v>225</v>
      </c>
      <c r="B9" s="51" t="s">
        <v>226</v>
      </c>
      <c r="C9" s="52" t="s">
        <v>227</v>
      </c>
      <c r="D9" s="52" t="s">
        <v>228</v>
      </c>
      <c r="E9" s="52" t="s">
        <v>255</v>
      </c>
      <c r="F9" s="52" t="s">
        <v>229</v>
      </c>
      <c r="G9" s="53" t="s">
        <v>230</v>
      </c>
      <c r="H9" s="54"/>
      <c r="I9" s="55"/>
      <c r="J9" s="56">
        <v>1500000</v>
      </c>
      <c r="K9" s="57">
        <v>200000</v>
      </c>
      <c r="L9" s="57">
        <f>IF(ISNUMBER(I9), I9 - K9, J9 - K9)</f>
        <v>1300000</v>
      </c>
      <c r="T9" s="58" t="str">
        <f>IF(B9="①施設修繕費", "修繕のみ", "購入選択肢")</f>
        <v>修繕のみ</v>
      </c>
      <c r="U9" s="59" t="s">
        <v>230</v>
      </c>
      <c r="V9" s="60" t="s">
        <v>231</v>
      </c>
      <c r="X9" s="61" t="str">
        <f>IF(B9="①施設修繕費","記入不要",IF(AND(OR(B9="②設備修理・購入費",B9="③車両修理・購入費"),G9="修理"),"記入不要","選択可能"))</f>
        <v>記入不要</v>
      </c>
      <c r="Y9" s="59" t="s">
        <v>232</v>
      </c>
      <c r="Z9" s="60" t="s">
        <v>233</v>
      </c>
    </row>
    <row r="10" spans="1:26" ht="43.5" customHeight="1" x14ac:dyDescent="0.15">
      <c r="A10" s="50" t="s">
        <v>225</v>
      </c>
      <c r="B10" s="51" t="s">
        <v>234</v>
      </c>
      <c r="C10" s="52" t="s">
        <v>235</v>
      </c>
      <c r="D10" s="52" t="s">
        <v>228</v>
      </c>
      <c r="E10" s="52" t="s">
        <v>256</v>
      </c>
      <c r="F10" s="52" t="s">
        <v>236</v>
      </c>
      <c r="G10" s="53" t="s">
        <v>237</v>
      </c>
      <c r="H10" s="54" t="s">
        <v>238</v>
      </c>
      <c r="I10" s="55">
        <v>1200000</v>
      </c>
      <c r="J10" s="56">
        <v>2000000</v>
      </c>
      <c r="K10" s="57">
        <v>0</v>
      </c>
      <c r="L10" s="57">
        <f>IF(ISNUMBER(I10), I10 - K10, J10 - K10)</f>
        <v>1200000</v>
      </c>
      <c r="T10" s="62" t="str">
        <f t="shared" ref="T10:T18" si="0">IF(B10="①施設修繕費", "修繕のみ", "購入選択肢")</f>
        <v>購入選択肢</v>
      </c>
      <c r="V10" s="63" t="s">
        <v>237</v>
      </c>
      <c r="X10" s="64" t="str">
        <f t="shared" ref="X10:X18" si="1">IF(B10="①施設修繕費","記入不要",IF(AND(OR(B10="②設備修理・購入費",B10="③車両修理・購入費"),G10="修理"),"記入不要","選択可能"))</f>
        <v>選択可能</v>
      </c>
      <c r="Y10" s="65" t="s">
        <v>239</v>
      </c>
      <c r="Z10" s="66"/>
    </row>
    <row r="11" spans="1:26" ht="57" customHeight="1" x14ac:dyDescent="0.15">
      <c r="A11" s="67">
        <v>1</v>
      </c>
      <c r="B11" s="115"/>
      <c r="C11" s="116"/>
      <c r="D11" s="116"/>
      <c r="E11" s="116"/>
      <c r="F11" s="116"/>
      <c r="G11" s="117"/>
      <c r="H11" s="118"/>
      <c r="I11" s="119"/>
      <c r="J11" s="120"/>
      <c r="K11" s="121"/>
      <c r="L11" s="113">
        <f>IF(ISNUMBER(I11), I11 - K11, J11 - K11)</f>
        <v>0</v>
      </c>
      <c r="M11" s="45" t="s">
        <v>240</v>
      </c>
      <c r="T11" s="62" t="str">
        <f t="shared" si="0"/>
        <v>購入選択肢</v>
      </c>
      <c r="U11" s="65"/>
      <c r="V11" s="66" t="s">
        <v>241</v>
      </c>
      <c r="X11" s="68" t="str">
        <f t="shared" si="1"/>
        <v>選択可能</v>
      </c>
      <c r="Z11" s="63"/>
    </row>
    <row r="12" spans="1:26" ht="57" customHeight="1" x14ac:dyDescent="0.15">
      <c r="A12" s="67">
        <v>2</v>
      </c>
      <c r="B12" s="115"/>
      <c r="C12" s="116"/>
      <c r="D12" s="116"/>
      <c r="E12" s="116"/>
      <c r="F12" s="116"/>
      <c r="G12" s="117"/>
      <c r="H12" s="118"/>
      <c r="I12" s="119"/>
      <c r="J12" s="120"/>
      <c r="K12" s="121"/>
      <c r="L12" s="113">
        <f t="shared" ref="L12:L17" si="2">IF(ISNUMBER(I12), I12 - K12, J12 - K12)</f>
        <v>0</v>
      </c>
      <c r="M12" s="45" t="s">
        <v>240</v>
      </c>
      <c r="T12" s="69" t="str">
        <f t="shared" si="0"/>
        <v>購入選択肢</v>
      </c>
      <c r="V12" s="63"/>
      <c r="X12" s="68" t="str">
        <f t="shared" si="1"/>
        <v>選択可能</v>
      </c>
      <c r="Z12" s="63"/>
    </row>
    <row r="13" spans="1:26" ht="57" customHeight="1" x14ac:dyDescent="0.15">
      <c r="A13" s="67">
        <v>3</v>
      </c>
      <c r="B13" s="115"/>
      <c r="C13" s="116"/>
      <c r="D13" s="116"/>
      <c r="E13" s="116"/>
      <c r="F13" s="116"/>
      <c r="G13" s="117"/>
      <c r="H13" s="118"/>
      <c r="I13" s="119"/>
      <c r="J13" s="120"/>
      <c r="K13" s="121"/>
      <c r="L13" s="113">
        <f t="shared" si="2"/>
        <v>0</v>
      </c>
      <c r="M13" s="45" t="s">
        <v>240</v>
      </c>
      <c r="T13" s="69" t="str">
        <f t="shared" si="0"/>
        <v>購入選択肢</v>
      </c>
      <c r="V13" s="63"/>
      <c r="X13" s="68" t="str">
        <f t="shared" si="1"/>
        <v>選択可能</v>
      </c>
      <c r="Z13" s="63"/>
    </row>
    <row r="14" spans="1:26" ht="57" customHeight="1" x14ac:dyDescent="0.15">
      <c r="A14" s="67">
        <v>4</v>
      </c>
      <c r="B14" s="115"/>
      <c r="C14" s="116"/>
      <c r="D14" s="116"/>
      <c r="E14" s="116"/>
      <c r="F14" s="116"/>
      <c r="G14" s="117"/>
      <c r="H14" s="118"/>
      <c r="I14" s="119"/>
      <c r="J14" s="120"/>
      <c r="K14" s="121"/>
      <c r="L14" s="113">
        <f t="shared" si="2"/>
        <v>0</v>
      </c>
      <c r="M14" s="45" t="s">
        <v>240</v>
      </c>
      <c r="T14" s="69" t="str">
        <f t="shared" si="0"/>
        <v>購入選択肢</v>
      </c>
      <c r="V14" s="63"/>
      <c r="X14" s="68" t="str">
        <f t="shared" si="1"/>
        <v>選択可能</v>
      </c>
      <c r="Z14" s="63"/>
    </row>
    <row r="15" spans="1:26" ht="57" customHeight="1" x14ac:dyDescent="0.15">
      <c r="A15" s="67">
        <v>5</v>
      </c>
      <c r="B15" s="115"/>
      <c r="C15" s="116"/>
      <c r="D15" s="116"/>
      <c r="E15" s="116"/>
      <c r="F15" s="116"/>
      <c r="G15" s="117"/>
      <c r="H15" s="118"/>
      <c r="I15" s="119"/>
      <c r="J15" s="120"/>
      <c r="K15" s="121"/>
      <c r="L15" s="113">
        <f t="shared" si="2"/>
        <v>0</v>
      </c>
      <c r="M15" s="45" t="s">
        <v>240</v>
      </c>
      <c r="T15" s="69" t="str">
        <f t="shared" si="0"/>
        <v>購入選択肢</v>
      </c>
      <c r="V15" s="63"/>
      <c r="X15" s="68" t="str">
        <f t="shared" si="1"/>
        <v>選択可能</v>
      </c>
      <c r="Z15" s="63"/>
    </row>
    <row r="16" spans="1:26" ht="57" customHeight="1" x14ac:dyDescent="0.15">
      <c r="A16" s="67">
        <v>6</v>
      </c>
      <c r="B16" s="115"/>
      <c r="C16" s="116"/>
      <c r="D16" s="116"/>
      <c r="E16" s="116"/>
      <c r="F16" s="116"/>
      <c r="G16" s="117"/>
      <c r="H16" s="118"/>
      <c r="I16" s="119"/>
      <c r="J16" s="120"/>
      <c r="K16" s="121"/>
      <c r="L16" s="113">
        <f t="shared" si="2"/>
        <v>0</v>
      </c>
      <c r="M16" s="45" t="s">
        <v>240</v>
      </c>
      <c r="T16" s="69" t="str">
        <f t="shared" si="0"/>
        <v>購入選択肢</v>
      </c>
      <c r="V16" s="63"/>
      <c r="X16" s="68" t="str">
        <f t="shared" si="1"/>
        <v>選択可能</v>
      </c>
      <c r="Z16" s="63"/>
    </row>
    <row r="17" spans="1:26" ht="57" customHeight="1" x14ac:dyDescent="0.15">
      <c r="A17" s="67">
        <v>7</v>
      </c>
      <c r="B17" s="115"/>
      <c r="C17" s="122"/>
      <c r="D17" s="122"/>
      <c r="E17" s="122"/>
      <c r="F17" s="122"/>
      <c r="G17" s="123"/>
      <c r="H17" s="118"/>
      <c r="I17" s="119"/>
      <c r="J17" s="120"/>
      <c r="K17" s="121"/>
      <c r="L17" s="113">
        <f t="shared" si="2"/>
        <v>0</v>
      </c>
      <c r="M17" s="45" t="s">
        <v>240</v>
      </c>
      <c r="T17" s="69" t="str">
        <f t="shared" si="0"/>
        <v>購入選択肢</v>
      </c>
      <c r="V17" s="63"/>
      <c r="X17" s="68" t="str">
        <f t="shared" si="1"/>
        <v>選択可能</v>
      </c>
      <c r="Z17" s="63"/>
    </row>
    <row r="18" spans="1:26" ht="57" customHeight="1" thickBot="1" x14ac:dyDescent="0.2">
      <c r="A18" s="70">
        <v>8</v>
      </c>
      <c r="B18" s="115"/>
      <c r="C18" s="116"/>
      <c r="D18" s="116"/>
      <c r="E18" s="116"/>
      <c r="F18" s="116"/>
      <c r="G18" s="117"/>
      <c r="H18" s="118"/>
      <c r="I18" s="119"/>
      <c r="J18" s="124"/>
      <c r="K18" s="125"/>
      <c r="L18" s="113">
        <f>IF(ISNUMBER(I18), I18 - K18, J18 - K18)</f>
        <v>0</v>
      </c>
      <c r="M18" s="45" t="s">
        <v>240</v>
      </c>
      <c r="T18" s="71" t="str">
        <f t="shared" si="0"/>
        <v>購入選択肢</v>
      </c>
      <c r="U18" s="72"/>
      <c r="V18" s="73"/>
      <c r="X18" s="74" t="str">
        <f t="shared" si="1"/>
        <v>選択可能</v>
      </c>
      <c r="Y18" s="72"/>
      <c r="Z18" s="73"/>
    </row>
    <row r="19" spans="1:26" ht="1.5" customHeight="1" thickTop="1" thickBot="1" x14ac:dyDescent="0.2">
      <c r="A19" s="75"/>
      <c r="B19" s="76"/>
      <c r="C19" s="77"/>
      <c r="D19" s="77"/>
      <c r="E19" s="77"/>
      <c r="F19" s="77"/>
      <c r="G19" s="77"/>
      <c r="H19" s="77"/>
      <c r="I19" s="77"/>
      <c r="J19" s="78"/>
      <c r="K19" s="79"/>
      <c r="L19" s="114"/>
    </row>
    <row r="20" spans="1:26" ht="21.75" customHeight="1" thickBot="1" x14ac:dyDescent="0.2">
      <c r="A20" s="80"/>
      <c r="B20" s="81"/>
      <c r="C20" s="82"/>
      <c r="D20" s="82"/>
      <c r="E20" s="82"/>
      <c r="F20" s="82"/>
      <c r="G20" s="82"/>
      <c r="H20" s="82"/>
      <c r="I20" s="83"/>
      <c r="J20" s="83"/>
      <c r="K20" s="83"/>
      <c r="L20" s="128">
        <f>SUM(L11:L18)</f>
        <v>0</v>
      </c>
    </row>
    <row r="21" spans="1:26" ht="21.75" customHeight="1" thickBot="1" x14ac:dyDescent="0.2">
      <c r="A21" s="84"/>
      <c r="B21" s="42" t="s">
        <v>242</v>
      </c>
      <c r="C21" s="85"/>
      <c r="D21" s="85"/>
      <c r="E21" s="85"/>
      <c r="F21" s="85"/>
      <c r="G21" s="85"/>
      <c r="H21" s="85"/>
      <c r="I21" s="85"/>
      <c r="J21" s="85"/>
      <c r="K21" s="85"/>
      <c r="L21" s="86"/>
    </row>
    <row r="22" spans="1:26" ht="21.75" customHeight="1" thickTop="1" x14ac:dyDescent="0.15">
      <c r="A22" s="84"/>
      <c r="B22" s="42" t="s">
        <v>243</v>
      </c>
      <c r="C22" s="85"/>
      <c r="D22" s="85"/>
      <c r="E22" s="85"/>
      <c r="F22" s="85"/>
      <c r="G22" s="85"/>
      <c r="H22" s="85"/>
      <c r="I22" s="85"/>
      <c r="J22" s="85"/>
      <c r="K22" s="85"/>
      <c r="L22" s="126" t="s">
        <v>51</v>
      </c>
    </row>
    <row r="23" spans="1:26" ht="21.75" customHeight="1" thickBot="1" x14ac:dyDescent="0.2">
      <c r="A23" s="84"/>
      <c r="B23" s="42" t="s">
        <v>257</v>
      </c>
      <c r="C23" s="85"/>
      <c r="D23" s="85"/>
      <c r="E23" s="85"/>
      <c r="F23" s="85"/>
      <c r="G23" s="85"/>
      <c r="H23" s="85"/>
      <c r="I23" s="85"/>
      <c r="J23" s="85"/>
      <c r="K23" s="85"/>
      <c r="L23" s="127">
        <f>IF(L20=0,0,L20*L2)</f>
        <v>0</v>
      </c>
    </row>
    <row r="24" spans="1:26" ht="21.75" customHeight="1" thickTop="1" x14ac:dyDescent="0.15">
      <c r="A24" s="84"/>
      <c r="B24" s="42" t="s">
        <v>258</v>
      </c>
      <c r="C24" s="85"/>
      <c r="D24" s="85"/>
      <c r="E24" s="85"/>
      <c r="F24" s="85"/>
      <c r="G24" s="85"/>
      <c r="H24" s="85"/>
      <c r="I24" s="85"/>
      <c r="J24" s="87"/>
      <c r="K24" s="87"/>
      <c r="L24" s="86"/>
    </row>
    <row r="25" spans="1:26" ht="21.75" customHeight="1" x14ac:dyDescent="0.15">
      <c r="A25" s="84"/>
      <c r="B25" s="42" t="s">
        <v>259</v>
      </c>
      <c r="C25" s="85"/>
      <c r="D25" s="85"/>
      <c r="E25" s="85"/>
      <c r="F25" s="85"/>
      <c r="G25" s="85"/>
      <c r="H25" s="85"/>
      <c r="I25" s="85"/>
      <c r="J25" s="87"/>
      <c r="K25" s="87"/>
      <c r="L25" s="86"/>
    </row>
    <row r="26" spans="1:26" ht="21.75" customHeight="1" x14ac:dyDescent="0.15">
      <c r="A26" s="84"/>
      <c r="B26" s="42" t="s">
        <v>299</v>
      </c>
      <c r="C26" s="85"/>
      <c r="D26" s="85"/>
      <c r="E26" s="85"/>
      <c r="F26" s="85"/>
      <c r="G26" s="85"/>
      <c r="H26" s="85"/>
      <c r="I26" s="85"/>
      <c r="J26" s="87"/>
      <c r="K26" s="87"/>
      <c r="L26" s="86"/>
    </row>
    <row r="27" spans="1:26" ht="15.75" customHeight="1" x14ac:dyDescent="0.15">
      <c r="A27" s="84"/>
      <c r="B27" s="42"/>
      <c r="C27" s="85"/>
      <c r="D27" s="85"/>
      <c r="E27" s="85"/>
      <c r="F27" s="85"/>
      <c r="G27" s="85"/>
      <c r="H27" s="85"/>
      <c r="I27" s="85"/>
      <c r="J27" s="87"/>
      <c r="K27" s="87"/>
      <c r="L27" s="86"/>
    </row>
    <row r="28" spans="1:26" ht="15.75" customHeight="1" x14ac:dyDescent="0.15">
      <c r="A28" s="84"/>
      <c r="B28" s="42"/>
      <c r="C28" s="85"/>
      <c r="D28" s="85"/>
      <c r="E28" s="85"/>
      <c r="F28" s="85"/>
      <c r="G28" s="85"/>
      <c r="H28" s="85"/>
      <c r="I28" s="85"/>
      <c r="J28" s="87"/>
      <c r="K28" s="87"/>
      <c r="L28" s="86"/>
    </row>
    <row r="29" spans="1:26" ht="15.75" customHeight="1" x14ac:dyDescent="0.15">
      <c r="A29" s="84"/>
      <c r="B29" s="42"/>
      <c r="C29" s="85"/>
      <c r="D29" s="85"/>
      <c r="E29" s="85"/>
      <c r="F29" s="85"/>
      <c r="G29" s="85"/>
      <c r="H29" s="85"/>
      <c r="I29" s="85"/>
      <c r="J29" s="87"/>
      <c r="K29" s="87"/>
      <c r="L29" s="86"/>
    </row>
    <row r="30" spans="1:26" ht="15.75" customHeight="1" x14ac:dyDescent="0.15">
      <c r="A30" s="84"/>
      <c r="B30" s="42"/>
      <c r="C30" s="85"/>
      <c r="D30" s="85"/>
      <c r="E30" s="85"/>
      <c r="F30" s="85"/>
      <c r="G30" s="85"/>
      <c r="H30" s="85"/>
      <c r="I30" s="85"/>
      <c r="J30" s="87"/>
      <c r="K30" s="87"/>
      <c r="L30" s="86"/>
    </row>
    <row r="31" spans="1:26" ht="15.75" customHeight="1" x14ac:dyDescent="0.15">
      <c r="A31" s="84"/>
      <c r="B31" s="42"/>
      <c r="C31" s="85"/>
      <c r="D31" s="85"/>
      <c r="E31" s="85"/>
      <c r="F31" s="85"/>
      <c r="G31" s="85"/>
      <c r="H31" s="85"/>
      <c r="I31" s="85"/>
      <c r="J31" s="87"/>
      <c r="K31" s="87"/>
      <c r="L31" s="86"/>
    </row>
    <row r="32" spans="1:26" ht="15.75" customHeight="1" x14ac:dyDescent="0.15">
      <c r="B32" s="42"/>
      <c r="L32" s="88"/>
    </row>
    <row r="33" spans="1:12" ht="16.5" customHeight="1" x14ac:dyDescent="0.15">
      <c r="L33" s="88"/>
    </row>
    <row r="34" spans="1:12" ht="22.5" customHeight="1" x14ac:dyDescent="0.15">
      <c r="C34" s="85"/>
      <c r="D34" s="85"/>
      <c r="E34" s="85"/>
      <c r="F34" s="85"/>
      <c r="G34" s="85"/>
      <c r="H34" s="85"/>
      <c r="I34" s="85"/>
      <c r="J34" s="89"/>
      <c r="K34" s="89"/>
      <c r="L34" s="89"/>
    </row>
    <row r="35" spans="1:12" ht="22.5" customHeight="1" x14ac:dyDescent="0.15">
      <c r="A35" s="90" t="s">
        <v>244</v>
      </c>
      <c r="B35" s="91"/>
      <c r="J35" s="43" t="s">
        <v>245</v>
      </c>
      <c r="L35" s="92">
        <f ca="1">SUMIF($B$11:$B$19,"①施設修繕費",$L$11:$L$18)</f>
        <v>0</v>
      </c>
    </row>
    <row r="36" spans="1:12" ht="22.5" customHeight="1" x14ac:dyDescent="0.15">
      <c r="A36" s="93" t="s">
        <v>226</v>
      </c>
      <c r="B36" s="94"/>
      <c r="J36" s="43" t="s">
        <v>246</v>
      </c>
      <c r="L36" s="92">
        <f ca="1">SUMIF($B$11:$B$19,"②設備修理・購入費",$L$11:$L$18)</f>
        <v>0</v>
      </c>
    </row>
    <row r="37" spans="1:12" ht="22.5" customHeight="1" x14ac:dyDescent="0.15">
      <c r="A37" s="93" t="s">
        <v>234</v>
      </c>
      <c r="B37" s="94"/>
      <c r="J37" s="43" t="s">
        <v>247</v>
      </c>
      <c r="L37" s="92">
        <f ca="1">SUMIF($B$11:$B$19,"③車両修理・購入費",$L$11:$L$18)</f>
        <v>0</v>
      </c>
    </row>
    <row r="38" spans="1:12" ht="22.5" customHeight="1" x14ac:dyDescent="0.15">
      <c r="A38" s="93" t="s">
        <v>248</v>
      </c>
      <c r="B38" s="94"/>
    </row>
    <row r="39" spans="1:12" ht="22.5" customHeight="1" x14ac:dyDescent="0.15">
      <c r="A39" s="93"/>
      <c r="B39" s="94"/>
    </row>
    <row r="40" spans="1:12" ht="22.5" customHeight="1" x14ac:dyDescent="0.15">
      <c r="A40" s="93"/>
      <c r="B40" s="94"/>
    </row>
    <row r="41" spans="1:12" ht="22.5" customHeight="1" x14ac:dyDescent="0.15">
      <c r="A41" s="93"/>
      <c r="B41" s="94"/>
    </row>
    <row r="42" spans="1:12" ht="22.5" customHeight="1" x14ac:dyDescent="0.15">
      <c r="A42" s="93"/>
      <c r="B42" s="94"/>
    </row>
    <row r="43" spans="1:12" ht="22.5" customHeight="1" x14ac:dyDescent="0.15">
      <c r="A43" s="93"/>
      <c r="B43" s="94"/>
    </row>
    <row r="44" spans="1:12" ht="22.5" customHeight="1" x14ac:dyDescent="0.15">
      <c r="A44" s="93"/>
      <c r="B44" s="94"/>
    </row>
    <row r="45" spans="1:12" ht="22.5" customHeight="1" x14ac:dyDescent="0.15">
      <c r="A45" s="93"/>
      <c r="B45" s="94"/>
    </row>
    <row r="46" spans="1:12" ht="22.5" customHeight="1" x14ac:dyDescent="0.15">
      <c r="A46" s="93"/>
      <c r="B46" s="94"/>
    </row>
    <row r="47" spans="1:12" ht="22.5" customHeight="1" x14ac:dyDescent="0.15">
      <c r="A47" s="93"/>
      <c r="B47" s="94"/>
    </row>
    <row r="48" spans="1:12" ht="8.25" customHeight="1" x14ac:dyDescent="0.15">
      <c r="A48" s="95"/>
      <c r="B48" s="49"/>
    </row>
  </sheetData>
  <sheetProtection formatCells="0" insertRows="0"/>
  <mergeCells count="15">
    <mergeCell ref="C4:E4"/>
    <mergeCell ref="A6:G6"/>
    <mergeCell ref="H6:I6"/>
    <mergeCell ref="J6:K6"/>
    <mergeCell ref="A7:A8"/>
    <mergeCell ref="B7:B8"/>
    <mergeCell ref="C7:C8"/>
    <mergeCell ref="D7:D8"/>
    <mergeCell ref="E7:E8"/>
    <mergeCell ref="F7:F8"/>
    <mergeCell ref="G7:G8"/>
    <mergeCell ref="H7:I7"/>
    <mergeCell ref="J7:J8"/>
    <mergeCell ref="K7:K8"/>
    <mergeCell ref="L7:L8"/>
  </mergeCells>
  <phoneticPr fontId="2"/>
  <dataValidations count="6">
    <dataValidation type="list" allowBlank="1" showInputMessage="1" showErrorMessage="1" sqref="H9:H18" xr:uid="{6F717A52-76C8-44F1-B0FA-282239C34F21}">
      <formula1>IF(X9="記入不要", 記入不要リスト, 選択可能リスト)</formula1>
    </dataValidation>
    <dataValidation type="list" allowBlank="1" showInputMessage="1" showErrorMessage="1" sqref="D9:D18" xr:uid="{E8CC3E88-974E-4489-953E-C3C1DAAD77D5}">
      <formula1>"自己所有,賃貸物件(施設),リース品(設備)"</formula1>
    </dataValidation>
    <dataValidation type="list" allowBlank="1" showInputMessage="1" showErrorMessage="1" sqref="G9:G18" xr:uid="{CA2FCAE8-12EC-4BD9-BFDF-BF92BA439841}">
      <formula1>INDIRECT(T9)</formula1>
    </dataValidation>
    <dataValidation type="list" allowBlank="1" showInputMessage="1" showErrorMessage="1" prompt="プルダウンから選択" sqref="B11:B18" xr:uid="{90A4F801-7BFA-4B63-B1CA-D2EF0F557F57}">
      <formula1>$A$36:$A$38</formula1>
    </dataValidation>
    <dataValidation type="list" allowBlank="1" showInputMessage="1" showErrorMessage="1" prompt="プルダウンから選択" sqref="B19" xr:uid="{5CD843A6-37E3-4A55-A775-54A199EA2809}">
      <formula1>$A$36:$A$46</formula1>
    </dataValidation>
    <dataValidation type="list" allowBlank="1" showInputMessage="1" showErrorMessage="1" sqref="B9:B10" xr:uid="{2A50BE0B-4D24-46D6-A064-38BAFD354904}">
      <formula1>$A$36:$A$38</formula1>
    </dataValidation>
  </dataValidations>
  <printOptions horizontalCentered="1"/>
  <pageMargins left="0.25" right="0.25" top="0.75" bottom="0.75" header="0.3" footer="0.3"/>
  <pageSetup paperSize="9" scale="5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C415D-6A04-4EFB-9A9E-C99FC4EB0694}">
  <sheetPr>
    <pageSetUpPr fitToPage="1"/>
  </sheetPr>
  <dimension ref="B1:V45"/>
  <sheetViews>
    <sheetView showGridLines="0" showZeros="0" view="pageBreakPreview" zoomScaleNormal="100" zoomScaleSheetLayoutView="100" workbookViewId="0">
      <selection activeCell="AM16" sqref="AM16"/>
    </sheetView>
  </sheetViews>
  <sheetFormatPr defaultColWidth="13" defaultRowHeight="13.5" x14ac:dyDescent="0.15"/>
  <cols>
    <col min="1" max="1" width="2.375" style="98" customWidth="1"/>
    <col min="2" max="7" width="4" style="98" customWidth="1"/>
    <col min="8" max="8" width="8.25" style="98" customWidth="1"/>
    <col min="9" max="10" width="4.625" style="98" customWidth="1"/>
    <col min="11" max="12" width="3.125" style="98" customWidth="1"/>
    <col min="13" max="13" width="5" style="98" customWidth="1"/>
    <col min="14" max="14" width="4.75" style="98" customWidth="1"/>
    <col min="15" max="21" width="4" style="98" customWidth="1"/>
    <col min="22" max="22" width="4" style="100" customWidth="1"/>
    <col min="23" max="38" width="4" style="98" customWidth="1"/>
    <col min="39" max="16384" width="13" style="98"/>
  </cols>
  <sheetData>
    <row r="1" spans="2:22" x14ac:dyDescent="0.15">
      <c r="E1" s="99"/>
    </row>
    <row r="2" spans="2:22" ht="14.25" x14ac:dyDescent="0.15">
      <c r="B2" s="101"/>
      <c r="E2" s="99"/>
      <c r="Q2" s="172"/>
      <c r="R2" s="172"/>
      <c r="S2" s="172"/>
      <c r="T2" s="172"/>
    </row>
    <row r="3" spans="2:22" ht="12.75" customHeight="1" x14ac:dyDescent="0.15">
      <c r="S3" s="102"/>
    </row>
    <row r="4" spans="2:22" ht="26.25" customHeight="1" x14ac:dyDescent="0.15">
      <c r="N4" s="103" t="s">
        <v>262</v>
      </c>
      <c r="O4" s="104"/>
      <c r="P4" s="98" t="s">
        <v>263</v>
      </c>
      <c r="Q4" s="104"/>
      <c r="R4" s="98" t="s">
        <v>264</v>
      </c>
      <c r="S4" s="105"/>
      <c r="T4" s="98" t="s">
        <v>265</v>
      </c>
    </row>
    <row r="5" spans="2:22" ht="12.75" customHeight="1" x14ac:dyDescent="0.15">
      <c r="S5" s="102"/>
    </row>
    <row r="6" spans="2:22" x14ac:dyDescent="0.15">
      <c r="E6" s="173" t="s">
        <v>266</v>
      </c>
      <c r="F6" s="174"/>
      <c r="G6" s="174"/>
      <c r="H6" s="174"/>
      <c r="I6" s="174"/>
      <c r="J6" s="174"/>
      <c r="K6" s="174"/>
      <c r="L6" s="174"/>
      <c r="M6" s="174"/>
      <c r="N6" s="174"/>
      <c r="O6" s="174"/>
      <c r="P6" s="174"/>
    </row>
    <row r="7" spans="2:22" x14ac:dyDescent="0.15">
      <c r="E7" s="174"/>
      <c r="F7" s="174"/>
      <c r="G7" s="174"/>
      <c r="H7" s="174"/>
      <c r="I7" s="174"/>
      <c r="J7" s="174"/>
      <c r="K7" s="174"/>
      <c r="L7" s="174"/>
      <c r="M7" s="174"/>
      <c r="N7" s="174"/>
      <c r="O7" s="174"/>
      <c r="P7" s="174"/>
    </row>
    <row r="8" spans="2:22" ht="14.25" customHeight="1" x14ac:dyDescent="0.15">
      <c r="G8" s="103"/>
    </row>
    <row r="9" spans="2:22" x14ac:dyDescent="0.15">
      <c r="I9" s="98" t="s">
        <v>267</v>
      </c>
    </row>
    <row r="10" spans="2:22" ht="26.25" customHeight="1" x14ac:dyDescent="0.15">
      <c r="J10" s="160" t="s">
        <v>268</v>
      </c>
      <c r="K10" s="129"/>
      <c r="L10" s="175"/>
      <c r="M10" s="161"/>
      <c r="N10" s="161"/>
      <c r="O10" s="161"/>
      <c r="P10" s="161"/>
      <c r="Q10" s="161"/>
      <c r="R10" s="161"/>
      <c r="S10" s="161"/>
      <c r="T10" s="161"/>
      <c r="V10" s="100" t="s">
        <v>269</v>
      </c>
    </row>
    <row r="11" spans="2:22" ht="26.25" customHeight="1" x14ac:dyDescent="0.15">
      <c r="J11" s="160" t="s">
        <v>270</v>
      </c>
      <c r="K11" s="129"/>
      <c r="L11" s="129"/>
      <c r="M11" s="161"/>
      <c r="N11" s="161"/>
      <c r="O11" s="161"/>
      <c r="P11" s="161"/>
      <c r="Q11" s="161"/>
      <c r="R11" s="161"/>
      <c r="S11" s="161"/>
      <c r="T11" s="161"/>
      <c r="V11" s="100" t="s">
        <v>215</v>
      </c>
    </row>
    <row r="12" spans="2:22" ht="26.25" customHeight="1" x14ac:dyDescent="0.15">
      <c r="J12" s="160" t="s">
        <v>271</v>
      </c>
      <c r="K12" s="129"/>
      <c r="L12" s="129"/>
      <c r="M12" s="161"/>
      <c r="N12" s="161"/>
      <c r="O12" s="161"/>
      <c r="P12" s="108" t="s">
        <v>272</v>
      </c>
      <c r="Q12" s="161"/>
      <c r="R12" s="161"/>
      <c r="S12" s="161"/>
      <c r="T12" s="161"/>
      <c r="V12" s="100" t="s">
        <v>215</v>
      </c>
    </row>
    <row r="13" spans="2:22" x14ac:dyDescent="0.15">
      <c r="J13" s="107"/>
      <c r="K13" s="107"/>
      <c r="L13" s="107"/>
    </row>
    <row r="14" spans="2:22" x14ac:dyDescent="0.15">
      <c r="L14" s="103" t="s">
        <v>262</v>
      </c>
      <c r="M14" s="104"/>
      <c r="N14" s="98" t="s">
        <v>263</v>
      </c>
      <c r="O14" s="104"/>
      <c r="P14" s="98" t="s">
        <v>264</v>
      </c>
      <c r="Q14" s="104"/>
      <c r="R14" s="98" t="s">
        <v>265</v>
      </c>
      <c r="S14" s="98" t="s">
        <v>273</v>
      </c>
    </row>
    <row r="15" spans="2:22" x14ac:dyDescent="0.15">
      <c r="B15" s="162" t="s">
        <v>274</v>
      </c>
      <c r="C15" s="163"/>
      <c r="D15" s="163"/>
      <c r="E15" s="163"/>
      <c r="F15" s="163"/>
      <c r="G15" s="164"/>
      <c r="H15" s="165" t="s">
        <v>275</v>
      </c>
      <c r="I15" s="166"/>
      <c r="J15" s="167"/>
      <c r="K15" s="162" t="s">
        <v>276</v>
      </c>
      <c r="L15" s="164"/>
      <c r="M15" s="162" t="s">
        <v>277</v>
      </c>
      <c r="N15" s="163"/>
      <c r="O15" s="164"/>
      <c r="P15" s="171" t="s">
        <v>278</v>
      </c>
      <c r="Q15" s="163"/>
      <c r="R15" s="163"/>
      <c r="S15" s="163"/>
      <c r="T15" s="163"/>
      <c r="U15" s="164"/>
    </row>
    <row r="16" spans="2:22" x14ac:dyDescent="0.15">
      <c r="B16" s="168" t="s">
        <v>279</v>
      </c>
      <c r="C16" s="170"/>
      <c r="D16" s="170"/>
      <c r="E16" s="170"/>
      <c r="F16" s="170"/>
      <c r="G16" s="169"/>
      <c r="H16" s="110" t="s">
        <v>280</v>
      </c>
      <c r="I16" s="110" t="s">
        <v>264</v>
      </c>
      <c r="J16" s="109" t="s">
        <v>265</v>
      </c>
      <c r="K16" s="168"/>
      <c r="L16" s="169"/>
      <c r="M16" s="168"/>
      <c r="N16" s="170"/>
      <c r="O16" s="169"/>
      <c r="P16" s="170"/>
      <c r="Q16" s="170"/>
      <c r="R16" s="170"/>
      <c r="S16" s="170"/>
      <c r="T16" s="170"/>
      <c r="U16" s="169"/>
    </row>
    <row r="17" spans="2:22" ht="26.25" customHeight="1" x14ac:dyDescent="0.15">
      <c r="B17" s="137"/>
      <c r="C17" s="138"/>
      <c r="D17" s="138"/>
      <c r="E17" s="138"/>
      <c r="F17" s="138"/>
      <c r="G17" s="139"/>
      <c r="H17" s="140"/>
      <c r="I17" s="142"/>
      <c r="J17" s="142"/>
      <c r="K17" s="144"/>
      <c r="L17" s="145"/>
      <c r="M17" s="148"/>
      <c r="N17" s="148"/>
      <c r="O17" s="149"/>
      <c r="P17" s="130"/>
      <c r="Q17" s="130"/>
      <c r="R17" s="130"/>
      <c r="S17" s="130"/>
      <c r="T17" s="130"/>
      <c r="U17" s="131"/>
      <c r="V17" s="100" t="s">
        <v>281</v>
      </c>
    </row>
    <row r="18" spans="2:22" ht="26.25" customHeight="1" x14ac:dyDescent="0.15">
      <c r="B18" s="134"/>
      <c r="C18" s="135"/>
      <c r="D18" s="135"/>
      <c r="E18" s="135"/>
      <c r="F18" s="135"/>
      <c r="G18" s="136"/>
      <c r="H18" s="154"/>
      <c r="I18" s="155"/>
      <c r="J18" s="155"/>
      <c r="K18" s="156"/>
      <c r="L18" s="157"/>
      <c r="M18" s="158"/>
      <c r="N18" s="158"/>
      <c r="O18" s="159"/>
      <c r="P18" s="132"/>
      <c r="Q18" s="132"/>
      <c r="R18" s="132"/>
      <c r="S18" s="132"/>
      <c r="T18" s="132"/>
      <c r="U18" s="133"/>
      <c r="V18" s="100" t="s">
        <v>282</v>
      </c>
    </row>
    <row r="19" spans="2:22" ht="26.25" customHeight="1" x14ac:dyDescent="0.15">
      <c r="B19" s="137"/>
      <c r="C19" s="138"/>
      <c r="D19" s="138"/>
      <c r="E19" s="138"/>
      <c r="F19" s="138"/>
      <c r="G19" s="139"/>
      <c r="H19" s="140"/>
      <c r="I19" s="142"/>
      <c r="J19" s="142"/>
      <c r="K19" s="144"/>
      <c r="L19" s="145"/>
      <c r="M19" s="148"/>
      <c r="N19" s="148"/>
      <c r="O19" s="149"/>
      <c r="P19" s="130"/>
      <c r="Q19" s="130"/>
      <c r="R19" s="130"/>
      <c r="S19" s="130"/>
      <c r="T19" s="130"/>
      <c r="U19" s="131"/>
      <c r="V19" s="100" t="s">
        <v>283</v>
      </c>
    </row>
    <row r="20" spans="2:22" ht="26.25" customHeight="1" x14ac:dyDescent="0.15">
      <c r="B20" s="134"/>
      <c r="C20" s="135"/>
      <c r="D20" s="135"/>
      <c r="E20" s="135"/>
      <c r="F20" s="135"/>
      <c r="G20" s="136"/>
      <c r="H20" s="154"/>
      <c r="I20" s="155"/>
      <c r="J20" s="155"/>
      <c r="K20" s="156"/>
      <c r="L20" s="157"/>
      <c r="M20" s="158"/>
      <c r="N20" s="158"/>
      <c r="O20" s="159"/>
      <c r="P20" s="132"/>
      <c r="Q20" s="132"/>
      <c r="R20" s="132"/>
      <c r="S20" s="132"/>
      <c r="T20" s="132"/>
      <c r="U20" s="133"/>
      <c r="V20" s="100" t="s">
        <v>284</v>
      </c>
    </row>
    <row r="21" spans="2:22" ht="26.25" customHeight="1" x14ac:dyDescent="0.15">
      <c r="B21" s="137"/>
      <c r="C21" s="138"/>
      <c r="D21" s="138"/>
      <c r="E21" s="138"/>
      <c r="F21" s="138"/>
      <c r="G21" s="139"/>
      <c r="H21" s="140"/>
      <c r="I21" s="142"/>
      <c r="J21" s="142"/>
      <c r="K21" s="144"/>
      <c r="L21" s="145"/>
      <c r="M21" s="148"/>
      <c r="N21" s="148"/>
      <c r="O21" s="149"/>
      <c r="P21" s="130"/>
      <c r="Q21" s="130"/>
      <c r="R21" s="130"/>
      <c r="S21" s="130"/>
      <c r="T21" s="130"/>
      <c r="U21" s="131"/>
      <c r="V21" s="100" t="s">
        <v>283</v>
      </c>
    </row>
    <row r="22" spans="2:22" ht="26.25" customHeight="1" x14ac:dyDescent="0.15">
      <c r="B22" s="134"/>
      <c r="C22" s="135"/>
      <c r="D22" s="135"/>
      <c r="E22" s="135"/>
      <c r="F22" s="135"/>
      <c r="G22" s="136"/>
      <c r="H22" s="154"/>
      <c r="I22" s="155"/>
      <c r="J22" s="155"/>
      <c r="K22" s="156"/>
      <c r="L22" s="157"/>
      <c r="M22" s="158"/>
      <c r="N22" s="158"/>
      <c r="O22" s="159"/>
      <c r="P22" s="132"/>
      <c r="Q22" s="132"/>
      <c r="R22" s="132"/>
      <c r="S22" s="132"/>
      <c r="T22" s="132"/>
      <c r="U22" s="133"/>
      <c r="V22" s="100" t="s">
        <v>284</v>
      </c>
    </row>
    <row r="23" spans="2:22" ht="26.25" customHeight="1" x14ac:dyDescent="0.15">
      <c r="B23" s="137"/>
      <c r="C23" s="138"/>
      <c r="D23" s="138"/>
      <c r="E23" s="138"/>
      <c r="F23" s="138"/>
      <c r="G23" s="139"/>
      <c r="H23" s="140"/>
      <c r="I23" s="142"/>
      <c r="J23" s="142"/>
      <c r="K23" s="144"/>
      <c r="L23" s="145"/>
      <c r="M23" s="148"/>
      <c r="N23" s="148"/>
      <c r="O23" s="149"/>
      <c r="P23" s="130"/>
      <c r="Q23" s="130"/>
      <c r="R23" s="130"/>
      <c r="S23" s="130"/>
      <c r="T23" s="130"/>
      <c r="U23" s="131"/>
      <c r="V23" s="100" t="s">
        <v>283</v>
      </c>
    </row>
    <row r="24" spans="2:22" ht="26.25" customHeight="1" x14ac:dyDescent="0.15">
      <c r="B24" s="134"/>
      <c r="C24" s="135"/>
      <c r="D24" s="135"/>
      <c r="E24" s="135"/>
      <c r="F24" s="135"/>
      <c r="G24" s="136"/>
      <c r="H24" s="154"/>
      <c r="I24" s="155"/>
      <c r="J24" s="155"/>
      <c r="K24" s="156"/>
      <c r="L24" s="157"/>
      <c r="M24" s="158"/>
      <c r="N24" s="158"/>
      <c r="O24" s="159"/>
      <c r="P24" s="132"/>
      <c r="Q24" s="132"/>
      <c r="R24" s="132"/>
      <c r="S24" s="132"/>
      <c r="T24" s="132"/>
      <c r="U24" s="133"/>
      <c r="V24" s="100" t="s">
        <v>284</v>
      </c>
    </row>
    <row r="25" spans="2:22" ht="26.25" customHeight="1" x14ac:dyDescent="0.15">
      <c r="B25" s="137"/>
      <c r="C25" s="138"/>
      <c r="D25" s="138"/>
      <c r="E25" s="138"/>
      <c r="F25" s="138"/>
      <c r="G25" s="139"/>
      <c r="H25" s="140"/>
      <c r="I25" s="142"/>
      <c r="J25" s="142"/>
      <c r="K25" s="144"/>
      <c r="L25" s="145"/>
      <c r="M25" s="148"/>
      <c r="N25" s="148"/>
      <c r="O25" s="149"/>
      <c r="P25" s="130"/>
      <c r="Q25" s="130"/>
      <c r="R25" s="130"/>
      <c r="S25" s="130"/>
      <c r="T25" s="130"/>
      <c r="U25" s="131"/>
      <c r="V25" s="100" t="s">
        <v>283</v>
      </c>
    </row>
    <row r="26" spans="2:22" ht="26.25" customHeight="1" x14ac:dyDescent="0.15">
      <c r="B26" s="134"/>
      <c r="C26" s="135"/>
      <c r="D26" s="135"/>
      <c r="E26" s="135"/>
      <c r="F26" s="135"/>
      <c r="G26" s="136"/>
      <c r="H26" s="154"/>
      <c r="I26" s="155"/>
      <c r="J26" s="155"/>
      <c r="K26" s="156"/>
      <c r="L26" s="157"/>
      <c r="M26" s="158"/>
      <c r="N26" s="158"/>
      <c r="O26" s="159"/>
      <c r="P26" s="132"/>
      <c r="Q26" s="132"/>
      <c r="R26" s="132"/>
      <c r="S26" s="132"/>
      <c r="T26" s="132"/>
      <c r="U26" s="133"/>
      <c r="V26" s="100" t="s">
        <v>284</v>
      </c>
    </row>
    <row r="27" spans="2:22" ht="26.25" customHeight="1" x14ac:dyDescent="0.15">
      <c r="B27" s="137"/>
      <c r="C27" s="138"/>
      <c r="D27" s="138"/>
      <c r="E27" s="138"/>
      <c r="F27" s="138"/>
      <c r="G27" s="139"/>
      <c r="H27" s="140"/>
      <c r="I27" s="142"/>
      <c r="J27" s="142"/>
      <c r="K27" s="144"/>
      <c r="L27" s="145"/>
      <c r="M27" s="148"/>
      <c r="N27" s="148"/>
      <c r="O27" s="149"/>
      <c r="P27" s="130"/>
      <c r="Q27" s="130"/>
      <c r="R27" s="130"/>
      <c r="S27" s="130"/>
      <c r="T27" s="130"/>
      <c r="U27" s="131"/>
      <c r="V27" s="100" t="s">
        <v>283</v>
      </c>
    </row>
    <row r="28" spans="2:22" ht="26.25" customHeight="1" x14ac:dyDescent="0.15">
      <c r="B28" s="134"/>
      <c r="C28" s="135"/>
      <c r="D28" s="135"/>
      <c r="E28" s="135"/>
      <c r="F28" s="135"/>
      <c r="G28" s="136"/>
      <c r="H28" s="154"/>
      <c r="I28" s="155"/>
      <c r="J28" s="155"/>
      <c r="K28" s="156"/>
      <c r="L28" s="157"/>
      <c r="M28" s="158"/>
      <c r="N28" s="158"/>
      <c r="O28" s="159"/>
      <c r="P28" s="132"/>
      <c r="Q28" s="132"/>
      <c r="R28" s="132"/>
      <c r="S28" s="132"/>
      <c r="T28" s="132"/>
      <c r="U28" s="133"/>
      <c r="V28" s="100" t="s">
        <v>284</v>
      </c>
    </row>
    <row r="29" spans="2:22" ht="26.25" customHeight="1" x14ac:dyDescent="0.15">
      <c r="B29" s="137"/>
      <c r="C29" s="138"/>
      <c r="D29" s="138"/>
      <c r="E29" s="138"/>
      <c r="F29" s="138"/>
      <c r="G29" s="139"/>
      <c r="H29" s="140"/>
      <c r="I29" s="142"/>
      <c r="J29" s="142"/>
      <c r="K29" s="144"/>
      <c r="L29" s="145"/>
      <c r="M29" s="148"/>
      <c r="N29" s="148"/>
      <c r="O29" s="149"/>
      <c r="P29" s="130"/>
      <c r="Q29" s="130"/>
      <c r="R29" s="130"/>
      <c r="S29" s="130"/>
      <c r="T29" s="130"/>
      <c r="U29" s="131"/>
      <c r="V29" s="100" t="s">
        <v>283</v>
      </c>
    </row>
    <row r="30" spans="2:22" ht="26.25" customHeight="1" x14ac:dyDescent="0.15">
      <c r="B30" s="134"/>
      <c r="C30" s="135"/>
      <c r="D30" s="135"/>
      <c r="E30" s="135"/>
      <c r="F30" s="135"/>
      <c r="G30" s="136"/>
      <c r="H30" s="154"/>
      <c r="I30" s="155"/>
      <c r="J30" s="155"/>
      <c r="K30" s="156"/>
      <c r="L30" s="157"/>
      <c r="M30" s="158"/>
      <c r="N30" s="158"/>
      <c r="O30" s="159"/>
      <c r="P30" s="132"/>
      <c r="Q30" s="132"/>
      <c r="R30" s="132"/>
      <c r="S30" s="132"/>
      <c r="T30" s="132"/>
      <c r="U30" s="133"/>
      <c r="V30" s="100" t="s">
        <v>284</v>
      </c>
    </row>
    <row r="31" spans="2:22" ht="26.25" customHeight="1" x14ac:dyDescent="0.15">
      <c r="B31" s="137"/>
      <c r="C31" s="138"/>
      <c r="D31" s="138"/>
      <c r="E31" s="138"/>
      <c r="F31" s="138"/>
      <c r="G31" s="139"/>
      <c r="H31" s="140"/>
      <c r="I31" s="142"/>
      <c r="J31" s="142"/>
      <c r="K31" s="144"/>
      <c r="L31" s="145"/>
      <c r="M31" s="148"/>
      <c r="N31" s="148"/>
      <c r="O31" s="149"/>
      <c r="P31" s="130"/>
      <c r="Q31" s="130"/>
      <c r="R31" s="130"/>
      <c r="S31" s="130"/>
      <c r="T31" s="130"/>
      <c r="U31" s="131"/>
      <c r="V31" s="100" t="s">
        <v>283</v>
      </c>
    </row>
    <row r="32" spans="2:22" ht="26.25" customHeight="1" x14ac:dyDescent="0.15">
      <c r="B32" s="134"/>
      <c r="C32" s="135"/>
      <c r="D32" s="135"/>
      <c r="E32" s="135"/>
      <c r="F32" s="135"/>
      <c r="G32" s="136"/>
      <c r="H32" s="154"/>
      <c r="I32" s="155"/>
      <c r="J32" s="155"/>
      <c r="K32" s="156"/>
      <c r="L32" s="157"/>
      <c r="M32" s="158"/>
      <c r="N32" s="158"/>
      <c r="O32" s="159"/>
      <c r="P32" s="132"/>
      <c r="Q32" s="132"/>
      <c r="R32" s="132"/>
      <c r="S32" s="132"/>
      <c r="T32" s="132"/>
      <c r="U32" s="133"/>
      <c r="V32" s="100" t="s">
        <v>284</v>
      </c>
    </row>
    <row r="33" spans="2:22" ht="26.25" customHeight="1" x14ac:dyDescent="0.15">
      <c r="B33" s="137"/>
      <c r="C33" s="138"/>
      <c r="D33" s="138"/>
      <c r="E33" s="138"/>
      <c r="F33" s="138"/>
      <c r="G33" s="139"/>
      <c r="H33" s="140"/>
      <c r="I33" s="142"/>
      <c r="J33" s="142"/>
      <c r="K33" s="144"/>
      <c r="L33" s="145"/>
      <c r="M33" s="148"/>
      <c r="N33" s="148"/>
      <c r="O33" s="149"/>
      <c r="P33" s="130"/>
      <c r="Q33" s="130"/>
      <c r="R33" s="130"/>
      <c r="S33" s="130"/>
      <c r="T33" s="130"/>
      <c r="U33" s="131"/>
      <c r="V33" s="100" t="s">
        <v>283</v>
      </c>
    </row>
    <row r="34" spans="2:22" ht="26.25" customHeight="1" x14ac:dyDescent="0.15">
      <c r="B34" s="134"/>
      <c r="C34" s="135"/>
      <c r="D34" s="135"/>
      <c r="E34" s="135"/>
      <c r="F34" s="135"/>
      <c r="G34" s="136"/>
      <c r="H34" s="154"/>
      <c r="I34" s="155"/>
      <c r="J34" s="155"/>
      <c r="K34" s="156"/>
      <c r="L34" s="157"/>
      <c r="M34" s="158"/>
      <c r="N34" s="158"/>
      <c r="O34" s="159"/>
      <c r="P34" s="132"/>
      <c r="Q34" s="132"/>
      <c r="R34" s="132"/>
      <c r="S34" s="132"/>
      <c r="T34" s="132"/>
      <c r="U34" s="133"/>
      <c r="V34" s="100" t="s">
        <v>284</v>
      </c>
    </row>
    <row r="35" spans="2:22" ht="26.25" customHeight="1" x14ac:dyDescent="0.15">
      <c r="B35" s="137"/>
      <c r="C35" s="138"/>
      <c r="D35" s="138"/>
      <c r="E35" s="138"/>
      <c r="F35" s="138"/>
      <c r="G35" s="139"/>
      <c r="H35" s="140"/>
      <c r="I35" s="142"/>
      <c r="J35" s="142"/>
      <c r="K35" s="144"/>
      <c r="L35" s="145"/>
      <c r="M35" s="148"/>
      <c r="N35" s="148"/>
      <c r="O35" s="149"/>
      <c r="P35" s="130"/>
      <c r="Q35" s="130"/>
      <c r="R35" s="130"/>
      <c r="S35" s="130"/>
      <c r="T35" s="130"/>
      <c r="U35" s="131"/>
      <c r="V35" s="100" t="s">
        <v>283</v>
      </c>
    </row>
    <row r="36" spans="2:22" ht="26.25" customHeight="1" x14ac:dyDescent="0.15">
      <c r="B36" s="134"/>
      <c r="C36" s="135"/>
      <c r="D36" s="135"/>
      <c r="E36" s="135"/>
      <c r="F36" s="135"/>
      <c r="G36" s="136"/>
      <c r="H36" s="141"/>
      <c r="I36" s="143"/>
      <c r="J36" s="143"/>
      <c r="K36" s="146"/>
      <c r="L36" s="147"/>
      <c r="M36" s="150"/>
      <c r="N36" s="150"/>
      <c r="O36" s="151"/>
      <c r="P36" s="152"/>
      <c r="Q36" s="152"/>
      <c r="R36" s="152"/>
      <c r="S36" s="152"/>
      <c r="T36" s="152"/>
      <c r="U36" s="153"/>
      <c r="V36" s="100" t="s">
        <v>284</v>
      </c>
    </row>
    <row r="37" spans="2:22" ht="16.5" customHeight="1" x14ac:dyDescent="0.15">
      <c r="B37" s="106"/>
      <c r="C37" s="106"/>
      <c r="D37" s="106"/>
      <c r="E37" s="106"/>
      <c r="F37" s="106"/>
      <c r="G37" s="106"/>
    </row>
    <row r="38" spans="2:22" ht="16.5" customHeight="1" x14ac:dyDescent="0.15">
      <c r="C38" s="98" t="s">
        <v>285</v>
      </c>
      <c r="D38" s="314">
        <v>1</v>
      </c>
      <c r="E38" s="314" t="s">
        <v>286</v>
      </c>
      <c r="F38" s="314"/>
      <c r="G38" s="314"/>
    </row>
    <row r="39" spans="2:22" ht="16.5" customHeight="1" x14ac:dyDescent="0.15">
      <c r="D39" s="314"/>
      <c r="E39" s="315" t="s">
        <v>287</v>
      </c>
      <c r="F39" s="315"/>
      <c r="G39" s="315"/>
      <c r="H39" s="314" t="s">
        <v>303</v>
      </c>
    </row>
    <row r="40" spans="2:22" ht="16.5" customHeight="1" x14ac:dyDescent="0.15">
      <c r="D40" s="314"/>
      <c r="E40" s="315" t="s">
        <v>288</v>
      </c>
      <c r="F40" s="315"/>
      <c r="G40" s="315"/>
      <c r="H40" s="314" t="s">
        <v>289</v>
      </c>
    </row>
    <row r="41" spans="2:22" ht="16.5" customHeight="1" x14ac:dyDescent="0.15">
      <c r="D41" s="314">
        <v>2</v>
      </c>
      <c r="E41" s="314" t="s">
        <v>290</v>
      </c>
      <c r="F41" s="314"/>
      <c r="G41" s="314"/>
    </row>
    <row r="42" spans="2:22" ht="16.5" customHeight="1" x14ac:dyDescent="0.15">
      <c r="D42" s="314">
        <v>3</v>
      </c>
      <c r="E42" s="314" t="s">
        <v>291</v>
      </c>
      <c r="F42" s="314"/>
      <c r="G42" s="314"/>
    </row>
    <row r="43" spans="2:22" ht="16.5" customHeight="1" x14ac:dyDescent="0.15">
      <c r="D43" s="314">
        <v>4</v>
      </c>
      <c r="E43" s="314" t="s">
        <v>292</v>
      </c>
      <c r="F43" s="314"/>
      <c r="G43" s="314"/>
    </row>
    <row r="44" spans="2:22" ht="16.5" customHeight="1" x14ac:dyDescent="0.15">
      <c r="D44" s="314">
        <v>5</v>
      </c>
      <c r="E44" s="314" t="s">
        <v>293</v>
      </c>
      <c r="F44" s="314"/>
      <c r="G44" s="314"/>
    </row>
    <row r="45" spans="2:22" ht="16.5" customHeight="1" x14ac:dyDescent="0.15">
      <c r="D45" s="314"/>
      <c r="E45" s="314" t="s">
        <v>294</v>
      </c>
      <c r="F45" s="314"/>
      <c r="G45" s="314"/>
    </row>
  </sheetData>
  <mergeCells count="97">
    <mergeCell ref="Q2:T2"/>
    <mergeCell ref="E6:P7"/>
    <mergeCell ref="J10:L10"/>
    <mergeCell ref="M10:T10"/>
    <mergeCell ref="J11:L11"/>
    <mergeCell ref="M11:T11"/>
    <mergeCell ref="B15:G15"/>
    <mergeCell ref="H15:J15"/>
    <mergeCell ref="K15:L16"/>
    <mergeCell ref="M15:O16"/>
    <mergeCell ref="P15:U16"/>
    <mergeCell ref="B16:G16"/>
    <mergeCell ref="K17:L18"/>
    <mergeCell ref="M17:O18"/>
    <mergeCell ref="J12:L12"/>
    <mergeCell ref="M12:O12"/>
    <mergeCell ref="Q12:T12"/>
    <mergeCell ref="K21:L22"/>
    <mergeCell ref="M21:O22"/>
    <mergeCell ref="P17:U18"/>
    <mergeCell ref="B18:G18"/>
    <mergeCell ref="B19:G19"/>
    <mergeCell ref="H19:H20"/>
    <mergeCell ref="I19:I20"/>
    <mergeCell ref="J19:J20"/>
    <mergeCell ref="K19:L20"/>
    <mergeCell ref="M19:O20"/>
    <mergeCell ref="P19:U20"/>
    <mergeCell ref="B20:G20"/>
    <mergeCell ref="B17:G17"/>
    <mergeCell ref="H17:H18"/>
    <mergeCell ref="I17:I18"/>
    <mergeCell ref="J17:J18"/>
    <mergeCell ref="K25:L26"/>
    <mergeCell ref="M25:O26"/>
    <mergeCell ref="P21:U22"/>
    <mergeCell ref="B22:G22"/>
    <mergeCell ref="B23:G23"/>
    <mergeCell ref="H23:H24"/>
    <mergeCell ref="I23:I24"/>
    <mergeCell ref="J23:J24"/>
    <mergeCell ref="K23:L24"/>
    <mergeCell ref="M23:O24"/>
    <mergeCell ref="P23:U24"/>
    <mergeCell ref="B24:G24"/>
    <mergeCell ref="B21:G21"/>
    <mergeCell ref="H21:H22"/>
    <mergeCell ref="I21:I22"/>
    <mergeCell ref="J21:J22"/>
    <mergeCell ref="K29:L30"/>
    <mergeCell ref="M29:O30"/>
    <mergeCell ref="P25:U26"/>
    <mergeCell ref="B26:G26"/>
    <mergeCell ref="B27:G27"/>
    <mergeCell ref="H27:H28"/>
    <mergeCell ref="I27:I28"/>
    <mergeCell ref="J27:J28"/>
    <mergeCell ref="K27:L28"/>
    <mergeCell ref="M27:O28"/>
    <mergeCell ref="P27:U28"/>
    <mergeCell ref="B28:G28"/>
    <mergeCell ref="B25:G25"/>
    <mergeCell ref="H25:H26"/>
    <mergeCell ref="I25:I26"/>
    <mergeCell ref="J25:J26"/>
    <mergeCell ref="K33:L34"/>
    <mergeCell ref="M33:O34"/>
    <mergeCell ref="P29:U30"/>
    <mergeCell ref="B30:G30"/>
    <mergeCell ref="B31:G31"/>
    <mergeCell ref="H31:H32"/>
    <mergeCell ref="I31:I32"/>
    <mergeCell ref="J31:J32"/>
    <mergeCell ref="K31:L32"/>
    <mergeCell ref="M31:O32"/>
    <mergeCell ref="P31:U32"/>
    <mergeCell ref="B32:G32"/>
    <mergeCell ref="B29:G29"/>
    <mergeCell ref="H29:H30"/>
    <mergeCell ref="I29:I30"/>
    <mergeCell ref="J29:J30"/>
    <mergeCell ref="E39:G39"/>
    <mergeCell ref="E40:G40"/>
    <mergeCell ref="P33:U34"/>
    <mergeCell ref="B34:G34"/>
    <mergeCell ref="B35:G35"/>
    <mergeCell ref="H35:H36"/>
    <mergeCell ref="I35:I36"/>
    <mergeCell ref="J35:J36"/>
    <mergeCell ref="K35:L36"/>
    <mergeCell ref="M35:O36"/>
    <mergeCell ref="P35:U36"/>
    <mergeCell ref="B36:G36"/>
    <mergeCell ref="B33:G33"/>
    <mergeCell ref="H33:H34"/>
    <mergeCell ref="I33:I34"/>
    <mergeCell ref="J33:J34"/>
  </mergeCells>
  <phoneticPr fontId="2"/>
  <dataValidations count="2">
    <dataValidation type="list" allowBlank="1" showInputMessage="1" showErrorMessage="1" sqref="K17:L36" xr:uid="{434AD196-670B-4AB9-9A11-08E51DC20C14}">
      <formula1>"男,女"</formula1>
    </dataValidation>
    <dataValidation imeMode="fullKatakana" allowBlank="1" showInputMessage="1" showErrorMessage="1" sqref="B17:G17 B19:G19 B21:G21 B23:G23 B25:G25 B27:G27 B29:G29 B31:G31 B33:G33 B35:G35" xr:uid="{D465FCDA-BFF8-4F0C-BA88-170EB25658EC}"/>
  </dataValidations>
  <printOptions horizontalCentered="1"/>
  <pageMargins left="0.70866141732283472" right="0.70866141732283472" top="0.74803149606299213" bottom="0.74803149606299213" header="0.31496062992125984" footer="0.31496062992125984"/>
  <pageSetup paperSize="9" scale="8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40FB7-2325-4560-BA40-BA5E39DF158E}">
  <dimension ref="B3:AD23"/>
  <sheetViews>
    <sheetView topLeftCell="B1" zoomScale="115" zoomScaleNormal="115" workbookViewId="0">
      <selection activeCell="D18" sqref="D18"/>
    </sheetView>
  </sheetViews>
  <sheetFormatPr defaultColWidth="9" defaultRowHeight="13.5" x14ac:dyDescent="0.15"/>
  <cols>
    <col min="1" max="1" width="9" style="1"/>
    <col min="2" max="2" width="37.625" style="1" bestFit="1" customWidth="1"/>
    <col min="3" max="5" width="9" style="1"/>
    <col min="6" max="6" width="35.25" style="1" bestFit="1" customWidth="1"/>
    <col min="7" max="30" width="23.25" style="1" customWidth="1"/>
    <col min="31" max="16384" width="9" style="1"/>
  </cols>
  <sheetData>
    <row r="3" spans="2:30" x14ac:dyDescent="0.15">
      <c r="B3" s="1" t="s">
        <v>52</v>
      </c>
      <c r="D3" s="1" t="s">
        <v>56</v>
      </c>
      <c r="F3" s="1" t="s">
        <v>53</v>
      </c>
      <c r="G3" s="1" t="s">
        <v>83</v>
      </c>
      <c r="H3" s="1" t="s">
        <v>84</v>
      </c>
      <c r="I3" s="1" t="s">
        <v>91</v>
      </c>
      <c r="J3" s="1" t="s">
        <v>116</v>
      </c>
      <c r="K3" s="1" t="s">
        <v>117</v>
      </c>
      <c r="L3" s="1" t="s">
        <v>118</v>
      </c>
      <c r="M3" s="1" t="s">
        <v>119</v>
      </c>
      <c r="N3" s="1" t="s">
        <v>120</v>
      </c>
      <c r="O3" s="1" t="s">
        <v>121</v>
      </c>
      <c r="P3" s="1" t="s">
        <v>122</v>
      </c>
      <c r="Q3" s="1" t="s">
        <v>123</v>
      </c>
      <c r="R3" s="1" t="s">
        <v>124</v>
      </c>
      <c r="S3" s="1" t="s">
        <v>125</v>
      </c>
      <c r="T3" s="1" t="s">
        <v>126</v>
      </c>
      <c r="U3" s="1" t="s">
        <v>127</v>
      </c>
      <c r="V3" s="1" t="s">
        <v>128</v>
      </c>
      <c r="W3" s="1" t="s">
        <v>129</v>
      </c>
      <c r="X3" s="1" t="s">
        <v>130</v>
      </c>
      <c r="Y3" s="1" t="s">
        <v>131</v>
      </c>
      <c r="Z3" s="1" t="s">
        <v>132</v>
      </c>
      <c r="AA3" s="1" t="s">
        <v>133</v>
      </c>
      <c r="AB3" s="1" t="s">
        <v>134</v>
      </c>
      <c r="AC3" s="1" t="s">
        <v>135</v>
      </c>
      <c r="AD3" s="1" t="s">
        <v>136</v>
      </c>
    </row>
    <row r="4" spans="2:30" x14ac:dyDescent="0.15">
      <c r="B4" s="9" t="s">
        <v>78</v>
      </c>
      <c r="D4" s="1" t="s">
        <v>58</v>
      </c>
    </row>
    <row r="5" spans="2:30" x14ac:dyDescent="0.15">
      <c r="B5" s="9" t="s">
        <v>79</v>
      </c>
      <c r="D5" s="1" t="s">
        <v>60</v>
      </c>
      <c r="F5" s="1" t="s">
        <v>54</v>
      </c>
      <c r="G5" s="10" t="s">
        <v>81</v>
      </c>
      <c r="H5" s="10" t="s">
        <v>82</v>
      </c>
    </row>
    <row r="6" spans="2:30" x14ac:dyDescent="0.15">
      <c r="B6" s="9" t="s">
        <v>80</v>
      </c>
      <c r="F6" s="1" t="s">
        <v>55</v>
      </c>
      <c r="G6" s="11" t="s">
        <v>85</v>
      </c>
      <c r="H6" s="10" t="s">
        <v>86</v>
      </c>
    </row>
    <row r="7" spans="2:30" x14ac:dyDescent="0.15">
      <c r="F7" s="1" t="s">
        <v>57</v>
      </c>
      <c r="G7" s="1" t="s">
        <v>87</v>
      </c>
    </row>
    <row r="8" spans="2:30" x14ac:dyDescent="0.15">
      <c r="F8" s="1" t="s">
        <v>59</v>
      </c>
      <c r="G8" s="11" t="s">
        <v>88</v>
      </c>
      <c r="H8" s="11" t="s">
        <v>89</v>
      </c>
      <c r="I8" s="11" t="s">
        <v>90</v>
      </c>
    </row>
    <row r="9" spans="2:30" x14ac:dyDescent="0.15">
      <c r="F9" s="1" t="s">
        <v>61</v>
      </c>
      <c r="G9" s="10" t="s">
        <v>92</v>
      </c>
      <c r="H9" s="10" t="s">
        <v>93</v>
      </c>
      <c r="I9" s="10" t="s">
        <v>94</v>
      </c>
      <c r="J9" s="1" t="s">
        <v>95</v>
      </c>
      <c r="K9" s="1" t="s">
        <v>96</v>
      </c>
      <c r="L9" s="1" t="s">
        <v>97</v>
      </c>
      <c r="M9" s="1" t="s">
        <v>98</v>
      </c>
      <c r="N9" s="1" t="s">
        <v>99</v>
      </c>
      <c r="O9" s="1" t="s">
        <v>100</v>
      </c>
      <c r="P9" s="1" t="s">
        <v>101</v>
      </c>
      <c r="Q9" s="1" t="s">
        <v>102</v>
      </c>
      <c r="R9" s="1" t="s">
        <v>103</v>
      </c>
      <c r="S9" s="1" t="s">
        <v>104</v>
      </c>
      <c r="T9" s="1" t="s">
        <v>105</v>
      </c>
      <c r="U9" s="1" t="s">
        <v>106</v>
      </c>
      <c r="V9" s="1" t="s">
        <v>107</v>
      </c>
      <c r="W9" s="1" t="s">
        <v>108</v>
      </c>
      <c r="X9" s="1" t="s">
        <v>109</v>
      </c>
      <c r="Y9" s="1" t="s">
        <v>110</v>
      </c>
      <c r="Z9" s="1" t="s">
        <v>111</v>
      </c>
      <c r="AA9" s="1" t="s">
        <v>112</v>
      </c>
      <c r="AB9" s="1" t="s">
        <v>113</v>
      </c>
      <c r="AC9" s="1" t="s">
        <v>114</v>
      </c>
      <c r="AD9" s="1" t="s">
        <v>115</v>
      </c>
    </row>
    <row r="10" spans="2:30" x14ac:dyDescent="0.15">
      <c r="F10" s="1" t="s">
        <v>62</v>
      </c>
      <c r="G10" s="10" t="s">
        <v>137</v>
      </c>
      <c r="H10" s="10" t="s">
        <v>138</v>
      </c>
      <c r="I10" s="10" t="s">
        <v>139</v>
      </c>
      <c r="J10" s="10" t="s">
        <v>140</v>
      </c>
    </row>
    <row r="11" spans="2:30" x14ac:dyDescent="0.15">
      <c r="F11" s="1" t="s">
        <v>63</v>
      </c>
      <c r="G11" s="10" t="s">
        <v>141</v>
      </c>
      <c r="H11" s="10" t="s">
        <v>142</v>
      </c>
      <c r="I11" s="10" t="s">
        <v>143</v>
      </c>
      <c r="J11" s="10" t="s">
        <v>144</v>
      </c>
      <c r="K11" s="10" t="s">
        <v>145</v>
      </c>
    </row>
    <row r="12" spans="2:30" x14ac:dyDescent="0.15">
      <c r="F12" s="1" t="s">
        <v>64</v>
      </c>
      <c r="G12" s="10" t="s">
        <v>146</v>
      </c>
      <c r="H12" s="10" t="s">
        <v>147</v>
      </c>
      <c r="I12" s="10" t="s">
        <v>148</v>
      </c>
      <c r="J12" s="10" t="s">
        <v>149</v>
      </c>
      <c r="K12" s="10" t="s">
        <v>150</v>
      </c>
      <c r="L12" s="10" t="s">
        <v>151</v>
      </c>
      <c r="M12" s="10" t="s">
        <v>152</v>
      </c>
      <c r="N12" s="10" t="s">
        <v>153</v>
      </c>
    </row>
    <row r="13" spans="2:30" x14ac:dyDescent="0.15">
      <c r="F13" s="1" t="s">
        <v>65</v>
      </c>
      <c r="G13" s="12" t="s">
        <v>154</v>
      </c>
      <c r="H13" s="12" t="s">
        <v>155</v>
      </c>
      <c r="I13" s="12" t="s">
        <v>156</v>
      </c>
      <c r="J13" s="12" t="s">
        <v>157</v>
      </c>
      <c r="K13" s="12" t="s">
        <v>158</v>
      </c>
      <c r="L13" s="12" t="s">
        <v>159</v>
      </c>
      <c r="M13" s="12" t="s">
        <v>160</v>
      </c>
      <c r="N13" s="12" t="s">
        <v>161</v>
      </c>
      <c r="O13" s="10" t="s">
        <v>162</v>
      </c>
      <c r="P13" s="10" t="s">
        <v>163</v>
      </c>
      <c r="Q13" s="10" t="s">
        <v>164</v>
      </c>
      <c r="R13" s="10" t="s">
        <v>165</v>
      </c>
    </row>
    <row r="14" spans="2:30" x14ac:dyDescent="0.15">
      <c r="F14" s="1" t="s">
        <v>66</v>
      </c>
      <c r="G14" s="13" t="s">
        <v>166</v>
      </c>
      <c r="H14" s="13" t="s">
        <v>167</v>
      </c>
      <c r="I14" s="13" t="s">
        <v>168</v>
      </c>
      <c r="J14" s="13" t="s">
        <v>169</v>
      </c>
      <c r="K14" s="13" t="s">
        <v>170</v>
      </c>
      <c r="L14" s="13" t="s">
        <v>171</v>
      </c>
    </row>
    <row r="15" spans="2:30" x14ac:dyDescent="0.15">
      <c r="F15" s="1" t="s">
        <v>67</v>
      </c>
      <c r="G15" s="10" t="s">
        <v>172</v>
      </c>
      <c r="H15" s="10" t="s">
        <v>173</v>
      </c>
      <c r="I15" s="10" t="s">
        <v>174</v>
      </c>
    </row>
    <row r="16" spans="2:30" x14ac:dyDescent="0.15">
      <c r="F16" s="1" t="s">
        <v>68</v>
      </c>
      <c r="G16" s="10" t="s">
        <v>175</v>
      </c>
      <c r="H16" s="10" t="s">
        <v>176</v>
      </c>
      <c r="I16" s="10" t="s">
        <v>177</v>
      </c>
      <c r="J16" s="10" t="s">
        <v>178</v>
      </c>
    </row>
    <row r="17" spans="6:15" x14ac:dyDescent="0.15">
      <c r="F17" s="1" t="s">
        <v>203</v>
      </c>
      <c r="G17" s="10" t="s">
        <v>179</v>
      </c>
      <c r="H17" s="10" t="s">
        <v>180</v>
      </c>
      <c r="I17" s="10" t="s">
        <v>181</v>
      </c>
    </row>
    <row r="18" spans="6:15" x14ac:dyDescent="0.15">
      <c r="F18" s="1" t="s">
        <v>69</v>
      </c>
      <c r="G18" s="10" t="s">
        <v>182</v>
      </c>
      <c r="H18" s="10" t="s">
        <v>183</v>
      </c>
      <c r="I18" s="10" t="s">
        <v>184</v>
      </c>
    </row>
    <row r="19" spans="6:15" x14ac:dyDescent="0.15">
      <c r="F19" s="1" t="s">
        <v>70</v>
      </c>
      <c r="G19" s="10" t="s">
        <v>185</v>
      </c>
      <c r="H19" s="10" t="s">
        <v>186</v>
      </c>
      <c r="I19" s="14"/>
      <c r="J19" s="14"/>
      <c r="K19" s="14"/>
      <c r="L19" s="14"/>
      <c r="M19" s="14"/>
      <c r="N19" s="14"/>
      <c r="O19" s="14"/>
    </row>
    <row r="20" spans="6:15" x14ac:dyDescent="0.15">
      <c r="F20" s="1" t="s">
        <v>71</v>
      </c>
      <c r="G20" s="10" t="s">
        <v>187</v>
      </c>
      <c r="H20" s="10" t="s">
        <v>188</v>
      </c>
      <c r="I20" s="10" t="s">
        <v>189</v>
      </c>
      <c r="J20" s="14"/>
      <c r="K20" s="14"/>
      <c r="L20" s="14"/>
      <c r="M20" s="14"/>
      <c r="N20" s="14"/>
      <c r="O20" s="14"/>
    </row>
    <row r="21" spans="6:15" x14ac:dyDescent="0.15">
      <c r="F21" s="1" t="s">
        <v>204</v>
      </c>
      <c r="G21" s="10" t="s">
        <v>190</v>
      </c>
      <c r="H21" s="10" t="s">
        <v>191</v>
      </c>
      <c r="I21" s="14"/>
      <c r="J21" s="14"/>
      <c r="K21" s="14"/>
      <c r="L21" s="14"/>
      <c r="M21" s="14"/>
      <c r="N21" s="14"/>
      <c r="O21" s="14"/>
    </row>
    <row r="22" spans="6:15" x14ac:dyDescent="0.15">
      <c r="F22" s="1" t="s">
        <v>72</v>
      </c>
      <c r="G22" s="10" t="s">
        <v>192</v>
      </c>
      <c r="H22" s="10" t="s">
        <v>193</v>
      </c>
      <c r="I22" s="10" t="s">
        <v>194</v>
      </c>
      <c r="J22" s="10" t="s">
        <v>195</v>
      </c>
      <c r="K22" s="10" t="s">
        <v>196</v>
      </c>
      <c r="L22" s="10" t="s">
        <v>197</v>
      </c>
      <c r="M22" s="10" t="s">
        <v>198</v>
      </c>
      <c r="N22" s="10" t="s">
        <v>199</v>
      </c>
      <c r="O22" s="10" t="s">
        <v>200</v>
      </c>
    </row>
    <row r="23" spans="6:15" x14ac:dyDescent="0.15">
      <c r="F23" s="1" t="s">
        <v>73</v>
      </c>
      <c r="G23" s="10" t="s">
        <v>201</v>
      </c>
      <c r="H23" s="10" t="s">
        <v>202</v>
      </c>
      <c r="I23" s="14"/>
      <c r="J23" s="14"/>
      <c r="K23" s="14"/>
      <c r="L23" s="14"/>
      <c r="M23" s="14"/>
      <c r="N23" s="14"/>
      <c r="O23" s="14"/>
    </row>
  </sheetData>
  <phoneticPr fontId="2"/>
  <pageMargins left="0.7" right="0.7" top="0.75" bottom="0.75" header="0.3" footer="0.3"/>
  <pageSetup paperSize="9" orientation="portrait" verticalDpi="0" r:id="rId1"/>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27</vt:i4>
      </vt:variant>
    </vt:vector>
  </HeadingPairs>
  <TitlesOfParts>
    <vt:vector size="32" baseType="lpstr">
      <vt:lpstr>１～３　事業者の概要等</vt:lpstr>
      <vt:lpstr>４　事業の全体概要</vt:lpstr>
      <vt:lpstr>５　補助対象被災施設等一覧及び補助金額計算書</vt:lpstr>
      <vt:lpstr>別紙_役員等名簿</vt:lpstr>
      <vt:lpstr>リスト</vt:lpstr>
      <vt:lpstr>A農業・林業</vt:lpstr>
      <vt:lpstr>B漁業</vt:lpstr>
      <vt:lpstr>C鉱業・採石業・砂利採取業</vt:lpstr>
      <vt:lpstr>D建設業</vt:lpstr>
      <vt:lpstr>E製造業</vt:lpstr>
      <vt:lpstr>F電気・ガス・熱供給・水道業</vt:lpstr>
      <vt:lpstr>G情報通信業</vt:lpstr>
      <vt:lpstr>H運輸業・郵便業</vt:lpstr>
      <vt:lpstr>I卸売業・小売業</vt:lpstr>
      <vt:lpstr>J金融業・保険業</vt:lpstr>
      <vt:lpstr>K不動産業・物品賃貸業</vt:lpstr>
      <vt:lpstr>L学術研究・専門・技術サービス業</vt:lpstr>
      <vt:lpstr>M宿泊業・飲食サービス業</vt:lpstr>
      <vt:lpstr>N生活関連サービス業・娯楽業</vt:lpstr>
      <vt:lpstr>O教育・学習支援業</vt:lpstr>
      <vt:lpstr>'１～３　事業者の概要等'!Print_Area</vt:lpstr>
      <vt:lpstr>'４　事業の全体概要'!Print_Area</vt:lpstr>
      <vt:lpstr>'５　補助対象被災施設等一覧及び補助金額計算書'!Print_Area</vt:lpstr>
      <vt:lpstr>別紙_役員等名簿!Print_Area</vt:lpstr>
      <vt:lpstr>P医療・福祉</vt:lpstr>
      <vt:lpstr>Q複合サービス事業</vt:lpstr>
      <vt:lpstr>Rサービス業</vt:lpstr>
      <vt:lpstr>その他</vt:lpstr>
      <vt:lpstr>記入不要リスト</vt:lpstr>
      <vt:lpstr>購入選択肢</vt:lpstr>
      <vt:lpstr>修繕のみ</vt:lpstr>
      <vt:lpstr>選択可能リスト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平田　利加</dc:creator>
  <cp:keywords/>
  <dc:description/>
  <cp:lastModifiedBy>田中　慎吾</cp:lastModifiedBy>
  <cp:revision/>
  <cp:lastPrinted>2026-09-24T05:16:40Z</cp:lastPrinted>
  <dcterms:created xsi:type="dcterms:W3CDTF">2018-10-11T04:42:00Z</dcterms:created>
  <dcterms:modified xsi:type="dcterms:W3CDTF">2026-09-24T05:24:25Z</dcterms:modified>
  <cp:category/>
  <cp:contentStatus/>
</cp:coreProperties>
</file>