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J:\12厚生部\1208くすり政策課\☆物価高騰対策\R7【賃上げ・物価上昇】\実績報告\様式\"/>
    </mc:Choice>
  </mc:AlternateContent>
  <xr:revisionPtr revIDLastSave="0" documentId="13_ncr:1_{8DA44CF9-C7FD-4227-AF3C-A7271819BE82}" xr6:coauthVersionLast="47" xr6:coauthVersionMax="47" xr10:uidLastSave="{00000000-0000-0000-0000-000000000000}"/>
  <bookViews>
    <workbookView xWindow="1560" yWindow="1560" windowWidth="15090" windowHeight="13095" tabRatio="857"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都道府県リスト" sheetId="62" state="hidden" r:id="rId4"/>
  </sheets>
  <definedNames>
    <definedName name="_xlnm._FilterDatabase" localSheetId="0" hidden="1">【総額及び平均額】賃上げ支援事業実績報告書!$A$10:$AA$26</definedName>
    <definedName name="_xlnm._FilterDatabase" localSheetId="1" hidden="1">'別紙（2.0％超部分算定シート）'!$A$3:$L$4</definedName>
    <definedName name="_xlnm.Print_Area" localSheetId="0">【総額及び平均額】賃上げ支援事業実績報告書!$A$1:$G$26</definedName>
    <definedName name="_xlnm.Print_Area" localSheetId="1">'別紙（2.0％超部分算定シート）'!$A$1:$I$7</definedName>
    <definedName name="_xlnm.Print_Area">#REF!</definedName>
    <definedName name="_xlnm.Print_Titles" localSheetId="0">【総額及び平均額】賃上げ支援事業実績報告書!$1:$9</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97" l="1"/>
  <c r="G25" i="97"/>
  <c r="G24" i="97"/>
  <c r="G23" i="97"/>
  <c r="G21" i="97"/>
  <c r="G20" i="97"/>
  <c r="G19" i="97"/>
  <c r="G18" i="97"/>
  <c r="G14" i="97"/>
  <c r="G13" i="97"/>
  <c r="G12" i="97"/>
  <c r="G11" i="97"/>
  <c r="I5" i="111" l="1"/>
  <c r="I4" i="111"/>
  <c r="D5" i="111"/>
  <c r="E5" i="111" s="1"/>
  <c r="G15"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4" i="97"/>
  <c r="G6" i="97" s="1"/>
  <c r="HI2" i="98"/>
  <c r="G8" i="97" l="1"/>
  <c r="E8" i="97" s="1"/>
  <c r="E7"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sharedStrings.xml><?xml version="1.0" encoding="utf-8"?>
<sst xmlns="http://schemas.openxmlformats.org/spreadsheetml/2006/main" count="565" uniqueCount="160">
  <si>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6"/>
  </si>
  <si>
    <t>（記載要領）</t>
    <rPh sb="1" eb="3">
      <t>キサイ</t>
    </rPh>
    <rPh sb="3" eb="5">
      <t>ヨウリョウ</t>
    </rPh>
    <phoneticPr fontId="36"/>
  </si>
  <si>
    <t>交付決定番号：</t>
    <rPh sb="0" eb="2">
      <t>コウフ</t>
    </rPh>
    <rPh sb="2" eb="4">
      <t>ケッテイ</t>
    </rPh>
    <rPh sb="4" eb="6">
      <t>バンゴウ</t>
    </rPh>
    <phoneticPr fontId="35"/>
  </si>
  <si>
    <t>開設者：</t>
    <rPh sb="0" eb="3">
      <t>カイセツシャ</t>
    </rPh>
    <phoneticPr fontId="36"/>
  </si>
  <si>
    <t>○○</t>
    <phoneticPr fontId="35"/>
  </si>
  <si>
    <t>❶：賃金改善の総額（自動計算）</t>
    <rPh sb="2" eb="4">
      <t>チンギン</t>
    </rPh>
    <rPh sb="4" eb="6">
      <t>カイゼン</t>
    </rPh>
    <rPh sb="7" eb="9">
      <t>ソウガク</t>
    </rPh>
    <rPh sb="10" eb="12">
      <t>ジドウ</t>
    </rPh>
    <rPh sb="12" eb="14">
      <t>ケイサン</t>
    </rPh>
    <phoneticPr fontId="35"/>
  </si>
  <si>
    <t>薬局の名称：</t>
    <rPh sb="0" eb="2">
      <t>ヤッキョク</t>
    </rPh>
    <rPh sb="3" eb="5">
      <t>メイショウ</t>
    </rPh>
    <phoneticPr fontId="36"/>
  </si>
  <si>
    <t>▲▲薬局</t>
    <rPh sb="2" eb="4">
      <t>ヤッキョク</t>
    </rPh>
    <phoneticPr fontId="35"/>
  </si>
  <si>
    <t>賃金改善に係る診療報酬及び他の補助金等を受けた場合その額（直接入力）</t>
    <rPh sb="29" eb="31">
      <t>チョクセツ</t>
    </rPh>
    <rPh sb="31" eb="33">
      <t>ニュウリョク</t>
    </rPh>
    <phoneticPr fontId="35"/>
  </si>
  <si>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5"/>
  </si>
  <si>
    <t>○</t>
    <phoneticPr fontId="35"/>
  </si>
  <si>
    <t>×</t>
    <phoneticPr fontId="35"/>
  </si>
  <si>
    <t>❷≧❸の判定（×は返還あり）</t>
    <rPh sb="4" eb="6">
      <t>ハンテイ</t>
    </rPh>
    <rPh sb="9" eb="11">
      <t>ヘンカン</t>
    </rPh>
    <phoneticPr fontId="35"/>
  </si>
  <si>
    <t>交付確定額</t>
    <rPh sb="0" eb="2">
      <t>コウフ</t>
    </rPh>
    <rPh sb="2" eb="5">
      <t>カクテイガク</t>
    </rPh>
    <phoneticPr fontId="35"/>
  </si>
  <si>
    <t>❸－❷：返還額（千円未満切り捨て）</t>
    <rPh sb="4" eb="7">
      <t>ヘンカンガク</t>
    </rPh>
    <rPh sb="8" eb="10">
      <t>センエン</t>
    </rPh>
    <rPh sb="10" eb="12">
      <t>ミマン</t>
    </rPh>
    <rPh sb="12" eb="13">
      <t>キ</t>
    </rPh>
    <rPh sb="14" eb="15">
      <t>ス</t>
    </rPh>
    <phoneticPr fontId="35"/>
  </si>
  <si>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5"/>
  </si>
  <si>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5"/>
  </si>
  <si>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5"/>
  </si>
  <si>
    <t>賃金改善の総額</t>
    <phoneticPr fontId="35"/>
  </si>
  <si>
    <t>賃金改善（全体）の内容</t>
    <rPh sb="0" eb="2">
      <t>チンギン</t>
    </rPh>
    <rPh sb="2" eb="4">
      <t>カイゼン</t>
    </rPh>
    <rPh sb="5" eb="7">
      <t>ゼンタイ</t>
    </rPh>
    <rPh sb="9" eb="11">
      <t>ナイヨウ</t>
    </rPh>
    <phoneticPr fontId="35"/>
  </si>
  <si>
    <t>①対象人数
（常勤換算数）</t>
    <rPh sb="1" eb="3">
      <t>タイショウ</t>
    </rPh>
    <rPh sb="3" eb="5">
      <t>ニンズウ</t>
    </rPh>
    <rPh sb="7" eb="9">
      <t>ジョウキン</t>
    </rPh>
    <rPh sb="9" eb="11">
      <t>カンサン</t>
    </rPh>
    <rPh sb="11" eb="12">
      <t>スウ</t>
    </rPh>
    <phoneticPr fontId="35"/>
  </si>
  <si>
    <t>②月額または
月額換算額</t>
    <rPh sb="1" eb="3">
      <t>ゲツガク</t>
    </rPh>
    <rPh sb="7" eb="9">
      <t>ゲツガク</t>
    </rPh>
    <rPh sb="9" eb="11">
      <t>カンサン</t>
    </rPh>
    <rPh sb="11" eb="12">
      <t>ガク</t>
    </rPh>
    <phoneticPr fontId="35"/>
  </si>
  <si>
    <t>③月数</t>
    <rPh sb="1" eb="3">
      <t>ゲッスウ</t>
    </rPh>
    <phoneticPr fontId="35"/>
  </si>
  <si>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5"/>
  </si>
  <si>
    <t>賃金改善の総額
（自動計算）</t>
    <rPh sb="9" eb="11">
      <t>ジドウ</t>
    </rPh>
    <rPh sb="11" eb="13">
      <t>ケイサン</t>
    </rPh>
    <phoneticPr fontId="35"/>
  </si>
  <si>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5"/>
  </si>
  <si>
    <t>　基本給の引き上げ</t>
    <rPh sb="1" eb="4">
      <t>キホンキュウ</t>
    </rPh>
    <rPh sb="5" eb="6">
      <t>ヒ</t>
    </rPh>
    <rPh sb="7" eb="8">
      <t>ア</t>
    </rPh>
    <phoneticPr fontId="36"/>
  </si>
  <si>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6"/>
  </si>
  <si>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6"/>
  </si>
  <si>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6"/>
  </si>
  <si>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6"/>
  </si>
  <si>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6"/>
  </si>
  <si>
    <t>　一時金または特別手当</t>
    <rPh sb="1" eb="4">
      <t>イチジキン</t>
    </rPh>
    <rPh sb="7" eb="9">
      <t>トクベツ</t>
    </rPh>
    <rPh sb="9" eb="11">
      <t>テアテ</t>
    </rPh>
    <phoneticPr fontId="36"/>
  </si>
  <si>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6"/>
  </si>
  <si>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5"/>
  </si>
  <si>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5"/>
  </si>
  <si>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政策上の必要性から把握するものであり、補助金の交付額には影響しません。職種ごとの賃金改善の総額と薬局全体の賃金改善の総額が一致しなくても差し支えありません。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ヤッキョク</t>
    </rPh>
    <phoneticPr fontId="35"/>
  </si>
  <si>
    <t>②月額または
月額換算額</t>
    <rPh sb="1" eb="3">
      <t>ゲツガク</t>
    </rPh>
    <phoneticPr fontId="35"/>
  </si>
  <si>
    <t>事務職員の賃金改善の内容</t>
    <rPh sb="0" eb="2">
      <t>ジム</t>
    </rPh>
    <rPh sb="2" eb="4">
      <t>ショクイン</t>
    </rPh>
    <rPh sb="5" eb="7">
      <t>チンギン</t>
    </rPh>
    <rPh sb="7" eb="9">
      <t>カイゼン</t>
    </rPh>
    <rPh sb="10" eb="12">
      <t>ナイヨウ</t>
    </rPh>
    <phoneticPr fontId="35"/>
  </si>
  <si>
    <r>
      <t xml:space="preserve">（別紙）
</t>
    </r>
    <r>
      <rPr>
        <b/>
        <sz val="14"/>
        <color rgb="FFFF0000"/>
        <rFont val="ＭＳ Ｐゴシック"/>
        <family val="3"/>
        <charset val="128"/>
        <scheme val="minor"/>
      </rPr>
      <t>※薬局（施設単位）の報告</t>
    </r>
    <rPh sb="1" eb="3">
      <t>ベッシ</t>
    </rPh>
    <rPh sb="6" eb="8">
      <t>ヤッキョク</t>
    </rPh>
    <rPh sb="9" eb="11">
      <t>シセツ</t>
    </rPh>
    <rPh sb="11" eb="13">
      <t>タンイ</t>
    </rPh>
    <rPh sb="15" eb="17">
      <t>ホウコク</t>
    </rPh>
    <phoneticPr fontId="36"/>
  </si>
  <si>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5"/>
  </si>
  <si>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6"/>
  </si>
  <si>
    <t>賃金改善の内容（※）</t>
    <rPh sb="0" eb="2">
      <t>チンギン</t>
    </rPh>
    <rPh sb="2" eb="4">
      <t>カイゼン</t>
    </rPh>
    <rPh sb="5" eb="7">
      <t>ナイヨウ</t>
    </rPh>
    <phoneticPr fontId="35"/>
  </si>
  <si>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5"/>
  </si>
  <si>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5"/>
  </si>
  <si>
    <t>Ⅲ　令和７年度中の賃金改善割合</t>
    <rPh sb="2" eb="4">
      <t>レイワ</t>
    </rPh>
    <rPh sb="5" eb="7">
      <t>ネンド</t>
    </rPh>
    <rPh sb="7" eb="8">
      <t>チュウ</t>
    </rPh>
    <rPh sb="9" eb="11">
      <t>チンギン</t>
    </rPh>
    <rPh sb="11" eb="13">
      <t>カイゼン</t>
    </rPh>
    <rPh sb="13" eb="15">
      <t>ワリアイ</t>
    </rPh>
    <phoneticPr fontId="35"/>
  </si>
  <si>
    <t>Ⅳ　本事業の支給額を充てられる上限月額</t>
    <rPh sb="2" eb="3">
      <t>ホン</t>
    </rPh>
    <rPh sb="3" eb="5">
      <t>ジギョウ</t>
    </rPh>
    <rPh sb="6" eb="9">
      <t>シキュウガク</t>
    </rPh>
    <rPh sb="10" eb="11">
      <t>ア</t>
    </rPh>
    <rPh sb="15" eb="17">
      <t>ジョウゲン</t>
    </rPh>
    <rPh sb="17" eb="19">
      <t>ゲツガク</t>
    </rPh>
    <phoneticPr fontId="35"/>
  </si>
  <si>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5"/>
  </si>
  <si>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5"/>
  </si>
  <si>
    <t>Ⅶ　対象人数
（常勤換算数）</t>
    <rPh sb="2" eb="4">
      <t>タイショウ</t>
    </rPh>
    <rPh sb="4" eb="6">
      <t>ニンズウ</t>
    </rPh>
    <rPh sb="8" eb="10">
      <t>ジョウキン</t>
    </rPh>
    <rPh sb="10" eb="12">
      <t>カンサン</t>
    </rPh>
    <rPh sb="12" eb="13">
      <t>スウ</t>
    </rPh>
    <phoneticPr fontId="35"/>
  </si>
  <si>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5"/>
  </si>
  <si>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5"/>
  </si>
  <si>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5"/>
  </si>
  <si>
    <t>医療機関名</t>
    <rPh sb="0" eb="4">
      <t>イリョウキカン</t>
    </rPh>
    <rPh sb="4" eb="5">
      <t>メイ</t>
    </rPh>
    <phoneticPr fontId="36"/>
  </si>
  <si>
    <t>法人名</t>
    <rPh sb="0" eb="2">
      <t>ホウジン</t>
    </rPh>
    <rPh sb="2" eb="3">
      <t>メイ</t>
    </rPh>
    <phoneticPr fontId="36"/>
  </si>
  <si>
    <t>１名あたり平均額</t>
    <phoneticPr fontId="35"/>
  </si>
  <si>
    <t>医師の賃金改善実績の有無（右欄に○・×を記載）</t>
    <rPh sb="0" eb="2">
      <t>イシ</t>
    </rPh>
    <phoneticPr fontId="36"/>
  </si>
  <si>
    <t>賃金改善の内容</t>
    <rPh sb="0" eb="2">
      <t>チンギン</t>
    </rPh>
    <rPh sb="2" eb="4">
      <t>カイゼン</t>
    </rPh>
    <rPh sb="5" eb="7">
      <t>ナイヨウ</t>
    </rPh>
    <phoneticPr fontId="35"/>
  </si>
  <si>
    <t>　賃上げ（ベースアップ分）（（①対象人数×②月額×③月数）÷①対象人数）</t>
    <rPh sb="1" eb="3">
      <t>チンア</t>
    </rPh>
    <phoneticPr fontId="36"/>
  </si>
  <si>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6"/>
  </si>
  <si>
    <t>　一時金（（①対象人数×②支給額）÷①対象人数）</t>
    <rPh sb="1" eb="4">
      <t>イチジキン</t>
    </rPh>
    <rPh sb="7" eb="9">
      <t>タイショウ</t>
    </rPh>
    <rPh sb="9" eb="11">
      <t>ニンズウ</t>
    </rPh>
    <rPh sb="13" eb="16">
      <t>シキュウガク</t>
    </rPh>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</si>
  <si>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5"/>
  </si>
  <si>
    <t>歯科医師の賃金改善実績の有無（右欄に○・×を記載）</t>
    <rPh sb="0" eb="4">
      <t>シカイシ</t>
    </rPh>
    <phoneticPr fontId="36"/>
  </si>
  <si>
    <t>薬剤師の賃金改善実績の有無（右欄に○・×を記載）</t>
    <rPh sb="0" eb="3">
      <t>ヤクザイシ</t>
    </rPh>
    <phoneticPr fontId="36"/>
  </si>
  <si>
    <t>保健師の賃金改善実績の有無（右欄に○・×を記載）</t>
    <rPh sb="0" eb="3">
      <t>ホケンシ</t>
    </rPh>
    <phoneticPr fontId="36"/>
  </si>
  <si>
    <t>助産師の賃金改善実績の有無（右欄に○・×を記載）</t>
    <rPh sb="0" eb="3">
      <t>ジョサンシ</t>
    </rPh>
    <phoneticPr fontId="36"/>
  </si>
  <si>
    <t>看護師の賃金改善実績の有無（右欄に○・×を記載）</t>
    <rPh sb="0" eb="3">
      <t>カンゴシ</t>
    </rPh>
    <phoneticPr fontId="36"/>
  </si>
  <si>
    <t>準看護師の賃金改善実績の有無（右欄に○・×を記載）</t>
    <rPh sb="0" eb="4">
      <t>ジュンカンゴシ</t>
    </rPh>
    <phoneticPr fontId="36"/>
  </si>
  <si>
    <t>看護補助者の賃金改善実績の有無（右欄に○・×を記載）</t>
    <rPh sb="0" eb="2">
      <t>カンゴ</t>
    </rPh>
    <rPh sb="2" eb="5">
      <t>ホジョシャ</t>
    </rPh>
    <phoneticPr fontId="36"/>
  </si>
  <si>
    <t>理学療法士の賃金改善実績の有無（右欄に○・×を記載）</t>
    <rPh sb="0" eb="2">
      <t>リガク</t>
    </rPh>
    <rPh sb="2" eb="5">
      <t>リョウホウシ</t>
    </rPh>
    <phoneticPr fontId="36"/>
  </si>
  <si>
    <t>作業療法士の賃金改善実績の有無（右欄に○・×を記載）</t>
    <rPh sb="0" eb="2">
      <t>サギョウ</t>
    </rPh>
    <rPh sb="2" eb="5">
      <t>リョウホウシ</t>
    </rPh>
    <phoneticPr fontId="36"/>
  </si>
  <si>
    <t>視能訓練士の賃金改善実績の有無（右欄に○・×を記載）</t>
    <rPh sb="0" eb="2">
      <t>シノウ</t>
    </rPh>
    <rPh sb="2" eb="5">
      <t>クンレンシ</t>
    </rPh>
    <phoneticPr fontId="36"/>
  </si>
  <si>
    <t>言語聴覚士の賃金改善実績の有無（右欄に○・×を記載）</t>
    <rPh sb="0" eb="2">
      <t>ゲンゴ</t>
    </rPh>
    <rPh sb="2" eb="5">
      <t>チョウカクシ</t>
    </rPh>
    <phoneticPr fontId="36"/>
  </si>
  <si>
    <t>義肢装具士の賃金改善実績の有無（右欄に○・×を記載）</t>
    <rPh sb="0" eb="2">
      <t>ギシ</t>
    </rPh>
    <rPh sb="2" eb="5">
      <t>ソウグシ</t>
    </rPh>
    <phoneticPr fontId="36"/>
  </si>
  <si>
    <t>歯科衛生士の賃金改善実績の有無（右欄に○・×を記載）</t>
    <rPh sb="0" eb="2">
      <t>シカ</t>
    </rPh>
    <rPh sb="2" eb="5">
      <t>エイセイシ</t>
    </rPh>
    <phoneticPr fontId="36"/>
  </si>
  <si>
    <t>歯科技工士の賃金改善実績の有無（右欄に○・×を記載）</t>
    <rPh sb="0" eb="2">
      <t>シカ</t>
    </rPh>
    <rPh sb="2" eb="5">
      <t>ギコウシ</t>
    </rPh>
    <phoneticPr fontId="36"/>
  </si>
  <si>
    <t>歯科業務補助者の賃金改善実績の有無（右欄に○・×を記載）</t>
    <rPh sb="0" eb="2">
      <t>シカ</t>
    </rPh>
    <rPh sb="2" eb="4">
      <t>ギョウム</t>
    </rPh>
    <rPh sb="4" eb="7">
      <t>ホジョシャ</t>
    </rPh>
    <phoneticPr fontId="36"/>
  </si>
  <si>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</si>
  <si>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</si>
  <si>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6"/>
  </si>
  <si>
    <t>衛生検査技師の賃金改善実績の有無（右欄に○・×を記載）</t>
    <rPh sb="0" eb="2">
      <t>エイセイ</t>
    </rPh>
    <rPh sb="2" eb="4">
      <t>ケンサ</t>
    </rPh>
    <rPh sb="4" eb="6">
      <t>ギシ</t>
    </rPh>
    <phoneticPr fontId="36"/>
  </si>
  <si>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5"/>
  </si>
  <si>
    <t>臨床工学技士の賃金改善実績の有無（右欄に○・×を記載）</t>
    <rPh sb="0" eb="2">
      <t>リンショウ</t>
    </rPh>
    <rPh sb="2" eb="4">
      <t>コウガク</t>
    </rPh>
    <rPh sb="4" eb="6">
      <t>ギシ</t>
    </rPh>
    <phoneticPr fontId="36"/>
  </si>
  <si>
    <t>管理栄養士の賃金改善実績の有無（右欄に○・×を記載）</t>
    <rPh sb="0" eb="2">
      <t>カンリ</t>
    </rPh>
    <rPh sb="2" eb="5">
      <t>エイヨウシ</t>
    </rPh>
    <phoneticPr fontId="36"/>
  </si>
  <si>
    <t>栄養士の賃金改善実績の有無（右欄に○・×を記載）</t>
    <rPh sb="0" eb="3">
      <t>エイヨウシ</t>
    </rPh>
    <phoneticPr fontId="36"/>
  </si>
  <si>
    <t>精神保健福祉士の賃金改善実績の有無（右欄に○・×を記載）</t>
    <rPh sb="0" eb="2">
      <t>セイシン</t>
    </rPh>
    <rPh sb="2" eb="4">
      <t>ホケン</t>
    </rPh>
    <rPh sb="4" eb="7">
      <t>フクシシ</t>
    </rPh>
    <phoneticPr fontId="36"/>
  </si>
  <si>
    <t>社会福祉士の賃金改善実績の有無（右欄に○・×を記載）</t>
    <rPh sb="0" eb="2">
      <t>シャカイ</t>
    </rPh>
    <rPh sb="2" eb="5">
      <t>フクシシ</t>
    </rPh>
    <phoneticPr fontId="36"/>
  </si>
  <si>
    <t>介護福祉士の賃金改善実績の有無（右欄に○・×を記載）</t>
    <rPh sb="0" eb="2">
      <t>カイゴ</t>
    </rPh>
    <rPh sb="2" eb="5">
      <t>フクシシ</t>
    </rPh>
    <phoneticPr fontId="36"/>
  </si>
  <si>
    <t>保育士の賃金改善実績の有無（右欄に○・×を記載）</t>
    <rPh sb="0" eb="3">
      <t>ホイクシ</t>
    </rPh>
    <phoneticPr fontId="36"/>
  </si>
  <si>
    <t>救急救命士の賃金改善実績の有無（右欄に○・×を記載）</t>
    <rPh sb="0" eb="2">
      <t>キュウキュウ</t>
    </rPh>
    <rPh sb="2" eb="5">
      <t>キュウメイシ</t>
    </rPh>
    <phoneticPr fontId="36"/>
  </si>
  <si>
    <t>あん摩マッサージ指圧師・はり師・きゆう師の賃金改善実績の有無（右欄に○・×を記載）</t>
    <rPh sb="2" eb="3">
      <t>マ</t>
    </rPh>
    <rPh sb="8" eb="11">
      <t>シアツシ</t>
    </rPh>
    <rPh sb="14" eb="15">
      <t>シ</t>
    </rPh>
    <rPh sb="19" eb="20">
      <t>シ</t>
    </rPh>
    <phoneticPr fontId="36"/>
  </si>
  <si>
    <t>柔道整復師の賃金改善実績の有無（右欄に○・×を記載）</t>
    <rPh sb="0" eb="2">
      <t>ジュウドウ</t>
    </rPh>
    <rPh sb="2" eb="5">
      <t>セイフクシ</t>
    </rPh>
    <phoneticPr fontId="36"/>
  </si>
  <si>
    <t>公認心理師の賃金改善実績の有無（右欄に○・×を記載）</t>
    <rPh sb="0" eb="2">
      <t>コウニン</t>
    </rPh>
    <rPh sb="2" eb="4">
      <t>シンリ</t>
    </rPh>
    <rPh sb="4" eb="5">
      <t>シ</t>
    </rPh>
    <phoneticPr fontId="36"/>
  </si>
  <si>
    <t>診療情報管理士の賃金改善実績の有無（右欄に○・×を記載）</t>
    <rPh sb="0" eb="2">
      <t>シンリョウ</t>
    </rPh>
    <rPh sb="2" eb="4">
      <t>ジョウホウ</t>
    </rPh>
    <rPh sb="4" eb="6">
      <t>カンリ</t>
    </rPh>
    <rPh sb="6" eb="7">
      <t>シ</t>
    </rPh>
    <phoneticPr fontId="36"/>
  </si>
  <si>
    <t>医師事務作業補助者の賃金改善実績の有無（右欄に○・×を記載）</t>
    <rPh sb="0" eb="2">
      <t>イシ</t>
    </rPh>
    <rPh sb="2" eb="4">
      <t>ジム</t>
    </rPh>
    <rPh sb="4" eb="6">
      <t>サギョウ</t>
    </rPh>
    <rPh sb="6" eb="9">
      <t>ホジョシャ</t>
    </rPh>
    <phoneticPr fontId="36"/>
  </si>
  <si>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6"/>
  </si>
  <si>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6"/>
  </si>
  <si>
    <t>　賃上げ（ベースアップ分）（①対象人数×②月額×③月数）</t>
    <rPh sb="1" eb="3">
      <t>チンア</t>
    </rPh>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</si>
  <si>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6"/>
  </si>
  <si>
    <t>　一時金（①対象人数×②支給額）</t>
    <rPh sb="1" eb="4">
      <t>イチジキン</t>
    </rPh>
    <rPh sb="6" eb="8">
      <t>タイショウ</t>
    </rPh>
    <rPh sb="8" eb="10">
      <t>ニンズウ</t>
    </rPh>
    <rPh sb="12" eb="15">
      <t>シキュウガク</t>
    </rPh>
    <phoneticPr fontId="36"/>
  </si>
  <si>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5"/>
  </si>
  <si>
    <t>※都道府県名を選択してください</t>
    <rPh sb="1" eb="5">
      <t>トドウフケン</t>
    </rPh>
    <rPh sb="5" eb="6">
      <t>メイ</t>
    </rPh>
    <rPh sb="7" eb="9">
      <t>センタク</t>
    </rPh>
    <phoneticPr fontId="36"/>
  </si>
  <si>
    <t>01北海道</t>
  </si>
  <si>
    <t>02青森県</t>
    <rPh sb="4" eb="5">
      <t>ケン</t>
    </rPh>
    <phoneticPr fontId="36"/>
  </si>
  <si>
    <t>03岩手県</t>
    <rPh sb="4" eb="5">
      <t>ケン</t>
    </rPh>
    <phoneticPr fontId="36"/>
  </si>
  <si>
    <t>04宮城県</t>
    <phoneticPr fontId="36"/>
  </si>
  <si>
    <t>05秋田県</t>
    <phoneticPr fontId="36"/>
  </si>
  <si>
    <t>06山形県</t>
    <phoneticPr fontId="36"/>
  </si>
  <si>
    <t>07福島県</t>
    <phoneticPr fontId="36"/>
  </si>
  <si>
    <t>08茨城県</t>
    <phoneticPr fontId="36"/>
  </si>
  <si>
    <t>09栃木県</t>
    <phoneticPr fontId="36"/>
  </si>
  <si>
    <t>10群馬県</t>
    <phoneticPr fontId="36"/>
  </si>
  <si>
    <t>11埼玉県</t>
    <phoneticPr fontId="36"/>
  </si>
  <si>
    <t>12千葉県</t>
    <phoneticPr fontId="36"/>
  </si>
  <si>
    <t>13東京都</t>
    <rPh sb="4" eb="5">
      <t>ト</t>
    </rPh>
    <phoneticPr fontId="36"/>
  </si>
  <si>
    <t>14神奈川県</t>
    <phoneticPr fontId="36"/>
  </si>
  <si>
    <t>15新潟県</t>
    <phoneticPr fontId="36"/>
  </si>
  <si>
    <t>16富山県</t>
    <phoneticPr fontId="36"/>
  </si>
  <si>
    <t>17石川県</t>
    <phoneticPr fontId="36"/>
  </si>
  <si>
    <t>18福井県</t>
    <phoneticPr fontId="36"/>
  </si>
  <si>
    <t>19山梨県</t>
    <phoneticPr fontId="36"/>
  </si>
  <si>
    <t>20長野県</t>
    <phoneticPr fontId="36"/>
  </si>
  <si>
    <t>21岐阜県</t>
    <phoneticPr fontId="36"/>
  </si>
  <si>
    <t>22静岡県</t>
    <phoneticPr fontId="36"/>
  </si>
  <si>
    <t>23愛知県</t>
    <phoneticPr fontId="36"/>
  </si>
  <si>
    <t>24三重県</t>
    <phoneticPr fontId="36"/>
  </si>
  <si>
    <t>25滋賀県</t>
    <phoneticPr fontId="36"/>
  </si>
  <si>
    <t>26京都府</t>
    <rPh sb="4" eb="5">
      <t>フ</t>
    </rPh>
    <phoneticPr fontId="36"/>
  </si>
  <si>
    <t>27大阪府</t>
    <rPh sb="4" eb="5">
      <t>フ</t>
    </rPh>
    <phoneticPr fontId="36"/>
  </si>
  <si>
    <t>28兵庫県</t>
    <phoneticPr fontId="36"/>
  </si>
  <si>
    <t>29奈良県</t>
    <phoneticPr fontId="36"/>
  </si>
  <si>
    <t>30和歌山県</t>
    <phoneticPr fontId="36"/>
  </si>
  <si>
    <t>31鳥取県</t>
    <phoneticPr fontId="36"/>
  </si>
  <si>
    <t>32島根県</t>
    <phoneticPr fontId="36"/>
  </si>
  <si>
    <t>33岡山県</t>
    <phoneticPr fontId="36"/>
  </si>
  <si>
    <t>34広島県</t>
    <phoneticPr fontId="36"/>
  </si>
  <si>
    <t>35山口県</t>
    <phoneticPr fontId="36"/>
  </si>
  <si>
    <t>36徳島県</t>
    <phoneticPr fontId="36"/>
  </si>
  <si>
    <t>37香川県</t>
    <phoneticPr fontId="36"/>
  </si>
  <si>
    <t>38愛媛県</t>
    <phoneticPr fontId="36"/>
  </si>
  <si>
    <t>39高知県</t>
    <phoneticPr fontId="36"/>
  </si>
  <si>
    <t>40福岡県</t>
    <phoneticPr fontId="36"/>
  </si>
  <si>
    <t>41佐賀県</t>
    <phoneticPr fontId="36"/>
  </si>
  <si>
    <t>42長崎県</t>
    <phoneticPr fontId="36"/>
  </si>
  <si>
    <t>43熊本県</t>
    <phoneticPr fontId="36"/>
  </si>
  <si>
    <t>44大分県</t>
    <phoneticPr fontId="36"/>
  </si>
  <si>
    <t>45宮崎県</t>
    <phoneticPr fontId="36"/>
  </si>
  <si>
    <t>46鹿児島県</t>
    <phoneticPr fontId="36"/>
  </si>
  <si>
    <t>47沖縄県</t>
    <phoneticPr fontId="36"/>
  </si>
  <si>
    <t>（※）計算方法は例えば下記の方法が考えられますが、対象とする賃金改善の内容や職員・職種の範囲は薬局ごとに判断して計算いただくようお願いいたします。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ヤッキョク</t>
    </rPh>
    <rPh sb="52" eb="54">
      <t>ハンダン</t>
    </rPh>
    <rPh sb="56" eb="58">
      <t>ケイサン</t>
    </rPh>
    <rPh sb="65" eb="66">
      <t>ネガ</t>
    </rPh>
    <rPh sb="74" eb="75">
      <t>レイ</t>
    </rPh>
    <rPh sb="152" eb="153">
      <t>レイ</t>
    </rPh>
    <rPh sb="196" eb="197">
      <t>レイ</t>
    </rPh>
    <phoneticPr fontId="35"/>
  </si>
  <si>
    <t>❸：賃上げ支援事業の支給額（プルダウン選択）</t>
    <rPh sb="2" eb="4">
      <t>チンア</t>
    </rPh>
    <rPh sb="5" eb="7">
      <t>シエン</t>
    </rPh>
    <rPh sb="7" eb="9">
      <t>ジギョウ</t>
    </rPh>
    <rPh sb="10" eb="13">
      <t>シキュウガク</t>
    </rPh>
    <rPh sb="19" eb="21">
      <t>センタク</t>
    </rPh>
    <phoneticPr fontId="35"/>
  </si>
  <si>
    <t>令和８年６月１日時点で令和８年度診療報酬改定による見直し後のベースアップ評価料の届出の有無（プルダウン選択）</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rPh sb="51" eb="53">
      <t>センタク</t>
    </rPh>
    <phoneticPr fontId="35"/>
  </si>
  <si>
    <t>40歳未満の勤務薬剤師の賃金改善の内容</t>
    <rPh sb="2" eb="3">
      <t>サイ</t>
    </rPh>
    <rPh sb="3" eb="5">
      <t>ミマン</t>
    </rPh>
    <rPh sb="6" eb="8">
      <t>キンム</t>
    </rPh>
    <rPh sb="8" eb="11">
      <t>ヤクザイシ</t>
    </rPh>
    <rPh sb="12" eb="14">
      <t>チンギン</t>
    </rPh>
    <rPh sb="14" eb="16">
      <t>カイゼン</t>
    </rPh>
    <rPh sb="17" eb="19">
      <t>ナイヨウ</t>
    </rPh>
    <phoneticPr fontId="35"/>
  </si>
  <si>
    <t>交付決定番号はすべての施設分を記載してください。</t>
  </si>
  <si>
    <t>富山県指令薬指第○○号－○</t>
    <phoneticPr fontId="35"/>
  </si>
  <si>
    <t>左側（E列）：給付金の対象となる補助対象経費が給付金の支給額と同額以上であることを判定します。
右側（G列）：❸は「賃上げ支援事業」の交付決定通知書から転記してください。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5"/>
  </si>
  <si>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5"/>
  </si>
  <si>
    <r>
      <t>左側（E列）：開設者名を記載してください。（個人の場合：例　</t>
    </r>
    <r>
      <rPr>
        <sz val="11"/>
        <color rgb="FFFF0000"/>
        <rFont val="ＭＳ Ｐゴシック"/>
        <family val="3"/>
        <charset val="128"/>
        <scheme val="minor"/>
      </rPr>
      <t>○○　△△</t>
    </r>
    <r>
      <rPr>
        <sz val="11"/>
        <color theme="1"/>
        <rFont val="ＭＳ Ｐゴシック"/>
        <family val="2"/>
        <charset val="128"/>
        <scheme val="minor"/>
      </rPr>
      <t>）</t>
    </r>
    <r>
      <rPr>
        <sz val="11"/>
        <color rgb="FFFF0000"/>
        <rFont val="ＭＳ Ｐゴシック"/>
        <family val="3"/>
        <charset val="128"/>
        <scheme val="minor"/>
      </rPr>
      <t xml:space="preserve"> （法人の場合：例　株式会社○○、有限会社▲▲、一般社団法人◇◇）</t>
    </r>
    <r>
      <rPr>
        <sz val="11"/>
        <color theme="1"/>
        <rFont val="ＭＳ Ｐゴシック"/>
        <family val="2"/>
        <charset val="128"/>
        <scheme val="minor"/>
      </rPr>
      <t xml:space="preserve">
右側（G列）：❶は賃金改善の総額が転記されます。</t>
    </r>
    <rPh sb="0" eb="2">
      <t>ヒダリガワ</t>
    </rPh>
    <rPh sb="4" eb="5">
      <t>レツ</t>
    </rPh>
    <rPh sb="7" eb="10">
      <t>カイセツシャ</t>
    </rPh>
    <rPh sb="10" eb="11">
      <t>メイ</t>
    </rPh>
    <rPh sb="12" eb="14">
      <t>キサイ</t>
    </rPh>
    <rPh sb="22" eb="24">
      <t>コジン</t>
    </rPh>
    <rPh sb="25" eb="27">
      <t>バアイ</t>
    </rPh>
    <rPh sb="28" eb="29">
      <t>レイ</t>
    </rPh>
    <rPh sb="41" eb="43">
      <t>バアイ</t>
    </rPh>
    <rPh sb="70" eb="72">
      <t>ミギガワ</t>
    </rPh>
    <rPh sb="74" eb="75">
      <t>レツ</t>
    </rPh>
    <rPh sb="79" eb="81">
      <t>チンギン</t>
    </rPh>
    <rPh sb="81" eb="83">
      <t>カイゼン</t>
    </rPh>
    <rPh sb="84" eb="86">
      <t>ソウガク</t>
    </rPh>
    <rPh sb="87" eb="89">
      <t>テンキ</t>
    </rPh>
    <phoneticPr fontId="35"/>
  </si>
  <si>
    <r>
      <t>左側（E列）：施設の名称を記載してください。（例：</t>
    </r>
    <r>
      <rPr>
        <sz val="11"/>
        <color rgb="FFFF0000"/>
        <rFont val="ＭＳ Ｐゴシック"/>
        <family val="3"/>
        <charset val="128"/>
        <scheme val="minor"/>
      </rPr>
      <t>○○薬局、○○薬局△△店</t>
    </r>
    <r>
      <rPr>
        <sz val="11"/>
        <color theme="1"/>
        <rFont val="ＭＳ Ｐゴシック"/>
        <family val="2"/>
        <charset val="128"/>
        <scheme val="minor"/>
      </rPr>
      <t>）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7" eb="29">
      <t>ヤッキョク</t>
    </rPh>
    <rPh sb="32" eb="34">
      <t>ヤッキョク</t>
    </rPh>
    <rPh sb="36" eb="37">
      <t>テン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5"/>
  </si>
  <si>
    <r>
      <rPr>
        <b/>
        <sz val="14"/>
        <rFont val="ＭＳ Ｐゴシック"/>
        <family val="3"/>
        <charset val="128"/>
        <scheme val="minor"/>
      </rPr>
      <t>（様式第４-５号）</t>
    </r>
    <r>
      <rPr>
        <b/>
        <sz val="14"/>
        <color rgb="FFFF0000"/>
        <rFont val="ＭＳ Ｐゴシック"/>
        <family val="3"/>
        <charset val="128"/>
        <scheme val="minor"/>
      </rPr>
      <t>　※薬局（施設単位）</t>
    </r>
    <rPh sb="11" eb="13">
      <t>ヤッキョク</t>
    </rPh>
    <rPh sb="14" eb="16">
      <t>シセツ</t>
    </rPh>
    <rPh sb="16" eb="18">
      <t>タンイ</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</si>
</sst>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14"/>
      <name val="ＭＳ Ｐゴシック"/>
      <family val="3"/>
      <charset val="128"/>
      <scheme val="minor"/>
    </font>
    <font>
      <b/>
      <u/>
      <sz val="12"/>
      <color theme="1"/>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0" borderId="0" applyNumberFormat="0" applyFill="0" applyBorder="0" applyAlignment="0" applyProtection="0">
      <alignment vertical="center"/>
    </xf>
    <xf numFmtId="0" fontId="21" fillId="26" borderId="7" applyNumberFormat="0" applyAlignment="0" applyProtection="0">
      <alignment vertical="center"/>
    </xf>
    <xf numFmtId="0" fontId="22" fillId="27" borderId="0" applyNumberFormat="0" applyBorder="0" applyAlignment="0" applyProtection="0">
      <alignment vertical="center"/>
    </xf>
    <xf numFmtId="0" fontId="18" fillId="28" borderId="8" applyNumberFormat="0" applyFont="0" applyAlignment="0" applyProtection="0">
      <alignment vertical="center"/>
    </xf>
    <xf numFmtId="0" fontId="23" fillId="0" borderId="9" applyNumberFormat="0" applyFill="0" applyAlignment="0" applyProtection="0">
      <alignment vertical="center"/>
    </xf>
    <xf numFmtId="0" fontId="24" fillId="29" borderId="0" applyNumberFormat="0" applyBorder="0" applyAlignment="0" applyProtection="0">
      <alignment vertical="center"/>
    </xf>
    <xf numFmtId="0" fontId="25" fillId="30" borderId="10" applyNumberFormat="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0" borderId="14" applyNumberFormat="0" applyFill="0" applyAlignment="0" applyProtection="0">
      <alignment vertical="center"/>
    </xf>
    <xf numFmtId="0" fontId="31" fillId="30" borderId="15" applyNumberFormat="0" applyAlignment="0" applyProtection="0">
      <alignment vertical="center"/>
    </xf>
    <xf numFmtId="0" fontId="32" fillId="0" borderId="0" applyNumberFormat="0" applyFill="0" applyBorder="0" applyAlignment="0" applyProtection="0">
      <alignment vertical="center"/>
    </xf>
    <xf numFmtId="0" fontId="33" fillId="31" borderId="10" applyNumberFormat="0" applyAlignment="0" applyProtection="0">
      <alignment vertical="center"/>
    </xf>
    <xf numFmtId="0" fontId="34" fillId="32" borderId="0" applyNumberFormat="0" applyBorder="0" applyAlignment="0" applyProtection="0">
      <alignment vertical="center"/>
    </xf>
    <xf numFmtId="0" fontId="17" fillId="0" borderId="0">
      <alignment vertical="center"/>
    </xf>
    <xf numFmtId="0" fontId="16" fillId="0" borderId="0">
      <alignment vertical="center"/>
    </xf>
    <xf numFmtId="0" fontId="38" fillId="0" borderId="0"/>
    <xf numFmtId="38" fontId="38" fillId="0" borderId="0" applyFont="0" applyFill="0" applyBorder="0" applyAlignment="0" applyProtection="0"/>
    <xf numFmtId="0" fontId="40" fillId="0" borderId="0"/>
    <xf numFmtId="38" fontId="40" fillId="0" borderId="0" applyFont="0" applyFill="0" applyBorder="0" applyAlignment="0" applyProtection="0">
      <alignment vertical="center"/>
    </xf>
    <xf numFmtId="0" fontId="18" fillId="0" borderId="0">
      <alignment vertical="center"/>
    </xf>
    <xf numFmtId="0" fontId="18" fillId="0" borderId="0">
      <alignment vertical="center"/>
    </xf>
    <xf numFmtId="0" fontId="39" fillId="0" borderId="0">
      <alignment vertical="center"/>
    </xf>
    <xf numFmtId="38" fontId="18" fillId="0" borderId="0" applyFont="0" applyFill="0" applyBorder="0" applyAlignment="0" applyProtection="0">
      <alignment vertical="center"/>
    </xf>
    <xf numFmtId="0" fontId="41" fillId="0" borderId="0">
      <alignment vertical="center"/>
    </xf>
    <xf numFmtId="0" fontId="15" fillId="0" borderId="0">
      <alignment vertical="center"/>
    </xf>
    <xf numFmtId="38" fontId="15" fillId="0" borderId="0" applyFont="0" applyFill="0" applyBorder="0" applyAlignment="0" applyProtection="0">
      <alignment vertical="center"/>
    </xf>
    <xf numFmtId="0" fontId="41" fillId="0" borderId="0"/>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38" fontId="1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18" fillId="0" borderId="0" applyFont="0" applyFill="0" applyBorder="0" applyAlignment="0" applyProtection="0">
      <alignment vertical="center"/>
    </xf>
    <xf numFmtId="0" fontId="6" fillId="0" borderId="0">
      <alignment vertical="center"/>
    </xf>
    <xf numFmtId="0" fontId="6" fillId="0" borderId="0">
      <alignment vertical="center"/>
    </xf>
  </cellStyleXfs>
  <cellXfs count="81">
    <xf numFmtId="0" fontId="0" fillId="0" borderId="0" xfId="0">
      <alignment vertical="center"/>
    </xf>
    <xf numFmtId="0" fontId="13" fillId="0" borderId="0" xfId="57">
      <alignment vertical="center"/>
    </xf>
    <xf numFmtId="0" fontId="42" fillId="33" borderId="22" xfId="58" applyFont="1" applyFill="1" applyBorder="1">
      <alignment vertical="center"/>
    </xf>
    <xf numFmtId="0" fontId="12" fillId="34" borderId="21" xfId="58" applyFill="1" applyBorder="1">
      <alignment vertical="center"/>
    </xf>
    <xf numFmtId="0" fontId="12" fillId="0" borderId="0" xfId="58">
      <alignment vertical="center"/>
    </xf>
    <xf numFmtId="0" fontId="7" fillId="0" borderId="0" xfId="69">
      <alignment vertical="center"/>
    </xf>
    <xf numFmtId="0" fontId="7" fillId="0" borderId="0" xfId="69" applyAlignment="1">
      <alignment vertical="center" wrapText="1"/>
    </xf>
    <xf numFmtId="0" fontId="18" fillId="0" borderId="0" xfId="69" applyFont="1" applyAlignment="1">
      <alignment vertical="center" wrapText="1"/>
    </xf>
    <xf numFmtId="0" fontId="30" fillId="37" borderId="5" xfId="69" applyFont="1" applyFill="1" applyBorder="1" applyAlignment="1">
      <alignment vertical="center" wrapText="1"/>
    </xf>
    <xf numFmtId="0" fontId="30" fillId="35" borderId="5" xfId="69" applyFont="1" applyFill="1" applyBorder="1" applyAlignment="1">
      <alignment horizontal="center" vertical="center" wrapText="1"/>
    </xf>
    <xf numFmtId="0" fontId="30" fillId="0" borderId="5" xfId="69" applyFont="1" applyBorder="1" applyAlignment="1">
      <alignment vertical="center" wrapText="1"/>
    </xf>
    <xf numFmtId="0" fontId="30" fillId="37" borderId="5" xfId="69" applyFont="1" applyFill="1" applyBorder="1" applyAlignment="1">
      <alignment horizontal="center" vertical="center" wrapText="1"/>
    </xf>
    <xf numFmtId="0" fontId="7" fillId="0" borderId="0" xfId="69" applyAlignment="1">
      <alignment horizontal="center" vertical="center"/>
    </xf>
    <xf numFmtId="0" fontId="0" fillId="0" borderId="0" xfId="69" applyFont="1" applyAlignment="1">
      <alignment vertical="center" wrapText="1"/>
    </xf>
    <xf numFmtId="176" fontId="30" fillId="35" borderId="5" xfId="69" applyNumberFormat="1" applyFont="1" applyFill="1" applyBorder="1" applyAlignment="1">
      <alignment horizontal="center" vertical="center" wrapText="1"/>
    </xf>
    <xf numFmtId="0" fontId="45" fillId="0" borderId="0" xfId="69" applyFont="1" applyProtection="1">
      <alignment vertical="center"/>
      <protection locked="0"/>
    </xf>
    <xf numFmtId="0" fontId="45" fillId="0" borderId="0" xfId="69" applyFont="1" applyAlignment="1" applyProtection="1">
      <alignment horizontal="center" vertical="center"/>
      <protection locked="0"/>
    </xf>
    <xf numFmtId="0" fontId="45" fillId="36" borderId="0" xfId="69" applyFont="1" applyFill="1" applyAlignment="1" applyProtection="1">
      <alignment horizontal="right" vertical="center"/>
      <protection locked="0"/>
    </xf>
    <xf numFmtId="176" fontId="45" fillId="36" borderId="0" xfId="68" applyNumberFormat="1" applyFont="1" applyFill="1" applyAlignment="1" applyProtection="1">
      <alignment horizontal="right" vertical="center"/>
      <protection locked="0"/>
    </xf>
    <xf numFmtId="176" fontId="45" fillId="36" borderId="0" xfId="69" applyNumberFormat="1" applyFont="1" applyFill="1" applyAlignment="1" applyProtection="1">
      <alignment horizontal="right" vertical="center"/>
      <protection locked="0"/>
    </xf>
    <xf numFmtId="0" fontId="30" fillId="36" borderId="3" xfId="69" applyFont="1" applyFill="1" applyBorder="1" applyAlignment="1">
      <alignment vertical="center" wrapText="1"/>
    </xf>
    <xf numFmtId="0" fontId="30" fillId="0" borderId="0" xfId="58" applyFont="1" applyAlignment="1">
      <alignment vertical="center" wrapText="1"/>
    </xf>
    <xf numFmtId="0" fontId="30" fillId="36" borderId="20" xfId="58" applyFont="1" applyFill="1" applyBorder="1" applyAlignment="1">
      <alignment vertical="center" wrapText="1"/>
    </xf>
    <xf numFmtId="0" fontId="30" fillId="36" borderId="18" xfId="58" applyFont="1" applyFill="1" applyBorder="1" applyAlignment="1">
      <alignment vertical="center" wrapText="1"/>
    </xf>
    <xf numFmtId="0" fontId="30" fillId="36" borderId="17" xfId="58" applyFont="1" applyFill="1" applyBorder="1" applyAlignment="1">
      <alignment vertical="center" wrapText="1"/>
    </xf>
    <xf numFmtId="0" fontId="43" fillId="0" borderId="0" xfId="69" applyFont="1" applyAlignment="1" applyProtection="1">
      <alignment horizontal="right" vertical="center"/>
      <protection locked="0"/>
    </xf>
    <xf numFmtId="178" fontId="30" fillId="0" borderId="5" xfId="71" applyNumberFormat="1" applyFont="1" applyBorder="1" applyAlignment="1">
      <alignment horizontal="center" vertical="center" wrapText="1"/>
    </xf>
    <xf numFmtId="176" fontId="30" fillId="0" borderId="5" xfId="71" applyNumberFormat="1" applyFont="1" applyBorder="1" applyAlignment="1">
      <alignment horizontal="center" vertical="center" wrapText="1"/>
    </xf>
    <xf numFmtId="176" fontId="30" fillId="35" borderId="5" xfId="71" applyNumberFormat="1" applyFont="1" applyFill="1" applyBorder="1" applyAlignment="1">
      <alignment horizontal="center" vertical="center" wrapText="1"/>
    </xf>
    <xf numFmtId="177" fontId="30" fillId="35" borderId="5" xfId="71" applyNumberFormat="1" applyFont="1" applyFill="1" applyBorder="1" applyAlignment="1">
      <alignment horizontal="center" vertical="center" wrapText="1"/>
    </xf>
    <xf numFmtId="177" fontId="30" fillId="35" borderId="5" xfId="69" applyNumberFormat="1" applyFont="1" applyFill="1" applyBorder="1" applyAlignment="1">
      <alignment horizontal="center" vertical="center" wrapText="1"/>
    </xf>
    <xf numFmtId="176" fontId="30" fillId="0" borderId="5" xfId="69" applyNumberFormat="1" applyFont="1" applyBorder="1" applyAlignment="1">
      <alignment horizontal="center" vertical="center" wrapText="1"/>
    </xf>
    <xf numFmtId="0" fontId="30" fillId="37" borderId="5" xfId="72" applyFont="1" applyFill="1" applyBorder="1" applyAlignment="1">
      <alignment vertical="center" wrapText="1"/>
    </xf>
    <xf numFmtId="0" fontId="30" fillId="37" borderId="5" xfId="72" applyFont="1" applyFill="1" applyBorder="1" applyAlignment="1">
      <alignment horizontal="center" vertical="center" wrapText="1"/>
    </xf>
    <xf numFmtId="0" fontId="0" fillId="0" borderId="0" xfId="72" applyFont="1" applyAlignment="1">
      <alignment vertical="center" wrapText="1"/>
    </xf>
    <xf numFmtId="0" fontId="6" fillId="0" borderId="0" xfId="72">
      <alignment vertical="center"/>
    </xf>
    <xf numFmtId="176" fontId="30" fillId="0" borderId="23" xfId="69" applyNumberFormat="1" applyFont="1" applyBorder="1" applyAlignment="1">
      <alignment horizontal="center" vertical="center" wrapText="1"/>
    </xf>
    <xf numFmtId="180" fontId="30" fillId="35" borderId="5" xfId="71" applyNumberFormat="1" applyFont="1" applyFill="1" applyBorder="1" applyAlignment="1">
      <alignment horizontal="center" vertical="center" wrapText="1"/>
    </xf>
    <xf numFmtId="0" fontId="30" fillId="0" borderId="25" xfId="69" applyFont="1" applyBorder="1" applyAlignment="1">
      <alignment vertical="center" wrapText="1"/>
    </xf>
    <xf numFmtId="180" fontId="30" fillId="35" borderId="5" xfId="69" applyNumberFormat="1" applyFont="1" applyFill="1" applyBorder="1" applyAlignment="1">
      <alignment horizontal="center" vertical="center" wrapText="1"/>
    </xf>
    <xf numFmtId="0" fontId="45" fillId="0" borderId="0" xfId="69" applyFont="1">
      <alignment vertical="center"/>
    </xf>
    <xf numFmtId="0" fontId="44" fillId="0" borderId="0" xfId="69" applyFont="1" applyAlignment="1">
      <alignment vertical="center" wrapText="1"/>
    </xf>
    <xf numFmtId="0" fontId="45" fillId="35" borderId="0" xfId="69" applyFont="1" applyFill="1" applyAlignment="1" applyProtection="1">
      <alignment horizontal="right" vertical="center"/>
      <protection locked="0"/>
    </xf>
    <xf numFmtId="176" fontId="45" fillId="35" borderId="0" xfId="68" applyNumberFormat="1" applyFont="1" applyFill="1" applyAlignment="1" applyProtection="1">
      <alignment horizontal="right" vertical="center"/>
      <protection locked="0"/>
    </xf>
    <xf numFmtId="0" fontId="30" fillId="0" borderId="5" xfId="69" applyFont="1" applyBorder="1" applyAlignment="1">
      <alignment horizontal="center" vertical="center" wrapText="1"/>
    </xf>
    <xf numFmtId="0" fontId="30" fillId="0" borderId="3" xfId="69" applyFont="1" applyBorder="1" applyAlignment="1">
      <alignment vertical="center" wrapText="1"/>
    </xf>
    <xf numFmtId="0" fontId="5" fillId="0" borderId="0" xfId="69" applyFont="1" applyAlignment="1">
      <alignment vertical="center" wrapText="1"/>
    </xf>
    <xf numFmtId="0" fontId="5" fillId="0" borderId="0" xfId="69" applyFont="1">
      <alignment vertical="center"/>
    </xf>
    <xf numFmtId="0" fontId="48" fillId="0" borderId="0" xfId="69" applyFont="1" applyFill="1">
      <alignment vertical="center"/>
    </xf>
    <xf numFmtId="0" fontId="44" fillId="0" borderId="0" xfId="69" applyFont="1" applyFill="1" applyAlignment="1">
      <alignment horizontal="center" vertical="center"/>
    </xf>
    <xf numFmtId="0" fontId="44" fillId="0" borderId="0" xfId="69" applyFont="1" applyFill="1">
      <alignment vertical="center"/>
    </xf>
    <xf numFmtId="0" fontId="43" fillId="0" borderId="0" xfId="69" applyFont="1" applyFill="1" applyAlignment="1" applyProtection="1">
      <alignment horizontal="right" vertical="center"/>
      <protection locked="0"/>
    </xf>
    <xf numFmtId="0" fontId="50" fillId="0" borderId="0" xfId="69" applyFont="1" applyFill="1" applyAlignment="1">
      <alignment horizontal="left" vertical="center" wrapText="1"/>
    </xf>
    <xf numFmtId="0" fontId="50" fillId="35" borderId="0" xfId="69" applyFont="1" applyFill="1" applyAlignment="1">
      <alignment horizontal="right" vertical="center"/>
    </xf>
    <xf numFmtId="0" fontId="30" fillId="0" borderId="0" xfId="0" applyFont="1">
      <alignment vertical="center"/>
    </xf>
    <xf numFmtId="0" fontId="3" fillId="0" borderId="0" xfId="69" applyFont="1" applyAlignment="1">
      <alignment vertical="center" wrapText="1"/>
    </xf>
    <xf numFmtId="0" fontId="2" fillId="0" borderId="0" xfId="69" applyFont="1" applyAlignment="1">
      <alignment vertical="center" wrapText="1"/>
    </xf>
    <xf numFmtId="179" fontId="30" fillId="35" borderId="5" xfId="69" applyNumberFormat="1" applyFont="1" applyFill="1" applyBorder="1" applyAlignment="1">
      <alignment horizontal="center" vertical="center" wrapText="1"/>
    </xf>
    <xf numFmtId="0" fontId="30" fillId="37" borderId="3" xfId="72" applyFont="1" applyFill="1" applyBorder="1" applyAlignment="1">
      <alignment horizontal="center" vertical="center" wrapText="1"/>
    </xf>
    <xf numFmtId="0" fontId="30" fillId="37" borderId="2" xfId="72" applyFont="1" applyFill="1" applyBorder="1" applyAlignment="1">
      <alignment horizontal="center" vertical="center" wrapText="1"/>
    </xf>
    <xf numFmtId="0" fontId="30" fillId="0" borderId="3" xfId="69" applyFont="1" applyBorder="1" applyAlignment="1">
      <alignment horizontal="center" vertical="center" wrapText="1"/>
    </xf>
    <xf numFmtId="0" fontId="30" fillId="0" borderId="1" xfId="69" applyFont="1" applyBorder="1" applyAlignment="1">
      <alignment horizontal="center" vertical="center" wrapText="1"/>
    </xf>
    <xf numFmtId="0" fontId="30" fillId="0" borderId="2" xfId="69" applyFont="1" applyBorder="1" applyAlignment="1">
      <alignment horizontal="center" vertical="center" wrapText="1"/>
    </xf>
    <xf numFmtId="0" fontId="48" fillId="0" borderId="3" xfId="69" applyFont="1" applyBorder="1" applyAlignment="1">
      <alignment horizontal="center" vertical="center" wrapText="1"/>
    </xf>
    <xf numFmtId="0" fontId="48" fillId="0" borderId="1" xfId="69" applyFont="1" applyBorder="1" applyAlignment="1">
      <alignment horizontal="center" vertical="center" wrapText="1"/>
    </xf>
    <xf numFmtId="0" fontId="48" fillId="0" borderId="2" xfId="69" applyFont="1" applyBorder="1" applyAlignment="1">
      <alignment horizontal="center" vertical="center" wrapText="1"/>
    </xf>
    <xf numFmtId="0" fontId="44" fillId="0" borderId="0" xfId="69" applyFont="1" applyFill="1" applyAlignment="1">
      <alignment horizontal="center" vertical="center" wrapText="1"/>
    </xf>
    <xf numFmtId="0" fontId="44" fillId="0" borderId="0" xfId="69" applyFont="1" applyFill="1" applyAlignment="1">
      <alignment horizontal="center" vertical="center"/>
    </xf>
    <xf numFmtId="0" fontId="30" fillId="0" borderId="24" xfId="69" applyFont="1" applyBorder="1" applyAlignment="1">
      <alignment horizontal="center" vertical="center" wrapText="1"/>
    </xf>
    <xf numFmtId="0" fontId="30" fillId="0" borderId="25" xfId="69" applyFont="1" applyBorder="1" applyAlignment="1">
      <alignment horizontal="center" vertical="center" wrapText="1"/>
    </xf>
    <xf numFmtId="0" fontId="45" fillId="0" borderId="0" xfId="69" applyFont="1" applyAlignment="1" applyProtection="1">
      <alignment horizontal="left" vertical="center" wrapText="1"/>
      <protection locked="0"/>
    </xf>
    <xf numFmtId="0" fontId="37" fillId="0" borderId="6" xfId="69" applyFont="1" applyBorder="1" applyAlignment="1">
      <alignment horizontal="left" vertical="center" wrapText="1"/>
    </xf>
    <xf numFmtId="0" fontId="37" fillId="0" borderId="6" xfId="69" applyFont="1" applyBorder="1" applyAlignment="1">
      <alignment horizontal="left" vertical="center"/>
    </xf>
    <xf numFmtId="0" fontId="30" fillId="37" borderId="4" xfId="69" applyFont="1" applyFill="1" applyBorder="1" applyAlignment="1">
      <alignment horizontal="center" vertical="center" wrapText="1"/>
    </xf>
    <xf numFmtId="0" fontId="30" fillId="37" borderId="26" xfId="69" applyFont="1" applyFill="1" applyBorder="1" applyAlignment="1">
      <alignment horizontal="center" vertical="center" wrapText="1"/>
    </xf>
    <xf numFmtId="178" fontId="30" fillId="0" borderId="24" xfId="71" applyNumberFormat="1" applyFont="1" applyBorder="1" applyAlignment="1">
      <alignment horizontal="center" vertical="center" wrapText="1"/>
    </xf>
    <xf numFmtId="178" fontId="30" fillId="0" borderId="25" xfId="71" applyNumberFormat="1" applyFont="1" applyBorder="1" applyAlignment="1">
      <alignment horizontal="center" vertical="center" wrapText="1"/>
    </xf>
    <xf numFmtId="0" fontId="4" fillId="0" borderId="27" xfId="69" applyFont="1" applyBorder="1" applyAlignment="1">
      <alignment horizontal="left" vertical="center" wrapText="1"/>
    </xf>
    <xf numFmtId="0" fontId="5" fillId="0" borderId="27" xfId="69" applyFont="1" applyBorder="1" applyAlignment="1">
      <alignment horizontal="left" vertical="center"/>
    </xf>
    <xf numFmtId="0" fontId="12" fillId="0" borderId="19" xfId="58" applyBorder="1" applyAlignment="1">
      <alignment horizontal="center" vertical="center"/>
    </xf>
    <xf numFmtId="0" fontId="12"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0">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26"/>
  <sheetViews>
    <sheetView tabSelected="1" view="pageBreakPreview" zoomScale="90" zoomScaleNormal="85" zoomScaleSheetLayoutView="90" workbookViewId="0"/>
  </sheetViews>
  <sheetFormatPr defaultColWidth="9" defaultRowHeight="13.5"/>
  <cols>
    <col min="1" max="1" width="47.75" style="5" customWidth="1"/>
    <col min="2" max="4" width="15.125" style="12" customWidth="1"/>
    <col min="5" max="5" width="23.25" style="12" customWidth="1"/>
    <col min="6" max="6" width="88" style="5" customWidth="1"/>
    <col min="7" max="7" width="23.375" style="5" customWidth="1"/>
    <col min="8" max="8" width="167.875" style="6" customWidth="1"/>
    <col min="9" max="14" width="14.625" style="5" customWidth="1"/>
    <col min="15" max="15" width="18.875" style="5" customWidth="1"/>
    <col min="16" max="16" width="9" style="5"/>
    <col min="17" max="23" width="9" style="5" customWidth="1"/>
    <col min="24" max="16384" width="9" style="5"/>
  </cols>
  <sheetData>
    <row r="1" spans="1:14" ht="25.5" customHeight="1">
      <c r="A1" s="48" t="s">
        <v>159</v>
      </c>
      <c r="B1" s="49"/>
      <c r="C1" s="49"/>
      <c r="D1" s="49"/>
      <c r="E1" s="49"/>
      <c r="F1" s="50"/>
      <c r="G1" s="51"/>
    </row>
    <row r="2" spans="1:14" ht="46.5" customHeight="1">
      <c r="A2" s="66" t="s">
        <v>0</v>
      </c>
      <c r="B2" s="67"/>
      <c r="C2" s="67"/>
      <c r="D2" s="67"/>
      <c r="E2" s="67"/>
      <c r="F2" s="67"/>
      <c r="G2" s="67"/>
      <c r="H2" s="46" t="s">
        <v>1</v>
      </c>
    </row>
    <row r="3" spans="1:14" ht="32.25" customHeight="1">
      <c r="A3" s="52" t="s">
        <v>2</v>
      </c>
      <c r="B3" s="49"/>
      <c r="C3" s="49"/>
      <c r="D3" s="49"/>
      <c r="E3" s="53" t="s">
        <v>154</v>
      </c>
      <c r="F3" s="49"/>
      <c r="G3" s="49"/>
      <c r="H3" s="54" t="s">
        <v>153</v>
      </c>
    </row>
    <row r="4" spans="1:14" ht="32.25" customHeight="1">
      <c r="A4" s="15" t="s">
        <v>3</v>
      </c>
      <c r="B4" s="16"/>
      <c r="C4" s="16"/>
      <c r="D4" s="16"/>
      <c r="E4" s="42" t="s">
        <v>4</v>
      </c>
      <c r="F4" s="15" t="s">
        <v>5</v>
      </c>
      <c r="G4" s="18">
        <f>SUM($G$11:$G$15)</f>
        <v>0</v>
      </c>
      <c r="H4" s="56" t="s">
        <v>157</v>
      </c>
    </row>
    <row r="5" spans="1:14" ht="26.25" customHeight="1">
      <c r="A5" s="15" t="s">
        <v>6</v>
      </c>
      <c r="B5" s="16"/>
      <c r="C5" s="16"/>
      <c r="D5" s="16"/>
      <c r="E5" s="42" t="s">
        <v>7</v>
      </c>
      <c r="F5" s="40" t="s">
        <v>8</v>
      </c>
      <c r="G5" s="18">
        <v>0</v>
      </c>
      <c r="H5" s="56" t="s">
        <v>158</v>
      </c>
    </row>
    <row r="6" spans="1:14" ht="45.75" customHeight="1">
      <c r="A6" s="70" t="s">
        <v>151</v>
      </c>
      <c r="B6" s="70"/>
      <c r="C6" s="70"/>
      <c r="D6" s="70"/>
      <c r="E6" s="17"/>
      <c r="F6" s="40" t="s">
        <v>9</v>
      </c>
      <c r="G6" s="18">
        <f>ROUNDDOWN(G4-G5,-3)</f>
        <v>0</v>
      </c>
      <c r="H6" s="55" t="s">
        <v>156</v>
      </c>
      <c r="I6" s="47" t="s">
        <v>10</v>
      </c>
      <c r="J6" s="47" t="s">
        <v>11</v>
      </c>
    </row>
    <row r="7" spans="1:14" ht="41.25" customHeight="1">
      <c r="A7" s="15" t="s">
        <v>12</v>
      </c>
      <c r="B7" s="16"/>
      <c r="C7" s="16"/>
      <c r="D7" s="16"/>
      <c r="E7" s="18" t="str">
        <f>IF(G6&gt;=G7,"○","×")</f>
        <v>○</v>
      </c>
      <c r="F7" s="15" t="s">
        <v>150</v>
      </c>
      <c r="G7" s="18"/>
      <c r="H7" s="55" t="s">
        <v>155</v>
      </c>
    </row>
    <row r="8" spans="1:14" ht="26.25" customHeight="1">
      <c r="A8" s="15" t="s">
        <v>13</v>
      </c>
      <c r="B8" s="16"/>
      <c r="C8" s="16"/>
      <c r="D8" s="16"/>
      <c r="E8" s="19">
        <f>G7-G8</f>
        <v>0</v>
      </c>
      <c r="F8" s="15" t="s">
        <v>14</v>
      </c>
      <c r="G8" s="43">
        <f>IF(ROUNDDOWN(G7-G6,-3)&lt;=0,0,ROUNDDOWN(G7-G6,-3))</f>
        <v>0</v>
      </c>
      <c r="H8" s="46" t="s">
        <v>15</v>
      </c>
    </row>
    <row r="9" spans="1:14" ht="41.25" customHeight="1">
      <c r="A9" s="44" t="s">
        <v>16</v>
      </c>
      <c r="B9" s="60" t="s">
        <v>17</v>
      </c>
      <c r="C9" s="61"/>
      <c r="D9" s="61"/>
      <c r="E9" s="62"/>
      <c r="F9" s="60" t="s">
        <v>18</v>
      </c>
      <c r="G9" s="62"/>
      <c r="H9" s="7"/>
    </row>
    <row r="10" spans="1:14" s="35" customFormat="1" ht="66" customHeight="1">
      <c r="A10" s="32" t="s">
        <v>19</v>
      </c>
      <c r="B10" s="33" t="s">
        <v>20</v>
      </c>
      <c r="C10" s="33" t="s">
        <v>21</v>
      </c>
      <c r="D10" s="33" t="s">
        <v>22</v>
      </c>
      <c r="E10" s="33" t="s">
        <v>23</v>
      </c>
      <c r="F10" s="58" t="s">
        <v>24</v>
      </c>
      <c r="G10" s="59"/>
      <c r="H10" s="34" t="s">
        <v>25</v>
      </c>
    </row>
    <row r="11" spans="1:14" ht="50.25" customHeight="1">
      <c r="A11" s="10" t="s">
        <v>26</v>
      </c>
      <c r="B11" s="30"/>
      <c r="C11" s="14"/>
      <c r="D11" s="39"/>
      <c r="E11" s="14"/>
      <c r="F11" s="10"/>
      <c r="G11" s="31">
        <f>B11*C11*D11</f>
        <v>0</v>
      </c>
      <c r="H11" s="13" t="s">
        <v>27</v>
      </c>
    </row>
    <row r="12" spans="1:14" ht="57" customHeight="1">
      <c r="A12" s="10" t="s">
        <v>28</v>
      </c>
      <c r="B12" s="30"/>
      <c r="C12" s="14"/>
      <c r="D12" s="39"/>
      <c r="E12" s="14"/>
      <c r="F12" s="10"/>
      <c r="G12" s="31">
        <f t="shared" ref="G12:G14" si="0">B12*C12*D12</f>
        <v>0</v>
      </c>
      <c r="H12" s="13" t="s">
        <v>29</v>
      </c>
    </row>
    <row r="13" spans="1:14" ht="80.25" customHeight="1">
      <c r="A13" s="10" t="s">
        <v>30</v>
      </c>
      <c r="B13" s="30"/>
      <c r="C13" s="14"/>
      <c r="D13" s="39"/>
      <c r="E13" s="38"/>
      <c r="F13" s="10"/>
      <c r="G13" s="31">
        <f t="shared" si="0"/>
        <v>0</v>
      </c>
      <c r="H13" s="13" t="s">
        <v>31</v>
      </c>
    </row>
    <row r="14" spans="1:14" ht="41.25" customHeight="1">
      <c r="A14" s="10" t="s">
        <v>32</v>
      </c>
      <c r="B14" s="30"/>
      <c r="C14" s="14"/>
      <c r="D14" s="57"/>
      <c r="E14" s="36"/>
      <c r="F14" s="10"/>
      <c r="G14" s="31">
        <f t="shared" si="0"/>
        <v>0</v>
      </c>
      <c r="H14" s="13" t="s">
        <v>33</v>
      </c>
      <c r="I14" s="47">
        <v>1</v>
      </c>
      <c r="J14" s="47">
        <v>2</v>
      </c>
      <c r="K14" s="47">
        <v>3</v>
      </c>
      <c r="L14" s="47">
        <v>4</v>
      </c>
      <c r="M14" s="47"/>
      <c r="N14" s="47"/>
    </row>
    <row r="15" spans="1:14" ht="73.5" customHeight="1">
      <c r="A15" s="68"/>
      <c r="B15" s="69"/>
      <c r="C15" s="69"/>
      <c r="D15" s="69"/>
      <c r="E15" s="69"/>
      <c r="F15" s="45" t="s">
        <v>34</v>
      </c>
      <c r="G15" s="14">
        <f>'別紙（2.0％超部分算定シート）'!I4+'別紙（2.0％超部分算定シート）'!I5+'別紙（2.0％超部分算定シート）'!I6</f>
        <v>0</v>
      </c>
      <c r="H15" s="13" t="s">
        <v>35</v>
      </c>
    </row>
    <row r="16" spans="1:14" ht="55.5" customHeight="1">
      <c r="A16" s="63" t="s">
        <v>36</v>
      </c>
      <c r="B16" s="64"/>
      <c r="C16" s="64"/>
      <c r="D16" s="64"/>
      <c r="E16" s="64"/>
      <c r="F16" s="64"/>
      <c r="G16" s="65"/>
      <c r="H16" s="13"/>
    </row>
    <row r="17" spans="1:14" s="35" customFormat="1" ht="72.75" customHeight="1">
      <c r="A17" s="32" t="s">
        <v>152</v>
      </c>
      <c r="B17" s="33" t="s">
        <v>20</v>
      </c>
      <c r="C17" s="33" t="s">
        <v>37</v>
      </c>
      <c r="D17" s="33" t="s">
        <v>22</v>
      </c>
      <c r="E17" s="33" t="s">
        <v>23</v>
      </c>
      <c r="F17" s="58" t="s">
        <v>24</v>
      </c>
      <c r="G17" s="59"/>
      <c r="H17" s="34" t="s">
        <v>25</v>
      </c>
    </row>
    <row r="18" spans="1:14" ht="36.75" customHeight="1">
      <c r="A18" s="10" t="s">
        <v>26</v>
      </c>
      <c r="B18" s="30"/>
      <c r="C18" s="14"/>
      <c r="D18" s="39"/>
      <c r="E18" s="14"/>
      <c r="F18" s="10"/>
      <c r="G18" s="31">
        <f>B18*C18*D18</f>
        <v>0</v>
      </c>
      <c r="H18" s="13" t="s">
        <v>27</v>
      </c>
    </row>
    <row r="19" spans="1:14" ht="42.75" customHeight="1">
      <c r="A19" s="10" t="s">
        <v>28</v>
      </c>
      <c r="B19" s="30"/>
      <c r="C19" s="14"/>
      <c r="D19" s="39"/>
      <c r="E19" s="14"/>
      <c r="F19" s="10"/>
      <c r="G19" s="31">
        <f t="shared" ref="G19:G21" si="1">B19*C19*D19</f>
        <v>0</v>
      </c>
      <c r="H19" s="13" t="s">
        <v>29</v>
      </c>
    </row>
    <row r="20" spans="1:14" ht="80.25" customHeight="1">
      <c r="A20" s="10" t="s">
        <v>30</v>
      </c>
      <c r="B20" s="30"/>
      <c r="C20" s="14"/>
      <c r="D20" s="39"/>
      <c r="E20" s="38"/>
      <c r="F20" s="10"/>
      <c r="G20" s="31">
        <f t="shared" si="1"/>
        <v>0</v>
      </c>
      <c r="H20" s="13" t="s">
        <v>31</v>
      </c>
    </row>
    <row r="21" spans="1:14" ht="36.75" customHeight="1">
      <c r="A21" s="10" t="s">
        <v>32</v>
      </c>
      <c r="B21" s="30"/>
      <c r="C21" s="14"/>
      <c r="D21" s="57"/>
      <c r="E21" s="36"/>
      <c r="F21" s="10"/>
      <c r="G21" s="31">
        <f t="shared" si="1"/>
        <v>0</v>
      </c>
      <c r="H21" s="13" t="s">
        <v>33</v>
      </c>
      <c r="I21" s="47">
        <v>1</v>
      </c>
      <c r="J21" s="47">
        <v>2</v>
      </c>
      <c r="K21" s="47">
        <v>3</v>
      </c>
      <c r="L21" s="47">
        <v>4</v>
      </c>
      <c r="M21" s="47"/>
      <c r="N21" s="47"/>
    </row>
    <row r="22" spans="1:14" s="35" customFormat="1" ht="72.75" customHeight="1">
      <c r="A22" s="32" t="s">
        <v>38</v>
      </c>
      <c r="B22" s="33" t="s">
        <v>20</v>
      </c>
      <c r="C22" s="33" t="s">
        <v>37</v>
      </c>
      <c r="D22" s="33" t="s">
        <v>22</v>
      </c>
      <c r="E22" s="33" t="s">
        <v>23</v>
      </c>
      <c r="F22" s="58" t="s">
        <v>24</v>
      </c>
      <c r="G22" s="59"/>
      <c r="H22" s="34" t="s">
        <v>25</v>
      </c>
    </row>
    <row r="23" spans="1:14" ht="36.75" customHeight="1">
      <c r="A23" s="10" t="s">
        <v>26</v>
      </c>
      <c r="B23" s="30"/>
      <c r="C23" s="14"/>
      <c r="D23" s="39"/>
      <c r="E23" s="14"/>
      <c r="F23" s="10"/>
      <c r="G23" s="31">
        <f>B23*C23*D23</f>
        <v>0</v>
      </c>
      <c r="H23" s="13" t="s">
        <v>27</v>
      </c>
    </row>
    <row r="24" spans="1:14" ht="48" customHeight="1">
      <c r="A24" s="10" t="s">
        <v>28</v>
      </c>
      <c r="B24" s="30"/>
      <c r="C24" s="14"/>
      <c r="D24" s="39"/>
      <c r="E24" s="14"/>
      <c r="F24" s="10"/>
      <c r="G24" s="31">
        <f t="shared" ref="G24:G26" si="2">B24*C24*D24</f>
        <v>0</v>
      </c>
      <c r="H24" s="13" t="s">
        <v>29</v>
      </c>
    </row>
    <row r="25" spans="1:14" ht="80.25" customHeight="1">
      <c r="A25" s="10" t="s">
        <v>30</v>
      </c>
      <c r="B25" s="30"/>
      <c r="C25" s="14"/>
      <c r="D25" s="39"/>
      <c r="E25" s="38"/>
      <c r="F25" s="10"/>
      <c r="G25" s="31">
        <f t="shared" si="2"/>
        <v>0</v>
      </c>
      <c r="H25" s="13" t="s">
        <v>31</v>
      </c>
    </row>
    <row r="26" spans="1:14" ht="35.25" customHeight="1">
      <c r="A26" s="10" t="s">
        <v>32</v>
      </c>
      <c r="B26" s="30"/>
      <c r="C26" s="14"/>
      <c r="D26" s="57"/>
      <c r="E26" s="36"/>
      <c r="F26" s="10"/>
      <c r="G26" s="31">
        <f t="shared" si="2"/>
        <v>0</v>
      </c>
      <c r="H26" s="13" t="s">
        <v>33</v>
      </c>
      <c r="I26" s="47">
        <v>1</v>
      </c>
      <c r="J26" s="47">
        <v>2</v>
      </c>
      <c r="K26" s="47">
        <v>3</v>
      </c>
      <c r="L26" s="47">
        <v>4</v>
      </c>
      <c r="M26" s="47"/>
      <c r="N26" s="47"/>
    </row>
  </sheetData>
  <mergeCells count="9">
    <mergeCell ref="F22:G22"/>
    <mergeCell ref="B9:E9"/>
    <mergeCell ref="A16:G16"/>
    <mergeCell ref="F9:G9"/>
    <mergeCell ref="A2:G2"/>
    <mergeCell ref="A15:E15"/>
    <mergeCell ref="A6:D6"/>
    <mergeCell ref="F17:G17"/>
    <mergeCell ref="F10:G10"/>
  </mergeCells>
  <phoneticPr fontId="35"/>
  <conditionalFormatting sqref="A11:A16">
    <cfRule type="expression" dxfId="9" priority="7">
      <formula>#REF!="×"</formula>
    </cfRule>
  </conditionalFormatting>
  <conditionalFormatting sqref="A18:A21">
    <cfRule type="expression" dxfId="8" priority="2">
      <formula>#REF!="×"</formula>
    </cfRule>
  </conditionalFormatting>
  <conditionalFormatting sqref="A23:A26">
    <cfRule type="expression" dxfId="7" priority="1">
      <formula>#REF!="×"</formula>
    </cfRule>
  </conditionalFormatting>
  <conditionalFormatting sqref="B11:E12 F11:G13 G11:G15 B13:D13 B14:G14 B18:E19 F18:G21 B20:D20 B21:E21 B23:E24 F23:G26 B25:D25 B26:E26">
    <cfRule type="expression" dxfId="6" priority="130">
      <formula>#REF!="×"</formula>
    </cfRule>
  </conditionalFormatting>
  <conditionalFormatting sqref="F15">
    <cfRule type="expression" dxfId="5" priority="3">
      <formula>#REF!="×"</formula>
    </cfRule>
  </conditionalFormatting>
  <dataValidations count="2">
    <dataValidation type="list" allowBlank="1" showInputMessage="1" showErrorMessage="1" sqref="D26 D14 D21" xr:uid="{65249605-E27A-4D1D-A160-9F1B0C24C78F}">
      <formula1>$I$14:$N$14</formula1>
    </dataValidation>
    <dataValidation type="list" allowBlank="1" showInputMessage="1" showErrorMessage="1" sqref="E6" xr:uid="{7900515E-588B-4B22-A1AB-AAFC16F3DEE3}">
      <formula1>$I$6:$J$6</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cellComments="asDisplayed" r:id="rId1"/>
  <rowBreaks count="1" manualBreakCount="1">
    <brk id="15"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90" zoomScaleNormal="115" zoomScaleSheetLayoutView="90" workbookViewId="0">
      <selection activeCell="B4" sqref="B4"/>
    </sheetView>
  </sheetViews>
  <sheetFormatPr defaultColWidth="9" defaultRowHeight="13.5"/>
  <cols>
    <col min="1" max="1" width="37.875" style="5" customWidth="1"/>
    <col min="2" max="5" width="15.125" style="12" customWidth="1"/>
    <col min="6" max="6" width="16.375" style="12" customWidth="1"/>
    <col min="7" max="7" width="24.25" style="12" customWidth="1"/>
    <col min="8" max="8" width="19.75" style="12" customWidth="1"/>
    <col min="9" max="9" width="42.125" style="5" customWidth="1"/>
    <col min="10" max="10" width="187.25" style="6" customWidth="1"/>
    <col min="11" max="16" width="14.625" style="5" customWidth="1"/>
    <col min="17" max="17" width="18.875" style="5" customWidth="1"/>
    <col min="18" max="18" width="9" style="5"/>
    <col min="19" max="25" width="9" style="5" customWidth="1"/>
    <col min="26" max="16384" width="9" style="5"/>
  </cols>
  <sheetData>
    <row r="1" spans="1:10" ht="73.5" customHeight="1">
      <c r="A1" s="41" t="s">
        <v>39</v>
      </c>
      <c r="B1" s="71" t="s">
        <v>40</v>
      </c>
      <c r="C1" s="72"/>
      <c r="D1" s="72"/>
      <c r="E1" s="72"/>
      <c r="F1" s="72"/>
      <c r="G1" s="72"/>
      <c r="H1" s="72"/>
      <c r="I1" s="25"/>
    </row>
    <row r="2" spans="1:10" ht="41.25" customHeight="1">
      <c r="A2" s="60" t="s">
        <v>41</v>
      </c>
      <c r="B2" s="61"/>
      <c r="C2" s="61"/>
      <c r="D2" s="61"/>
      <c r="E2" s="61"/>
      <c r="F2" s="61"/>
      <c r="G2" s="61"/>
      <c r="H2" s="61"/>
      <c r="I2" s="73" t="s">
        <v>18</v>
      </c>
      <c r="J2" s="7"/>
    </row>
    <row r="3" spans="1:10" ht="72.75" customHeight="1">
      <c r="A3" s="8" t="s">
        <v>42</v>
      </c>
      <c r="B3" s="11" t="s">
        <v>43</v>
      </c>
      <c r="C3" s="11" t="s">
        <v>44</v>
      </c>
      <c r="D3" s="11" t="s">
        <v>45</v>
      </c>
      <c r="E3" s="11" t="s">
        <v>46</v>
      </c>
      <c r="F3" s="11" t="s">
        <v>47</v>
      </c>
      <c r="G3" s="11" t="s">
        <v>48</v>
      </c>
      <c r="H3" s="11" t="s">
        <v>49</v>
      </c>
      <c r="I3" s="74"/>
      <c r="J3" s="13" t="s">
        <v>25</v>
      </c>
    </row>
    <row r="4" spans="1:10" ht="84.75" customHeight="1">
      <c r="A4" s="10" t="s">
        <v>50</v>
      </c>
      <c r="B4" s="14"/>
      <c r="C4" s="14"/>
      <c r="D4" s="26" t="e">
        <f>C4/B4</f>
        <v>#DIV/0!</v>
      </c>
      <c r="E4" s="27" t="e">
        <f>(D4-0.02)*B4</f>
        <v>#DIV/0!</v>
      </c>
      <c r="F4" s="28"/>
      <c r="G4" s="37"/>
      <c r="H4" s="29"/>
      <c r="I4" s="31">
        <f>F4*G4*H4</f>
        <v>0</v>
      </c>
      <c r="J4" s="13"/>
    </row>
    <row r="5" spans="1:10" ht="93.75" customHeight="1">
      <c r="A5" s="10" t="s">
        <v>51</v>
      </c>
      <c r="B5" s="14"/>
      <c r="C5" s="14"/>
      <c r="D5" s="26" t="e">
        <f>C5/B5</f>
        <v>#DIV/0!</v>
      </c>
      <c r="E5" s="27" t="e">
        <f>(D5-0.02)*B5</f>
        <v>#DIV/0!</v>
      </c>
      <c r="F5" s="28"/>
      <c r="G5" s="37"/>
      <c r="H5" s="29"/>
      <c r="I5" s="31">
        <f>F5*G5*H5</f>
        <v>0</v>
      </c>
      <c r="J5" s="13"/>
    </row>
    <row r="6" spans="1:10" ht="90" customHeight="1">
      <c r="A6" s="10" t="s">
        <v>52</v>
      </c>
      <c r="B6" s="75"/>
      <c r="C6" s="76"/>
      <c r="D6" s="76"/>
      <c r="E6" s="76"/>
      <c r="F6" s="76"/>
      <c r="G6" s="76"/>
      <c r="H6" s="76"/>
      <c r="I6" s="31">
        <v>0</v>
      </c>
      <c r="J6" s="13"/>
    </row>
    <row r="7" spans="1:10" ht="60.75" customHeight="1">
      <c r="A7" s="77" t="s">
        <v>149</v>
      </c>
      <c r="B7" s="78"/>
      <c r="C7" s="78"/>
      <c r="D7" s="78"/>
      <c r="E7" s="78"/>
      <c r="F7" s="78"/>
      <c r="G7" s="78"/>
      <c r="H7" s="78"/>
      <c r="I7" s="78"/>
    </row>
    <row r="9" spans="1:10">
      <c r="A9" s="46"/>
    </row>
  </sheetData>
  <mergeCells count="5">
    <mergeCell ref="A2:H2"/>
    <mergeCell ref="B1:H1"/>
    <mergeCell ref="I2:I3"/>
    <mergeCell ref="B6:H6"/>
    <mergeCell ref="A7:I7"/>
  </mergeCells>
  <phoneticPr fontId="35"/>
  <conditionalFormatting sqref="A4:H5 I4:I6 A6:B6">
    <cfRule type="expression" dxfId="4" priority="4">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53</v>
      </c>
      <c r="B1" s="3" t="s">
        <v>54</v>
      </c>
      <c r="C1" s="22" t="s">
        <v>55</v>
      </c>
      <c r="D1" s="20" t="s">
        <v>56</v>
      </c>
      <c r="E1" s="8" t="s">
        <v>57</v>
      </c>
      <c r="F1" s="10" t="s">
        <v>58</v>
      </c>
      <c r="G1" s="10" t="s">
        <v>59</v>
      </c>
      <c r="H1" s="10" t="s">
        <v>60</v>
      </c>
      <c r="I1" s="10" t="s">
        <v>61</v>
      </c>
      <c r="J1" s="20" t="s">
        <v>62</v>
      </c>
      <c r="K1" s="8" t="s">
        <v>57</v>
      </c>
      <c r="L1" s="10" t="s">
        <v>58</v>
      </c>
      <c r="M1" s="10" t="s">
        <v>59</v>
      </c>
      <c r="N1" s="10" t="s">
        <v>60</v>
      </c>
      <c r="O1" s="10" t="s">
        <v>61</v>
      </c>
      <c r="P1" s="20" t="s">
        <v>63</v>
      </c>
      <c r="Q1" s="8" t="s">
        <v>57</v>
      </c>
      <c r="R1" s="10" t="s">
        <v>58</v>
      </c>
      <c r="S1" s="10" t="s">
        <v>59</v>
      </c>
      <c r="T1" s="10" t="s">
        <v>60</v>
      </c>
      <c r="U1" s="10" t="s">
        <v>61</v>
      </c>
      <c r="V1" s="20" t="s">
        <v>64</v>
      </c>
      <c r="W1" s="8" t="s">
        <v>57</v>
      </c>
      <c r="X1" s="10" t="s">
        <v>58</v>
      </c>
      <c r="Y1" s="10" t="s">
        <v>59</v>
      </c>
      <c r="Z1" s="10" t="s">
        <v>60</v>
      </c>
      <c r="AA1" s="10" t="s">
        <v>61</v>
      </c>
      <c r="AB1" s="20" t="s">
        <v>65</v>
      </c>
      <c r="AC1" s="8" t="s">
        <v>57</v>
      </c>
      <c r="AD1" s="10" t="s">
        <v>58</v>
      </c>
      <c r="AE1" s="10" t="s">
        <v>59</v>
      </c>
      <c r="AF1" s="10" t="s">
        <v>60</v>
      </c>
      <c r="AG1" s="10" t="s">
        <v>61</v>
      </c>
      <c r="AH1" s="20" t="s">
        <v>66</v>
      </c>
      <c r="AI1" s="8" t="s">
        <v>57</v>
      </c>
      <c r="AJ1" s="10" t="s">
        <v>58</v>
      </c>
      <c r="AK1" s="10" t="s">
        <v>59</v>
      </c>
      <c r="AL1" s="10" t="s">
        <v>60</v>
      </c>
      <c r="AM1" s="10" t="s">
        <v>61</v>
      </c>
      <c r="AN1" s="20" t="s">
        <v>67</v>
      </c>
      <c r="AO1" s="8" t="s">
        <v>57</v>
      </c>
      <c r="AP1" s="10" t="s">
        <v>58</v>
      </c>
      <c r="AQ1" s="10" t="s">
        <v>59</v>
      </c>
      <c r="AR1" s="10" t="s">
        <v>60</v>
      </c>
      <c r="AS1" s="10" t="s">
        <v>61</v>
      </c>
      <c r="AT1" s="20" t="s">
        <v>68</v>
      </c>
      <c r="AU1" s="8" t="s">
        <v>57</v>
      </c>
      <c r="AV1" s="10" t="s">
        <v>58</v>
      </c>
      <c r="AW1" s="10" t="s">
        <v>59</v>
      </c>
      <c r="AX1" s="10" t="s">
        <v>60</v>
      </c>
      <c r="AY1" s="10" t="s">
        <v>61</v>
      </c>
      <c r="AZ1" s="20" t="s">
        <v>69</v>
      </c>
      <c r="BA1" s="8" t="s">
        <v>57</v>
      </c>
      <c r="BB1" s="10" t="s">
        <v>58</v>
      </c>
      <c r="BC1" s="10" t="s">
        <v>59</v>
      </c>
      <c r="BD1" s="10" t="s">
        <v>60</v>
      </c>
      <c r="BE1" s="10" t="s">
        <v>61</v>
      </c>
      <c r="BF1" s="20" t="s">
        <v>70</v>
      </c>
      <c r="BG1" s="8" t="s">
        <v>57</v>
      </c>
      <c r="BH1" s="10" t="s">
        <v>58</v>
      </c>
      <c r="BI1" s="10" t="s">
        <v>59</v>
      </c>
      <c r="BJ1" s="10" t="s">
        <v>60</v>
      </c>
      <c r="BK1" s="10" t="s">
        <v>61</v>
      </c>
      <c r="BL1" s="20" t="s">
        <v>71</v>
      </c>
      <c r="BM1" s="8" t="s">
        <v>57</v>
      </c>
      <c r="BN1" s="10" t="s">
        <v>58</v>
      </c>
      <c r="BO1" s="10" t="s">
        <v>59</v>
      </c>
      <c r="BP1" s="10" t="s">
        <v>60</v>
      </c>
      <c r="BQ1" s="10" t="s">
        <v>61</v>
      </c>
      <c r="BR1" s="20" t="s">
        <v>72</v>
      </c>
      <c r="BS1" s="8" t="s">
        <v>57</v>
      </c>
      <c r="BT1" s="10" t="s">
        <v>58</v>
      </c>
      <c r="BU1" s="10" t="s">
        <v>59</v>
      </c>
      <c r="BV1" s="10" t="s">
        <v>60</v>
      </c>
      <c r="BW1" s="10" t="s">
        <v>61</v>
      </c>
      <c r="BX1" s="20" t="s">
        <v>73</v>
      </c>
      <c r="BY1" s="8" t="s">
        <v>57</v>
      </c>
      <c r="BZ1" s="10" t="s">
        <v>58</v>
      </c>
      <c r="CA1" s="10" t="s">
        <v>59</v>
      </c>
      <c r="CB1" s="10" t="s">
        <v>60</v>
      </c>
      <c r="CC1" s="10" t="s">
        <v>61</v>
      </c>
      <c r="CD1" s="20" t="s">
        <v>74</v>
      </c>
      <c r="CE1" s="8" t="s">
        <v>57</v>
      </c>
      <c r="CF1" s="10" t="s">
        <v>58</v>
      </c>
      <c r="CG1" s="10" t="s">
        <v>59</v>
      </c>
      <c r="CH1" s="10" t="s">
        <v>60</v>
      </c>
      <c r="CI1" s="10" t="s">
        <v>61</v>
      </c>
      <c r="CJ1" s="20" t="s">
        <v>75</v>
      </c>
      <c r="CK1" s="8" t="s">
        <v>57</v>
      </c>
      <c r="CL1" s="10" t="s">
        <v>58</v>
      </c>
      <c r="CM1" s="10" t="s">
        <v>59</v>
      </c>
      <c r="CN1" s="10" t="s">
        <v>60</v>
      </c>
      <c r="CO1" s="10" t="s">
        <v>61</v>
      </c>
      <c r="CP1" s="20" t="s">
        <v>76</v>
      </c>
      <c r="CQ1" s="8" t="s">
        <v>57</v>
      </c>
      <c r="CR1" s="10" t="s">
        <v>58</v>
      </c>
      <c r="CS1" s="10" t="s">
        <v>59</v>
      </c>
      <c r="CT1" s="10" t="s">
        <v>60</v>
      </c>
      <c r="CU1" s="10" t="s">
        <v>61</v>
      </c>
      <c r="CV1" s="20" t="s">
        <v>77</v>
      </c>
      <c r="CW1" s="8" t="s">
        <v>57</v>
      </c>
      <c r="CX1" s="10" t="s">
        <v>58</v>
      </c>
      <c r="CY1" s="10" t="s">
        <v>59</v>
      </c>
      <c r="CZ1" s="10" t="s">
        <v>60</v>
      </c>
      <c r="DA1" s="10" t="s">
        <v>61</v>
      </c>
      <c r="DB1" s="20" t="s">
        <v>78</v>
      </c>
      <c r="DC1" s="8" t="s">
        <v>57</v>
      </c>
      <c r="DD1" s="10" t="s">
        <v>58</v>
      </c>
      <c r="DE1" s="10" t="s">
        <v>59</v>
      </c>
      <c r="DF1" s="10" t="s">
        <v>60</v>
      </c>
      <c r="DG1" s="10" t="s">
        <v>61</v>
      </c>
      <c r="DH1" s="20" t="s">
        <v>79</v>
      </c>
      <c r="DI1" s="8" t="s">
        <v>57</v>
      </c>
      <c r="DJ1" s="10" t="s">
        <v>58</v>
      </c>
      <c r="DK1" s="10" t="s">
        <v>59</v>
      </c>
      <c r="DL1" s="10" t="s">
        <v>60</v>
      </c>
      <c r="DM1" s="10" t="s">
        <v>61</v>
      </c>
      <c r="DN1" s="20" t="s">
        <v>80</v>
      </c>
      <c r="DO1" s="8" t="s">
        <v>57</v>
      </c>
      <c r="DP1" s="10" t="s">
        <v>58</v>
      </c>
      <c r="DQ1" s="10" t="s">
        <v>59</v>
      </c>
      <c r="DR1" s="10" t="s">
        <v>60</v>
      </c>
      <c r="DS1" s="10" t="s">
        <v>81</v>
      </c>
      <c r="DT1" s="20" t="s">
        <v>82</v>
      </c>
      <c r="DU1" s="8" t="s">
        <v>57</v>
      </c>
      <c r="DV1" s="10" t="s">
        <v>58</v>
      </c>
      <c r="DW1" s="10" t="s">
        <v>59</v>
      </c>
      <c r="DX1" s="10" t="s">
        <v>60</v>
      </c>
      <c r="DY1" s="10" t="s">
        <v>81</v>
      </c>
      <c r="DZ1" s="20" t="s">
        <v>83</v>
      </c>
      <c r="EA1" s="8" t="s">
        <v>57</v>
      </c>
      <c r="EB1" s="10" t="s">
        <v>58</v>
      </c>
      <c r="EC1" s="10" t="s">
        <v>59</v>
      </c>
      <c r="ED1" s="10" t="s">
        <v>60</v>
      </c>
      <c r="EE1" s="10" t="s">
        <v>81</v>
      </c>
      <c r="EF1" s="20" t="s">
        <v>84</v>
      </c>
      <c r="EG1" s="8" t="s">
        <v>57</v>
      </c>
      <c r="EH1" s="10" t="s">
        <v>58</v>
      </c>
      <c r="EI1" s="10" t="s">
        <v>59</v>
      </c>
      <c r="EJ1" s="10" t="s">
        <v>60</v>
      </c>
      <c r="EK1" s="10" t="s">
        <v>81</v>
      </c>
      <c r="EL1" s="20" t="s">
        <v>85</v>
      </c>
      <c r="EM1" s="8" t="s">
        <v>57</v>
      </c>
      <c r="EN1" s="10" t="s">
        <v>58</v>
      </c>
      <c r="EO1" s="10" t="s">
        <v>59</v>
      </c>
      <c r="EP1" s="10" t="s">
        <v>60</v>
      </c>
      <c r="EQ1" s="10" t="s">
        <v>81</v>
      </c>
      <c r="ER1" s="20" t="s">
        <v>86</v>
      </c>
      <c r="ES1" s="8" t="s">
        <v>57</v>
      </c>
      <c r="ET1" s="10" t="s">
        <v>58</v>
      </c>
      <c r="EU1" s="10" t="s">
        <v>59</v>
      </c>
      <c r="EV1" s="10" t="s">
        <v>60</v>
      </c>
      <c r="EW1" s="10" t="s">
        <v>81</v>
      </c>
      <c r="EX1" s="20" t="s">
        <v>87</v>
      </c>
      <c r="EY1" s="8" t="s">
        <v>57</v>
      </c>
      <c r="EZ1" s="10" t="s">
        <v>58</v>
      </c>
      <c r="FA1" s="10" t="s">
        <v>59</v>
      </c>
      <c r="FB1" s="10" t="s">
        <v>60</v>
      </c>
      <c r="FC1" s="10" t="s">
        <v>81</v>
      </c>
      <c r="FD1" s="20" t="s">
        <v>88</v>
      </c>
      <c r="FE1" s="8" t="s">
        <v>57</v>
      </c>
      <c r="FF1" s="10" t="s">
        <v>58</v>
      </c>
      <c r="FG1" s="10" t="s">
        <v>59</v>
      </c>
      <c r="FH1" s="10" t="s">
        <v>60</v>
      </c>
      <c r="FI1" s="10" t="s">
        <v>81</v>
      </c>
      <c r="FJ1" s="20" t="s">
        <v>89</v>
      </c>
      <c r="FK1" s="8" t="s">
        <v>57</v>
      </c>
      <c r="FL1" s="10" t="s">
        <v>58</v>
      </c>
      <c r="FM1" s="10" t="s">
        <v>59</v>
      </c>
      <c r="FN1" s="10" t="s">
        <v>60</v>
      </c>
      <c r="FO1" s="10" t="s">
        <v>81</v>
      </c>
      <c r="FP1" s="20" t="s">
        <v>90</v>
      </c>
      <c r="FQ1" s="8" t="s">
        <v>57</v>
      </c>
      <c r="FR1" s="10" t="s">
        <v>58</v>
      </c>
      <c r="FS1" s="10" t="s">
        <v>59</v>
      </c>
      <c r="FT1" s="10" t="s">
        <v>60</v>
      </c>
      <c r="FU1" s="10" t="s">
        <v>81</v>
      </c>
      <c r="FV1" s="20" t="s">
        <v>91</v>
      </c>
      <c r="FW1" s="8" t="s">
        <v>57</v>
      </c>
      <c r="FX1" s="10" t="s">
        <v>58</v>
      </c>
      <c r="FY1" s="10" t="s">
        <v>59</v>
      </c>
      <c r="FZ1" s="10" t="s">
        <v>60</v>
      </c>
      <c r="GA1" s="10" t="s">
        <v>81</v>
      </c>
      <c r="GB1" s="20" t="s">
        <v>92</v>
      </c>
      <c r="GC1" s="8" t="s">
        <v>57</v>
      </c>
      <c r="GD1" s="10" t="s">
        <v>58</v>
      </c>
      <c r="GE1" s="10" t="s">
        <v>59</v>
      </c>
      <c r="GF1" s="10" t="s">
        <v>60</v>
      </c>
      <c r="GG1" s="10" t="s">
        <v>81</v>
      </c>
      <c r="GH1" s="20" t="s">
        <v>93</v>
      </c>
      <c r="GI1" s="8" t="s">
        <v>57</v>
      </c>
      <c r="GJ1" s="10" t="s">
        <v>58</v>
      </c>
      <c r="GK1" s="10" t="s">
        <v>59</v>
      </c>
      <c r="GL1" s="10" t="s">
        <v>60</v>
      </c>
      <c r="GM1" s="10" t="s">
        <v>81</v>
      </c>
      <c r="GN1" s="20" t="s">
        <v>94</v>
      </c>
      <c r="GO1" s="8" t="s">
        <v>57</v>
      </c>
      <c r="GP1" s="10" t="s">
        <v>58</v>
      </c>
      <c r="GQ1" s="10" t="s">
        <v>59</v>
      </c>
      <c r="GR1" s="10" t="s">
        <v>60</v>
      </c>
      <c r="GS1" s="10" t="s">
        <v>81</v>
      </c>
      <c r="GT1" s="20" t="s">
        <v>95</v>
      </c>
      <c r="GU1" s="8" t="s">
        <v>57</v>
      </c>
      <c r="GV1" s="10" t="s">
        <v>58</v>
      </c>
      <c r="GW1" s="10" t="s">
        <v>59</v>
      </c>
      <c r="GX1" s="10" t="s">
        <v>60</v>
      </c>
      <c r="GY1" s="10" t="s">
        <v>81</v>
      </c>
      <c r="GZ1" s="20" t="s">
        <v>96</v>
      </c>
      <c r="HA1" s="8" t="s">
        <v>57</v>
      </c>
      <c r="HB1" s="10" t="s">
        <v>58</v>
      </c>
      <c r="HC1" s="10" t="s">
        <v>59</v>
      </c>
      <c r="HD1" s="10" t="s">
        <v>60</v>
      </c>
      <c r="HE1" s="10" t="s">
        <v>81</v>
      </c>
      <c r="HF1" s="21" t="s">
        <v>18</v>
      </c>
      <c r="HG1" s="20" t="s">
        <v>56</v>
      </c>
      <c r="HH1" s="8" t="s">
        <v>57</v>
      </c>
      <c r="HI1" s="10" t="s">
        <v>97</v>
      </c>
      <c r="HJ1" s="10" t="s">
        <v>98</v>
      </c>
      <c r="HK1" s="10" t="s">
        <v>99</v>
      </c>
      <c r="HL1" s="10" t="s">
        <v>100</v>
      </c>
      <c r="HM1" s="20" t="s">
        <v>62</v>
      </c>
      <c r="HN1" s="8" t="s">
        <v>57</v>
      </c>
      <c r="HO1" s="10" t="s">
        <v>97</v>
      </c>
      <c r="HP1" s="10" t="s">
        <v>98</v>
      </c>
      <c r="HQ1" s="10" t="s">
        <v>99</v>
      </c>
      <c r="HR1" s="10" t="s">
        <v>100</v>
      </c>
      <c r="HS1" s="20" t="s">
        <v>63</v>
      </c>
      <c r="HT1" s="8" t="s">
        <v>57</v>
      </c>
      <c r="HU1" s="10" t="s">
        <v>97</v>
      </c>
      <c r="HV1" s="10" t="s">
        <v>98</v>
      </c>
      <c r="HW1" s="10" t="s">
        <v>99</v>
      </c>
      <c r="HX1" s="10" t="s">
        <v>100</v>
      </c>
      <c r="HY1" s="20" t="s">
        <v>64</v>
      </c>
      <c r="HZ1" s="8" t="s">
        <v>57</v>
      </c>
      <c r="IA1" s="10" t="s">
        <v>97</v>
      </c>
      <c r="IB1" s="10" t="s">
        <v>98</v>
      </c>
      <c r="IC1" s="10" t="s">
        <v>99</v>
      </c>
      <c r="ID1" s="10" t="s">
        <v>100</v>
      </c>
      <c r="IE1" s="20" t="s">
        <v>65</v>
      </c>
      <c r="IF1" s="8" t="s">
        <v>57</v>
      </c>
      <c r="IG1" s="10" t="s">
        <v>97</v>
      </c>
      <c r="IH1" s="10" t="s">
        <v>98</v>
      </c>
      <c r="II1" s="10" t="s">
        <v>99</v>
      </c>
      <c r="IJ1" s="10" t="s">
        <v>100</v>
      </c>
      <c r="IK1" s="20" t="s">
        <v>66</v>
      </c>
      <c r="IL1" s="8" t="s">
        <v>57</v>
      </c>
      <c r="IM1" s="10" t="s">
        <v>97</v>
      </c>
      <c r="IN1" s="10" t="s">
        <v>98</v>
      </c>
      <c r="IO1" s="10" t="s">
        <v>99</v>
      </c>
      <c r="IP1" s="10" t="s">
        <v>100</v>
      </c>
      <c r="IQ1" s="20" t="s">
        <v>67</v>
      </c>
      <c r="IR1" s="8" t="s">
        <v>57</v>
      </c>
      <c r="IS1" s="10" t="s">
        <v>97</v>
      </c>
      <c r="IT1" s="10" t="s">
        <v>98</v>
      </c>
      <c r="IU1" s="10" t="s">
        <v>99</v>
      </c>
      <c r="IV1" s="10" t="s">
        <v>100</v>
      </c>
      <c r="IW1" s="20" t="s">
        <v>68</v>
      </c>
      <c r="IX1" s="8" t="s">
        <v>57</v>
      </c>
      <c r="IY1" s="10" t="s">
        <v>97</v>
      </c>
      <c r="IZ1" s="10" t="s">
        <v>98</v>
      </c>
      <c r="JA1" s="10" t="s">
        <v>99</v>
      </c>
      <c r="JB1" s="10" t="s">
        <v>100</v>
      </c>
      <c r="JC1" s="20" t="s">
        <v>69</v>
      </c>
      <c r="JD1" s="8" t="s">
        <v>57</v>
      </c>
      <c r="JE1" s="10" t="s">
        <v>97</v>
      </c>
      <c r="JF1" s="10" t="s">
        <v>98</v>
      </c>
      <c r="JG1" s="10" t="s">
        <v>99</v>
      </c>
      <c r="JH1" s="10" t="s">
        <v>100</v>
      </c>
      <c r="JI1" s="20" t="s">
        <v>70</v>
      </c>
      <c r="JJ1" s="8" t="s">
        <v>57</v>
      </c>
      <c r="JK1" s="10" t="s">
        <v>97</v>
      </c>
      <c r="JL1" s="10" t="s">
        <v>98</v>
      </c>
      <c r="JM1" s="10" t="s">
        <v>99</v>
      </c>
      <c r="JN1" s="10" t="s">
        <v>100</v>
      </c>
      <c r="JO1" s="20" t="s">
        <v>71</v>
      </c>
      <c r="JP1" s="8" t="s">
        <v>57</v>
      </c>
      <c r="JQ1" s="10" t="s">
        <v>97</v>
      </c>
      <c r="JR1" s="10" t="s">
        <v>98</v>
      </c>
      <c r="JS1" s="10" t="s">
        <v>99</v>
      </c>
      <c r="JT1" s="10" t="s">
        <v>100</v>
      </c>
      <c r="JU1" s="20" t="s">
        <v>72</v>
      </c>
      <c r="JV1" s="8" t="s">
        <v>57</v>
      </c>
      <c r="JW1" s="10" t="s">
        <v>97</v>
      </c>
      <c r="JX1" s="10" t="s">
        <v>98</v>
      </c>
      <c r="JY1" s="10" t="s">
        <v>99</v>
      </c>
      <c r="JZ1" s="10" t="s">
        <v>100</v>
      </c>
      <c r="KA1" s="20" t="s">
        <v>73</v>
      </c>
      <c r="KB1" s="8" t="s">
        <v>57</v>
      </c>
      <c r="KC1" s="10" t="s">
        <v>97</v>
      </c>
      <c r="KD1" s="10" t="s">
        <v>98</v>
      </c>
      <c r="KE1" s="10" t="s">
        <v>99</v>
      </c>
      <c r="KF1" s="10" t="s">
        <v>100</v>
      </c>
      <c r="KG1" s="20" t="s">
        <v>74</v>
      </c>
      <c r="KH1" s="8" t="s">
        <v>57</v>
      </c>
      <c r="KI1" s="10" t="s">
        <v>97</v>
      </c>
      <c r="KJ1" s="10" t="s">
        <v>98</v>
      </c>
      <c r="KK1" s="10" t="s">
        <v>99</v>
      </c>
      <c r="KL1" s="10" t="s">
        <v>100</v>
      </c>
      <c r="KM1" s="20" t="s">
        <v>75</v>
      </c>
      <c r="KN1" s="8" t="s">
        <v>57</v>
      </c>
      <c r="KO1" s="10" t="s">
        <v>97</v>
      </c>
      <c r="KP1" s="10" t="s">
        <v>98</v>
      </c>
      <c r="KQ1" s="10" t="s">
        <v>99</v>
      </c>
      <c r="KR1" s="10" t="s">
        <v>100</v>
      </c>
      <c r="KS1" s="20" t="s">
        <v>76</v>
      </c>
      <c r="KT1" s="8" t="s">
        <v>57</v>
      </c>
      <c r="KU1" s="10" t="s">
        <v>97</v>
      </c>
      <c r="KV1" s="10" t="s">
        <v>98</v>
      </c>
      <c r="KW1" s="10" t="s">
        <v>99</v>
      </c>
      <c r="KX1" s="10" t="s">
        <v>100</v>
      </c>
      <c r="KY1" s="20" t="s">
        <v>77</v>
      </c>
      <c r="KZ1" s="8" t="s">
        <v>57</v>
      </c>
      <c r="LA1" s="10" t="s">
        <v>97</v>
      </c>
      <c r="LB1" s="10" t="s">
        <v>98</v>
      </c>
      <c r="LC1" s="10" t="s">
        <v>99</v>
      </c>
      <c r="LD1" s="10" t="s">
        <v>100</v>
      </c>
      <c r="LE1" s="20" t="s">
        <v>78</v>
      </c>
      <c r="LF1" s="8" t="s">
        <v>57</v>
      </c>
      <c r="LG1" s="10" t="s">
        <v>97</v>
      </c>
      <c r="LH1" s="10" t="s">
        <v>98</v>
      </c>
      <c r="LI1" s="10" t="s">
        <v>99</v>
      </c>
      <c r="LJ1" s="10" t="s">
        <v>100</v>
      </c>
      <c r="LK1" s="20" t="s">
        <v>79</v>
      </c>
      <c r="LL1" s="8" t="s">
        <v>57</v>
      </c>
      <c r="LM1" s="10" t="s">
        <v>97</v>
      </c>
      <c r="LN1" s="10" t="s">
        <v>98</v>
      </c>
      <c r="LO1" s="10" t="s">
        <v>99</v>
      </c>
      <c r="LP1" s="10" t="s">
        <v>100</v>
      </c>
      <c r="LQ1" s="20" t="s">
        <v>80</v>
      </c>
      <c r="LR1" s="8" t="s">
        <v>57</v>
      </c>
      <c r="LS1" s="10" t="s">
        <v>97</v>
      </c>
      <c r="LT1" s="10" t="s">
        <v>98</v>
      </c>
      <c r="LU1" s="10" t="s">
        <v>99</v>
      </c>
      <c r="LV1" s="10" t="s">
        <v>100</v>
      </c>
      <c r="LW1" s="20" t="s">
        <v>82</v>
      </c>
      <c r="LX1" s="8" t="s">
        <v>57</v>
      </c>
      <c r="LY1" s="10" t="s">
        <v>97</v>
      </c>
      <c r="LZ1" s="10" t="s">
        <v>98</v>
      </c>
      <c r="MA1" s="10" t="s">
        <v>99</v>
      </c>
      <c r="MB1" s="10" t="s">
        <v>100</v>
      </c>
      <c r="MC1" s="20" t="s">
        <v>83</v>
      </c>
      <c r="MD1" s="8" t="s">
        <v>57</v>
      </c>
      <c r="ME1" s="10" t="s">
        <v>97</v>
      </c>
      <c r="MF1" s="10" t="s">
        <v>98</v>
      </c>
      <c r="MG1" s="10" t="s">
        <v>99</v>
      </c>
      <c r="MH1" s="10" t="s">
        <v>100</v>
      </c>
      <c r="MI1" s="20" t="s">
        <v>84</v>
      </c>
      <c r="MJ1" s="8" t="s">
        <v>57</v>
      </c>
      <c r="MK1" s="10" t="s">
        <v>97</v>
      </c>
      <c r="ML1" s="10" t="s">
        <v>98</v>
      </c>
      <c r="MM1" s="10" t="s">
        <v>99</v>
      </c>
      <c r="MN1" s="10" t="s">
        <v>100</v>
      </c>
      <c r="MO1" s="20" t="s">
        <v>85</v>
      </c>
      <c r="MP1" s="8" t="s">
        <v>57</v>
      </c>
      <c r="MQ1" s="10" t="s">
        <v>97</v>
      </c>
      <c r="MR1" s="10" t="s">
        <v>98</v>
      </c>
      <c r="MS1" s="10" t="s">
        <v>99</v>
      </c>
      <c r="MT1" s="10" t="s">
        <v>100</v>
      </c>
      <c r="MU1" s="20" t="s">
        <v>86</v>
      </c>
      <c r="MV1" s="8" t="s">
        <v>57</v>
      </c>
      <c r="MW1" s="10" t="s">
        <v>97</v>
      </c>
      <c r="MX1" s="10" t="s">
        <v>98</v>
      </c>
      <c r="MY1" s="10" t="s">
        <v>99</v>
      </c>
      <c r="MZ1" s="10" t="s">
        <v>100</v>
      </c>
      <c r="NA1" s="20" t="s">
        <v>87</v>
      </c>
      <c r="NB1" s="8" t="s">
        <v>57</v>
      </c>
      <c r="NC1" s="10" t="s">
        <v>97</v>
      </c>
      <c r="ND1" s="10" t="s">
        <v>98</v>
      </c>
      <c r="NE1" s="10" t="s">
        <v>99</v>
      </c>
      <c r="NF1" s="10" t="s">
        <v>100</v>
      </c>
      <c r="NG1" s="20" t="s">
        <v>88</v>
      </c>
      <c r="NH1" s="8" t="s">
        <v>57</v>
      </c>
      <c r="NI1" s="10" t="s">
        <v>97</v>
      </c>
      <c r="NJ1" s="10" t="s">
        <v>98</v>
      </c>
      <c r="NK1" s="10" t="s">
        <v>99</v>
      </c>
      <c r="NL1" s="10" t="s">
        <v>100</v>
      </c>
      <c r="NM1" s="20" t="s">
        <v>89</v>
      </c>
      <c r="NN1" s="8" t="s">
        <v>57</v>
      </c>
      <c r="NO1" s="10" t="s">
        <v>97</v>
      </c>
      <c r="NP1" s="10" t="s">
        <v>98</v>
      </c>
      <c r="NQ1" s="10" t="s">
        <v>99</v>
      </c>
      <c r="NR1" s="10" t="s">
        <v>100</v>
      </c>
      <c r="NS1" s="20" t="s">
        <v>90</v>
      </c>
      <c r="NT1" s="8" t="s">
        <v>57</v>
      </c>
      <c r="NU1" s="10" t="s">
        <v>97</v>
      </c>
      <c r="NV1" s="10" t="s">
        <v>98</v>
      </c>
      <c r="NW1" s="10" t="s">
        <v>99</v>
      </c>
      <c r="NX1" s="10" t="s">
        <v>100</v>
      </c>
      <c r="NY1" s="20" t="s">
        <v>91</v>
      </c>
      <c r="NZ1" s="8" t="s">
        <v>57</v>
      </c>
      <c r="OA1" s="10" t="s">
        <v>97</v>
      </c>
      <c r="OB1" s="10" t="s">
        <v>98</v>
      </c>
      <c r="OC1" s="10" t="s">
        <v>99</v>
      </c>
      <c r="OD1" s="10" t="s">
        <v>100</v>
      </c>
      <c r="OE1" s="20" t="s">
        <v>92</v>
      </c>
      <c r="OF1" s="8" t="s">
        <v>57</v>
      </c>
      <c r="OG1" s="10" t="s">
        <v>97</v>
      </c>
      <c r="OH1" s="10" t="s">
        <v>98</v>
      </c>
      <c r="OI1" s="10" t="s">
        <v>99</v>
      </c>
      <c r="OJ1" s="10" t="s">
        <v>100</v>
      </c>
      <c r="OK1" s="20" t="s">
        <v>93</v>
      </c>
      <c r="OL1" s="8" t="s">
        <v>57</v>
      </c>
      <c r="OM1" s="10" t="s">
        <v>97</v>
      </c>
      <c r="ON1" s="10" t="s">
        <v>98</v>
      </c>
      <c r="OO1" s="10" t="s">
        <v>99</v>
      </c>
      <c r="OP1" s="10" t="s">
        <v>100</v>
      </c>
      <c r="OQ1" s="20" t="s">
        <v>94</v>
      </c>
      <c r="OR1" s="8" t="s">
        <v>57</v>
      </c>
      <c r="OS1" s="10" t="s">
        <v>97</v>
      </c>
      <c r="OT1" s="10" t="s">
        <v>98</v>
      </c>
      <c r="OU1" s="10" t="s">
        <v>99</v>
      </c>
      <c r="OV1" s="10" t="s">
        <v>100</v>
      </c>
      <c r="OW1" s="20" t="s">
        <v>95</v>
      </c>
      <c r="OX1" s="8" t="s">
        <v>57</v>
      </c>
      <c r="OY1" s="10" t="s">
        <v>97</v>
      </c>
      <c r="OZ1" s="10" t="s">
        <v>98</v>
      </c>
      <c r="PA1" s="10" t="s">
        <v>99</v>
      </c>
      <c r="PB1" s="10" t="s">
        <v>100</v>
      </c>
      <c r="PC1" s="20" t="s">
        <v>96</v>
      </c>
      <c r="PD1" s="8" t="s">
        <v>57</v>
      </c>
      <c r="PE1" s="10" t="s">
        <v>97</v>
      </c>
      <c r="PF1" s="10" t="s">
        <v>98</v>
      </c>
      <c r="PG1" s="10" t="s">
        <v>99</v>
      </c>
      <c r="PH1" s="10" t="s">
        <v>100</v>
      </c>
    </row>
    <row r="2" spans="1:424" ht="54">
      <c r="A2" s="79" t="str">
        <f>【総額及び平均額】賃上げ支援事業実績報告書!$E4</f>
        <v>○○</v>
      </c>
      <c r="B2" s="79" t="str">
        <f>【総額及び平均額】賃上げ支援事業実績報告書!$E5</f>
        <v>▲▲薬局</v>
      </c>
      <c r="C2" s="23"/>
      <c r="D2" s="9" t="e">
        <f>【総額及び平均額】賃上げ支援事業実績報告書!#REF!</f>
        <v>#REF!</v>
      </c>
      <c r="E2" s="9" t="str">
        <f>【総額及び平均額】賃上げ支援事業実績報告書!$B10</f>
        <v>①対象人数
（常勤換算数）</v>
      </c>
      <c r="F2" s="9">
        <f>【総額及び平均額】賃上げ支援事業実績報告書!$B11</f>
        <v>0</v>
      </c>
      <c r="G2" s="9" t="e">
        <f>【総額及び平均額】賃上げ支援事業実績報告書!#REF!</f>
        <v>#REF!</v>
      </c>
      <c r="H2" s="9">
        <f>【総額及び平均額】賃上げ支援事業実績報告書!$B14</f>
        <v>0</v>
      </c>
      <c r="I2" s="9">
        <f>【総額及び平均額】賃上げ支援事業実績報告書!$B15</f>
        <v>0</v>
      </c>
      <c r="J2" s="9" t="e">
        <f>【総額及び平均額】賃上げ支援事業実績報告書!#REF!</f>
        <v>#REF!</v>
      </c>
      <c r="K2" s="9" t="str">
        <f>【総額及び平均額】賃上げ支援事業実績報告書!$B17</f>
        <v>①対象人数
（常勤換算数）</v>
      </c>
      <c r="L2" s="9" t="e">
        <f>【総額及び平均額】賃上げ支援事業実績報告書!#REF!</f>
        <v>#REF!</v>
      </c>
      <c r="M2" s="9" t="e">
        <f>【総額及び平均額】賃上げ支援事業実績報告書!#REF!</f>
        <v>#REF!</v>
      </c>
      <c r="N2" s="9" t="e">
        <f>【総額及び平均額】賃上げ支援事業実績報告書!#REF!</f>
        <v>#REF!</v>
      </c>
      <c r="O2" s="9" t="e">
        <f>【総額及び平均額】賃上げ支援事業実績報告書!#REF!</f>
        <v>#REF!</v>
      </c>
      <c r="P2" s="9" t="e">
        <f>【総額及び平均額】賃上げ支援事業実績報告書!#REF!</f>
        <v>#REF!</v>
      </c>
      <c r="Q2" s="9" t="e">
        <f>【総額及び平均額】賃上げ支援事業実績報告書!#REF!</f>
        <v>#REF!</v>
      </c>
      <c r="R2" s="9" t="e">
        <f>【総額及び平均額】賃上げ支援事業実績報告書!#REF!</f>
        <v>#REF!</v>
      </c>
      <c r="S2" s="9" t="e">
        <f>【総額及び平均額】賃上げ支援事業実績報告書!#REF!</f>
        <v>#REF!</v>
      </c>
      <c r="T2" s="9" t="e">
        <f>【総額及び平均額】賃上げ支援事業実績報告書!#REF!</f>
        <v>#REF!</v>
      </c>
      <c r="U2" s="9" t="e">
        <f>【総額及び平均額】賃上げ支援事業実績報告書!#REF!</f>
        <v>#REF!</v>
      </c>
      <c r="V2" s="9" t="e">
        <f>【総額及び平均額】賃上げ支援事業実績報告書!#REF!</f>
        <v>#REF!</v>
      </c>
      <c r="W2" s="9" t="e">
        <f>【総額及び平均額】賃上げ支援事業実績報告書!#REF!</f>
        <v>#REF!</v>
      </c>
      <c r="X2" s="9" t="e">
        <f>【総額及び平均額】賃上げ支援事業実績報告書!#REF!</f>
        <v>#REF!</v>
      </c>
      <c r="Y2" s="9" t="e">
        <f>【総額及び平均額】賃上げ支援事業実績報告書!#REF!</f>
        <v>#REF!</v>
      </c>
      <c r="Z2" s="9" t="e">
        <f>【総額及び平均額】賃上げ支援事業実績報告書!#REF!</f>
        <v>#REF!</v>
      </c>
      <c r="AA2" s="9" t="e">
        <f>【総額及び平均額】賃上げ支援事業実績報告書!#REF!</f>
        <v>#REF!</v>
      </c>
      <c r="AB2" s="9" t="e">
        <f>【総額及び平均額】賃上げ支援事業実績報告書!#REF!</f>
        <v>#REF!</v>
      </c>
      <c r="AC2" s="9" t="e">
        <f>【総額及び平均額】賃上げ支援事業実績報告書!#REF!</f>
        <v>#REF!</v>
      </c>
      <c r="AD2" s="9" t="e">
        <f>【総額及び平均額】賃上げ支援事業実績報告書!#REF!</f>
        <v>#REF!</v>
      </c>
      <c r="AE2" s="9" t="e">
        <f>【総額及び平均額】賃上げ支援事業実績報告書!#REF!</f>
        <v>#REF!</v>
      </c>
      <c r="AF2" s="9" t="e">
        <f>【総額及び平均額】賃上げ支援事業実績報告書!#REF!</f>
        <v>#REF!</v>
      </c>
      <c r="AG2" s="9" t="e">
        <f>【総額及び平均額】賃上げ支援事業実績報告書!#REF!</f>
        <v>#REF!</v>
      </c>
      <c r="AH2" s="9" t="e">
        <f>【総額及び平均額】賃上げ支援事業実績報告書!#REF!</f>
        <v>#REF!</v>
      </c>
      <c r="AI2" s="9" t="e">
        <f>【総額及び平均額】賃上げ支援事業実績報告書!#REF!</f>
        <v>#REF!</v>
      </c>
      <c r="AJ2" s="9" t="e">
        <f>【総額及び平均額】賃上げ支援事業実績報告書!#REF!</f>
        <v>#REF!</v>
      </c>
      <c r="AK2" s="9" t="e">
        <f>【総額及び平均額】賃上げ支援事業実績報告書!#REF!</f>
        <v>#REF!</v>
      </c>
      <c r="AL2" s="9" t="e">
        <f>【総額及び平均額】賃上げ支援事業実績報告書!#REF!</f>
        <v>#REF!</v>
      </c>
      <c r="AM2" s="9" t="e">
        <f>【総額及び平均額】賃上げ支援事業実績報告書!#REF!</f>
        <v>#REF!</v>
      </c>
      <c r="AN2" s="9" t="e">
        <f>【総額及び平均額】賃上げ支援事業実績報告書!#REF!</f>
        <v>#REF!</v>
      </c>
      <c r="AO2" s="9" t="e">
        <f>【総額及び平均額】賃上げ支援事業実績報告書!#REF!</f>
        <v>#REF!</v>
      </c>
      <c r="AP2" s="9" t="e">
        <f>【総額及び平均額】賃上げ支援事業実績報告書!#REF!</f>
        <v>#REF!</v>
      </c>
      <c r="AQ2" s="9" t="e">
        <f>【総額及び平均額】賃上げ支援事業実績報告書!#REF!</f>
        <v>#REF!</v>
      </c>
      <c r="AR2" s="9" t="e">
        <f>【総額及び平均額】賃上げ支援事業実績報告書!#REF!</f>
        <v>#REF!</v>
      </c>
      <c r="AS2" s="9" t="e">
        <f>【総額及び平均額】賃上げ支援事業実績報告書!#REF!</f>
        <v>#REF!</v>
      </c>
      <c r="AT2" s="9" t="e">
        <f>【総額及び平均額】賃上げ支援事業実績報告書!#REF!</f>
        <v>#REF!</v>
      </c>
      <c r="AU2" s="9" t="e">
        <f>【総額及び平均額】賃上げ支援事業実績報告書!#REF!</f>
        <v>#REF!</v>
      </c>
      <c r="AV2" s="9" t="e">
        <f>【総額及び平均額】賃上げ支援事業実績報告書!#REF!</f>
        <v>#REF!</v>
      </c>
      <c r="AW2" s="9" t="e">
        <f>【総額及び平均額】賃上げ支援事業実績報告書!#REF!</f>
        <v>#REF!</v>
      </c>
      <c r="AX2" s="9" t="e">
        <f>【総額及び平均額】賃上げ支援事業実績報告書!#REF!</f>
        <v>#REF!</v>
      </c>
      <c r="AY2" s="9" t="e">
        <f>【総額及び平均額】賃上げ支援事業実績報告書!#REF!</f>
        <v>#REF!</v>
      </c>
      <c r="AZ2" s="9" t="e">
        <f>【総額及び平均額】賃上げ支援事業実績報告書!#REF!</f>
        <v>#REF!</v>
      </c>
      <c r="BA2" s="9" t="e">
        <f>【総額及び平均額】賃上げ支援事業実績報告書!#REF!</f>
        <v>#REF!</v>
      </c>
      <c r="BB2" s="9" t="e">
        <f>【総額及び平均額】賃上げ支援事業実績報告書!#REF!</f>
        <v>#REF!</v>
      </c>
      <c r="BC2" s="9" t="e">
        <f>【総額及び平均額】賃上げ支援事業実績報告書!#REF!</f>
        <v>#REF!</v>
      </c>
      <c r="BD2" s="9" t="e">
        <f>【総額及び平均額】賃上げ支援事業実績報告書!#REF!</f>
        <v>#REF!</v>
      </c>
      <c r="BE2" s="9" t="e">
        <f>【総額及び平均額】賃上げ支援事業実績報告書!#REF!</f>
        <v>#REF!</v>
      </c>
      <c r="BF2" s="9" t="e">
        <f>【総額及び平均額】賃上げ支援事業実績報告書!#REF!</f>
        <v>#REF!</v>
      </c>
      <c r="BG2" s="9" t="e">
        <f>【総額及び平均額】賃上げ支援事業実績報告書!#REF!</f>
        <v>#REF!</v>
      </c>
      <c r="BH2" s="9" t="e">
        <f>【総額及び平均額】賃上げ支援事業実績報告書!#REF!</f>
        <v>#REF!</v>
      </c>
      <c r="BI2" s="9" t="e">
        <f>【総額及び平均額】賃上げ支援事業実績報告書!#REF!</f>
        <v>#REF!</v>
      </c>
      <c r="BJ2" s="9" t="e">
        <f>【総額及び平均額】賃上げ支援事業実績報告書!#REF!</f>
        <v>#REF!</v>
      </c>
      <c r="BK2" s="9" t="e">
        <f>【総額及び平均額】賃上げ支援事業実績報告書!#REF!</f>
        <v>#REF!</v>
      </c>
      <c r="BL2" s="9" t="e">
        <f>【総額及び平均額】賃上げ支援事業実績報告書!#REF!</f>
        <v>#REF!</v>
      </c>
      <c r="BM2" s="9" t="e">
        <f>【総額及び平均額】賃上げ支援事業実績報告書!#REF!</f>
        <v>#REF!</v>
      </c>
      <c r="BN2" s="9" t="e">
        <f>【総額及び平均額】賃上げ支援事業実績報告書!#REF!</f>
        <v>#REF!</v>
      </c>
      <c r="BO2" s="9" t="e">
        <f>【総額及び平均額】賃上げ支援事業実績報告書!#REF!</f>
        <v>#REF!</v>
      </c>
      <c r="BP2" s="9" t="e">
        <f>【総額及び平均額】賃上げ支援事業実績報告書!#REF!</f>
        <v>#REF!</v>
      </c>
      <c r="BQ2" s="9" t="e">
        <f>【総額及び平均額】賃上げ支援事業実績報告書!#REF!</f>
        <v>#REF!</v>
      </c>
      <c r="BR2" s="9" t="e">
        <f>【総額及び平均額】賃上げ支援事業実績報告書!#REF!</f>
        <v>#REF!</v>
      </c>
      <c r="BS2" s="9" t="e">
        <f>【総額及び平均額】賃上げ支援事業実績報告書!#REF!</f>
        <v>#REF!</v>
      </c>
      <c r="BT2" s="9" t="e">
        <f>【総額及び平均額】賃上げ支援事業実績報告書!#REF!</f>
        <v>#REF!</v>
      </c>
      <c r="BU2" s="9" t="e">
        <f>【総額及び平均額】賃上げ支援事業実績報告書!#REF!</f>
        <v>#REF!</v>
      </c>
      <c r="BV2" s="9" t="e">
        <f>【総額及び平均額】賃上げ支援事業実績報告書!#REF!</f>
        <v>#REF!</v>
      </c>
      <c r="BW2" s="9" t="e">
        <f>【総額及び平均額】賃上げ支援事業実績報告書!#REF!</f>
        <v>#REF!</v>
      </c>
      <c r="BX2" s="9" t="e">
        <f>【総額及び平均額】賃上げ支援事業実績報告書!#REF!</f>
        <v>#REF!</v>
      </c>
      <c r="BY2" s="9" t="e">
        <f>【総額及び平均額】賃上げ支援事業実績報告書!#REF!</f>
        <v>#REF!</v>
      </c>
      <c r="BZ2" s="9" t="e">
        <f>【総額及び平均額】賃上げ支援事業実績報告書!#REF!</f>
        <v>#REF!</v>
      </c>
      <c r="CA2" s="9" t="e">
        <f>【総額及び平均額】賃上げ支援事業実績報告書!#REF!</f>
        <v>#REF!</v>
      </c>
      <c r="CB2" s="9" t="e">
        <f>【総額及び平均額】賃上げ支援事業実績報告書!#REF!</f>
        <v>#REF!</v>
      </c>
      <c r="CC2" s="9" t="e">
        <f>【総額及び平均額】賃上げ支援事業実績報告書!#REF!</f>
        <v>#REF!</v>
      </c>
      <c r="CD2" s="9" t="e">
        <f>【総額及び平均額】賃上げ支援事業実績報告書!#REF!</f>
        <v>#REF!</v>
      </c>
      <c r="CE2" s="9" t="e">
        <f>【総額及び平均額】賃上げ支援事業実績報告書!#REF!</f>
        <v>#REF!</v>
      </c>
      <c r="CF2" s="9" t="e">
        <f>【総額及び平均額】賃上げ支援事業実績報告書!#REF!</f>
        <v>#REF!</v>
      </c>
      <c r="CG2" s="9" t="e">
        <f>【総額及び平均額】賃上げ支援事業実績報告書!#REF!</f>
        <v>#REF!</v>
      </c>
      <c r="CH2" s="9" t="e">
        <f>【総額及び平均額】賃上げ支援事業実績報告書!#REF!</f>
        <v>#REF!</v>
      </c>
      <c r="CI2" s="9" t="e">
        <f>【総額及び平均額】賃上げ支援事業実績報告書!#REF!</f>
        <v>#REF!</v>
      </c>
      <c r="CJ2" s="9" t="e">
        <f>【総額及び平均額】賃上げ支援事業実績報告書!#REF!</f>
        <v>#REF!</v>
      </c>
      <c r="CK2" s="9" t="e">
        <f>【総額及び平均額】賃上げ支援事業実績報告書!#REF!</f>
        <v>#REF!</v>
      </c>
      <c r="CL2" s="9" t="e">
        <f>【総額及び平均額】賃上げ支援事業実績報告書!#REF!</f>
        <v>#REF!</v>
      </c>
      <c r="CM2" s="9" t="e">
        <f>【総額及び平均額】賃上げ支援事業実績報告書!#REF!</f>
        <v>#REF!</v>
      </c>
      <c r="CN2" s="9" t="e">
        <f>【総額及び平均額】賃上げ支援事業実績報告書!#REF!</f>
        <v>#REF!</v>
      </c>
      <c r="CO2" s="9" t="e">
        <f>【総額及び平均額】賃上げ支援事業実績報告書!#REF!</f>
        <v>#REF!</v>
      </c>
      <c r="CP2" s="9" t="e">
        <f>【総額及び平均額】賃上げ支援事業実績報告書!#REF!</f>
        <v>#REF!</v>
      </c>
      <c r="CQ2" s="9" t="e">
        <f>【総額及び平均額】賃上げ支援事業実績報告書!#REF!</f>
        <v>#REF!</v>
      </c>
      <c r="CR2" s="9" t="e">
        <f>【総額及び平均額】賃上げ支援事業実績報告書!#REF!</f>
        <v>#REF!</v>
      </c>
      <c r="CS2" s="9" t="e">
        <f>【総額及び平均額】賃上げ支援事業実績報告書!#REF!</f>
        <v>#REF!</v>
      </c>
      <c r="CT2" s="9" t="e">
        <f>【総額及び平均額】賃上げ支援事業実績報告書!#REF!</f>
        <v>#REF!</v>
      </c>
      <c r="CU2" s="9" t="e">
        <f>【総額及び平均額】賃上げ支援事業実績報告書!#REF!</f>
        <v>#REF!</v>
      </c>
      <c r="CV2" s="9" t="e">
        <f>【総額及び平均額】賃上げ支援事業実績報告書!#REF!</f>
        <v>#REF!</v>
      </c>
      <c r="CW2" s="9" t="e">
        <f>【総額及び平均額】賃上げ支援事業実績報告書!#REF!</f>
        <v>#REF!</v>
      </c>
      <c r="CX2" s="9" t="e">
        <f>【総額及び平均額】賃上げ支援事業実績報告書!#REF!</f>
        <v>#REF!</v>
      </c>
      <c r="CY2" s="9" t="e">
        <f>【総額及び平均額】賃上げ支援事業実績報告書!#REF!</f>
        <v>#REF!</v>
      </c>
      <c r="CZ2" s="9" t="e">
        <f>【総額及び平均額】賃上げ支援事業実績報告書!#REF!</f>
        <v>#REF!</v>
      </c>
      <c r="DA2" s="9" t="e">
        <f>【総額及び平均額】賃上げ支援事業実績報告書!#REF!</f>
        <v>#REF!</v>
      </c>
      <c r="DB2" s="9" t="e">
        <f>【総額及び平均額】賃上げ支援事業実績報告書!#REF!</f>
        <v>#REF!</v>
      </c>
      <c r="DC2" s="9" t="e">
        <f>【総額及び平均額】賃上げ支援事業実績報告書!#REF!</f>
        <v>#REF!</v>
      </c>
      <c r="DD2" s="9" t="e">
        <f>【総額及び平均額】賃上げ支援事業実績報告書!#REF!</f>
        <v>#REF!</v>
      </c>
      <c r="DE2" s="9" t="e">
        <f>【総額及び平均額】賃上げ支援事業実績報告書!#REF!</f>
        <v>#REF!</v>
      </c>
      <c r="DF2" s="9" t="e">
        <f>【総額及び平均額】賃上げ支援事業実績報告書!#REF!</f>
        <v>#REF!</v>
      </c>
      <c r="DG2" s="9" t="e">
        <f>【総額及び平均額】賃上げ支援事業実績報告書!#REF!</f>
        <v>#REF!</v>
      </c>
      <c r="DH2" s="9" t="e">
        <f>【総額及び平均額】賃上げ支援事業実績報告書!#REF!</f>
        <v>#REF!</v>
      </c>
      <c r="DI2" s="9" t="e">
        <f>【総額及び平均額】賃上げ支援事業実績報告書!#REF!</f>
        <v>#REF!</v>
      </c>
      <c r="DJ2" s="9" t="e">
        <f>【総額及び平均額】賃上げ支援事業実績報告書!#REF!</f>
        <v>#REF!</v>
      </c>
      <c r="DK2" s="9" t="e">
        <f>【総額及び平均額】賃上げ支援事業実績報告書!#REF!</f>
        <v>#REF!</v>
      </c>
      <c r="DL2" s="9" t="e">
        <f>【総額及び平均額】賃上げ支援事業実績報告書!#REF!</f>
        <v>#REF!</v>
      </c>
      <c r="DM2" s="9" t="e">
        <f>【総額及び平均額】賃上げ支援事業実績報告書!#REF!</f>
        <v>#REF!</v>
      </c>
      <c r="DN2" s="9" t="e">
        <f>【総額及び平均額】賃上げ支援事業実績報告書!#REF!</f>
        <v>#REF!</v>
      </c>
      <c r="DO2" s="9" t="e">
        <f>【総額及び平均額】賃上げ支援事業実績報告書!#REF!</f>
        <v>#REF!</v>
      </c>
      <c r="DP2" s="9" t="e">
        <f>【総額及び平均額】賃上げ支援事業実績報告書!#REF!</f>
        <v>#REF!</v>
      </c>
      <c r="DQ2" s="9" t="e">
        <f>【総額及び平均額】賃上げ支援事業実績報告書!#REF!</f>
        <v>#REF!</v>
      </c>
      <c r="DR2" s="9" t="e">
        <f>【総額及び平均額】賃上げ支援事業実績報告書!#REF!</f>
        <v>#REF!</v>
      </c>
      <c r="DS2" s="9" t="e">
        <f>【総額及び平均額】賃上げ支援事業実績報告書!#REF!</f>
        <v>#REF!</v>
      </c>
      <c r="DT2" s="9" t="e">
        <f>【総額及び平均額】賃上げ支援事業実績報告書!#REF!</f>
        <v>#REF!</v>
      </c>
      <c r="DU2" s="9" t="e">
        <f>【総額及び平均額】賃上げ支援事業実績報告書!#REF!</f>
        <v>#REF!</v>
      </c>
      <c r="DV2" s="9" t="e">
        <f>【総額及び平均額】賃上げ支援事業実績報告書!#REF!</f>
        <v>#REF!</v>
      </c>
      <c r="DW2" s="9" t="e">
        <f>【総額及び平均額】賃上げ支援事業実績報告書!#REF!</f>
        <v>#REF!</v>
      </c>
      <c r="DX2" s="9" t="e">
        <f>【総額及び平均額】賃上げ支援事業実績報告書!#REF!</f>
        <v>#REF!</v>
      </c>
      <c r="DY2" s="9" t="e">
        <f>【総額及び平均額】賃上げ支援事業実績報告書!#REF!</f>
        <v>#REF!</v>
      </c>
      <c r="DZ2" s="9" t="e">
        <f>【総額及び平均額】賃上げ支援事業実績報告書!#REF!</f>
        <v>#REF!</v>
      </c>
      <c r="EA2" s="9" t="e">
        <f>【総額及び平均額】賃上げ支援事業実績報告書!#REF!</f>
        <v>#REF!</v>
      </c>
      <c r="EB2" s="9" t="e">
        <f>【総額及び平均額】賃上げ支援事業実績報告書!#REF!</f>
        <v>#REF!</v>
      </c>
      <c r="EC2" s="9" t="e">
        <f>【総額及び平均額】賃上げ支援事業実績報告書!#REF!</f>
        <v>#REF!</v>
      </c>
      <c r="ED2" s="9" t="e">
        <f>【総額及び平均額】賃上げ支援事業実績報告書!#REF!</f>
        <v>#REF!</v>
      </c>
      <c r="EE2" s="9" t="e">
        <f>【総額及び平均額】賃上げ支援事業実績報告書!#REF!</f>
        <v>#REF!</v>
      </c>
      <c r="EF2" s="9" t="e">
        <f>【総額及び平均額】賃上げ支援事業実績報告書!#REF!</f>
        <v>#REF!</v>
      </c>
      <c r="EG2" s="9" t="e">
        <f>【総額及び平均額】賃上げ支援事業実績報告書!#REF!</f>
        <v>#REF!</v>
      </c>
      <c r="EH2" s="9" t="e">
        <f>【総額及び平均額】賃上げ支援事業実績報告書!#REF!</f>
        <v>#REF!</v>
      </c>
      <c r="EI2" s="9" t="e">
        <f>【総額及び平均額】賃上げ支援事業実績報告書!#REF!</f>
        <v>#REF!</v>
      </c>
      <c r="EJ2" s="9" t="e">
        <f>【総額及び平均額】賃上げ支援事業実績報告書!#REF!</f>
        <v>#REF!</v>
      </c>
      <c r="EK2" s="9" t="e">
        <f>【総額及び平均額】賃上げ支援事業実績報告書!#REF!</f>
        <v>#REF!</v>
      </c>
      <c r="EL2" s="9" t="e">
        <f>【総額及び平均額】賃上げ支援事業実績報告書!#REF!</f>
        <v>#REF!</v>
      </c>
      <c r="EM2" s="9" t="e">
        <f>【総額及び平均額】賃上げ支援事業実績報告書!#REF!</f>
        <v>#REF!</v>
      </c>
      <c r="EN2" s="9" t="e">
        <f>【総額及び平均額】賃上げ支援事業実績報告書!#REF!</f>
        <v>#REF!</v>
      </c>
      <c r="EO2" s="9" t="e">
        <f>【総額及び平均額】賃上げ支援事業実績報告書!#REF!</f>
        <v>#REF!</v>
      </c>
      <c r="EP2" s="9" t="e">
        <f>【総額及び平均額】賃上げ支援事業実績報告書!#REF!</f>
        <v>#REF!</v>
      </c>
      <c r="EQ2" s="9" t="e">
        <f>【総額及び平均額】賃上げ支援事業実績報告書!#REF!</f>
        <v>#REF!</v>
      </c>
      <c r="ER2" s="9" t="e">
        <f>【総額及び平均額】賃上げ支援事業実績報告書!#REF!</f>
        <v>#REF!</v>
      </c>
      <c r="ES2" s="9" t="e">
        <f>【総額及び平均額】賃上げ支援事業実績報告書!#REF!</f>
        <v>#REF!</v>
      </c>
      <c r="ET2" s="9" t="e">
        <f>【総額及び平均額】賃上げ支援事業実績報告書!#REF!</f>
        <v>#REF!</v>
      </c>
      <c r="EU2" s="9" t="e">
        <f>【総額及び平均額】賃上げ支援事業実績報告書!#REF!</f>
        <v>#REF!</v>
      </c>
      <c r="EV2" s="9" t="e">
        <f>【総額及び平均額】賃上げ支援事業実績報告書!#REF!</f>
        <v>#REF!</v>
      </c>
      <c r="EW2" s="9" t="e">
        <f>【総額及び平均額】賃上げ支援事業実績報告書!#REF!</f>
        <v>#REF!</v>
      </c>
      <c r="EX2" s="9" t="e">
        <f>【総額及び平均額】賃上げ支援事業実績報告書!#REF!</f>
        <v>#REF!</v>
      </c>
      <c r="EY2" s="9" t="e">
        <f>【総額及び平均額】賃上げ支援事業実績報告書!#REF!</f>
        <v>#REF!</v>
      </c>
      <c r="EZ2" s="9" t="e">
        <f>【総額及び平均額】賃上げ支援事業実績報告書!#REF!</f>
        <v>#REF!</v>
      </c>
      <c r="FA2" s="9" t="e">
        <f>【総額及び平均額】賃上げ支援事業実績報告書!#REF!</f>
        <v>#REF!</v>
      </c>
      <c r="FB2" s="9" t="e">
        <f>【総額及び平均額】賃上げ支援事業実績報告書!#REF!</f>
        <v>#REF!</v>
      </c>
      <c r="FC2" s="9" t="e">
        <f>【総額及び平均額】賃上げ支援事業実績報告書!#REF!</f>
        <v>#REF!</v>
      </c>
      <c r="FD2" s="9" t="e">
        <f>【総額及び平均額】賃上げ支援事業実績報告書!#REF!</f>
        <v>#REF!</v>
      </c>
      <c r="FE2" s="9" t="e">
        <f>【総額及び平均額】賃上げ支援事業実績報告書!#REF!</f>
        <v>#REF!</v>
      </c>
      <c r="FF2" s="9" t="e">
        <f>【総額及び平均額】賃上げ支援事業実績報告書!#REF!</f>
        <v>#REF!</v>
      </c>
      <c r="FG2" s="9" t="e">
        <f>【総額及び平均額】賃上げ支援事業実績報告書!#REF!</f>
        <v>#REF!</v>
      </c>
      <c r="FH2" s="9" t="e">
        <f>【総額及び平均額】賃上げ支援事業実績報告書!#REF!</f>
        <v>#REF!</v>
      </c>
      <c r="FI2" s="9" t="e">
        <f>【総額及び平均額】賃上げ支援事業実績報告書!#REF!</f>
        <v>#REF!</v>
      </c>
      <c r="FJ2" s="9" t="e">
        <f>【総額及び平均額】賃上げ支援事業実績報告書!#REF!</f>
        <v>#REF!</v>
      </c>
      <c r="FK2" s="9" t="e">
        <f>【総額及び平均額】賃上げ支援事業実績報告書!#REF!</f>
        <v>#REF!</v>
      </c>
      <c r="FL2" s="9" t="e">
        <f>【総額及び平均額】賃上げ支援事業実績報告書!#REF!</f>
        <v>#REF!</v>
      </c>
      <c r="FM2" s="9" t="e">
        <f>【総額及び平均額】賃上げ支援事業実績報告書!#REF!</f>
        <v>#REF!</v>
      </c>
      <c r="FN2" s="9" t="e">
        <f>【総額及び平均額】賃上げ支援事業実績報告書!#REF!</f>
        <v>#REF!</v>
      </c>
      <c r="FO2" s="9" t="e">
        <f>【総額及び平均額】賃上げ支援事業実績報告書!#REF!</f>
        <v>#REF!</v>
      </c>
      <c r="FP2" s="9" t="e">
        <f>【総額及び平均額】賃上げ支援事業実績報告書!#REF!</f>
        <v>#REF!</v>
      </c>
      <c r="FQ2" s="9" t="e">
        <f>【総額及び平均額】賃上げ支援事業実績報告書!#REF!</f>
        <v>#REF!</v>
      </c>
      <c r="FR2" s="9" t="e">
        <f>【総額及び平均額】賃上げ支援事業実績報告書!#REF!</f>
        <v>#REF!</v>
      </c>
      <c r="FS2" s="9" t="e">
        <f>【総額及び平均額】賃上げ支援事業実績報告書!#REF!</f>
        <v>#REF!</v>
      </c>
      <c r="FT2" s="9" t="e">
        <f>【総額及び平均額】賃上げ支援事業実績報告書!#REF!</f>
        <v>#REF!</v>
      </c>
      <c r="FU2" s="9" t="e">
        <f>【総額及び平均額】賃上げ支援事業実績報告書!#REF!</f>
        <v>#REF!</v>
      </c>
      <c r="FV2" s="9" t="e">
        <f>【総額及び平均額】賃上げ支援事業実績報告書!#REF!</f>
        <v>#REF!</v>
      </c>
      <c r="FW2" s="9" t="e">
        <f>【総額及び平均額】賃上げ支援事業実績報告書!#REF!</f>
        <v>#REF!</v>
      </c>
      <c r="FX2" s="9" t="e">
        <f>【総額及び平均額】賃上げ支援事業実績報告書!#REF!</f>
        <v>#REF!</v>
      </c>
      <c r="FY2" s="9" t="e">
        <f>【総額及び平均額】賃上げ支援事業実績報告書!#REF!</f>
        <v>#REF!</v>
      </c>
      <c r="FZ2" s="9" t="e">
        <f>【総額及び平均額】賃上げ支援事業実績報告書!#REF!</f>
        <v>#REF!</v>
      </c>
      <c r="GA2" s="9" t="e">
        <f>【総額及び平均額】賃上げ支援事業実績報告書!#REF!</f>
        <v>#REF!</v>
      </c>
      <c r="GB2" s="9" t="e">
        <f>【総額及び平均額】賃上げ支援事業実績報告書!#REF!</f>
        <v>#REF!</v>
      </c>
      <c r="GC2" s="9" t="e">
        <f>【総額及び平均額】賃上げ支援事業実績報告書!#REF!</f>
        <v>#REF!</v>
      </c>
      <c r="GD2" s="9" t="e">
        <f>【総額及び平均額】賃上げ支援事業実績報告書!#REF!</f>
        <v>#REF!</v>
      </c>
      <c r="GE2" s="9" t="e">
        <f>【総額及び平均額】賃上げ支援事業実績報告書!#REF!</f>
        <v>#REF!</v>
      </c>
      <c r="GF2" s="9" t="e">
        <f>【総額及び平均額】賃上げ支援事業実績報告書!#REF!</f>
        <v>#REF!</v>
      </c>
      <c r="GG2" s="9" t="e">
        <f>【総額及び平均額】賃上げ支援事業実績報告書!#REF!</f>
        <v>#REF!</v>
      </c>
      <c r="GH2" s="9" t="e">
        <f>【総額及び平均額】賃上げ支援事業実績報告書!#REF!</f>
        <v>#REF!</v>
      </c>
      <c r="GI2" s="9" t="e">
        <f>【総額及び平均額】賃上げ支援事業実績報告書!#REF!</f>
        <v>#REF!</v>
      </c>
      <c r="GJ2" s="9" t="e">
        <f>【総額及び平均額】賃上げ支援事業実績報告書!#REF!</f>
        <v>#REF!</v>
      </c>
      <c r="GK2" s="9" t="e">
        <f>【総額及び平均額】賃上げ支援事業実績報告書!#REF!</f>
        <v>#REF!</v>
      </c>
      <c r="GL2" s="9" t="e">
        <f>【総額及び平均額】賃上げ支援事業実績報告書!#REF!</f>
        <v>#REF!</v>
      </c>
      <c r="GM2" s="9" t="e">
        <f>【総額及び平均額】賃上げ支援事業実績報告書!#REF!</f>
        <v>#REF!</v>
      </c>
      <c r="GN2" s="9" t="e">
        <f>【総額及び平均額】賃上げ支援事業実績報告書!#REF!</f>
        <v>#REF!</v>
      </c>
      <c r="GO2" s="9" t="e">
        <f>【総額及び平均額】賃上げ支援事業実績報告書!#REF!</f>
        <v>#REF!</v>
      </c>
      <c r="GP2" s="9" t="e">
        <f>【総額及び平均額】賃上げ支援事業実績報告書!#REF!</f>
        <v>#REF!</v>
      </c>
      <c r="GQ2" s="9" t="e">
        <f>【総額及び平均額】賃上げ支援事業実績報告書!#REF!</f>
        <v>#REF!</v>
      </c>
      <c r="GR2" s="9" t="e">
        <f>【総額及び平均額】賃上げ支援事業実績報告書!#REF!</f>
        <v>#REF!</v>
      </c>
      <c r="GS2" s="9" t="e">
        <f>【総額及び平均額】賃上げ支援事業実績報告書!#REF!</f>
        <v>#REF!</v>
      </c>
      <c r="GT2" s="9" t="e">
        <f>【総額及び平均額】賃上げ支援事業実績報告書!#REF!</f>
        <v>#REF!</v>
      </c>
      <c r="GU2" s="9" t="e">
        <f>【総額及び平均額】賃上げ支援事業実績報告書!#REF!</f>
        <v>#REF!</v>
      </c>
      <c r="GV2" s="9" t="e">
        <f>【総額及び平均額】賃上げ支援事業実績報告書!#REF!</f>
        <v>#REF!</v>
      </c>
      <c r="GW2" s="9" t="e">
        <f>【総額及び平均額】賃上げ支援事業実績報告書!#REF!</f>
        <v>#REF!</v>
      </c>
      <c r="GX2" s="9" t="e">
        <f>【総額及び平均額】賃上げ支援事業実績報告書!#REF!</f>
        <v>#REF!</v>
      </c>
      <c r="GY2" s="9" t="e">
        <f>【総額及び平均額】賃上げ支援事業実績報告書!#REF!</f>
        <v>#REF!</v>
      </c>
      <c r="GZ2" s="9" t="e">
        <f>【総額及び平均額】賃上げ支援事業実績報告書!#REF!</f>
        <v>#REF!</v>
      </c>
      <c r="HA2" s="9" t="e">
        <f>【総額及び平均額】賃上げ支援事業実績報告書!#REF!</f>
        <v>#REF!</v>
      </c>
      <c r="HB2" s="9" t="e">
        <f>【総額及び平均額】賃上げ支援事業実績報告書!#REF!</f>
        <v>#REF!</v>
      </c>
      <c r="HC2" s="9" t="e">
        <f>【総額及び平均額】賃上げ支援事業実績報告書!#REF!</f>
        <v>#REF!</v>
      </c>
      <c r="HD2" s="9" t="e">
        <f>【総額及び平均額】賃上げ支援事業実績報告書!#REF!</f>
        <v>#REF!</v>
      </c>
      <c r="HE2" s="9" t="e">
        <f>【総額及び平均額】賃上げ支援事業実績報告書!#REF!</f>
        <v>#REF!</v>
      </c>
      <c r="HF2" s="21"/>
      <c r="HG2" s="9" t="e">
        <f>【総額及び平均額】賃上げ支援事業実績報告書!#REF!</f>
        <v>#REF!</v>
      </c>
      <c r="HH2" s="9" t="e">
        <f>【総額及び平均額】賃上げ支援事業実績報告書!#REF!</f>
        <v>#REF!</v>
      </c>
      <c r="HI2" s="9" t="e">
        <f>【総額及び平均額】賃上げ支援事業実績報告書!#REF!</f>
        <v>#REF!</v>
      </c>
      <c r="HJ2" s="9" t="e">
        <f>【総額及び平均額】賃上げ支援事業実績報告書!#REF!</f>
        <v>#REF!</v>
      </c>
      <c r="HK2" s="9" t="e">
        <f>【総額及び平均額】賃上げ支援事業実績報告書!#REF!</f>
        <v>#REF!</v>
      </c>
      <c r="HL2" s="9" t="e">
        <f>【総額及び平均額】賃上げ支援事業実績報告書!#REF!</f>
        <v>#REF!</v>
      </c>
      <c r="HM2" s="9" t="e">
        <f>【総額及び平均額】賃上げ支援事業実績報告書!#REF!</f>
        <v>#REF!</v>
      </c>
      <c r="HN2" s="9" t="e">
        <f>【総額及び平均額】賃上げ支援事業実績報告書!#REF!</f>
        <v>#REF!</v>
      </c>
      <c r="HO2" s="9" t="e">
        <f>【総額及び平均額】賃上げ支援事業実績報告書!#REF!</f>
        <v>#REF!</v>
      </c>
      <c r="HP2" s="9" t="e">
        <f>【総額及び平均額】賃上げ支援事業実績報告書!#REF!</f>
        <v>#REF!</v>
      </c>
      <c r="HQ2" s="9" t="e">
        <f>【総額及び平均額】賃上げ支援事業実績報告書!#REF!</f>
        <v>#REF!</v>
      </c>
      <c r="HR2" s="9" t="e">
        <f>【総額及び平均額】賃上げ支援事業実績報告書!#REF!</f>
        <v>#REF!</v>
      </c>
      <c r="HS2" s="9" t="e">
        <f>【総額及び平均額】賃上げ支援事業実績報告書!#REF!</f>
        <v>#REF!</v>
      </c>
      <c r="HT2" s="9" t="e">
        <f>【総額及び平均額】賃上げ支援事業実績報告書!#REF!</f>
        <v>#REF!</v>
      </c>
      <c r="HU2" s="9" t="e">
        <f>【総額及び平均額】賃上げ支援事業実績報告書!#REF!</f>
        <v>#REF!</v>
      </c>
      <c r="HV2" s="9" t="e">
        <f>【総額及び平均額】賃上げ支援事業実績報告書!#REF!</f>
        <v>#REF!</v>
      </c>
      <c r="HW2" s="9" t="e">
        <f>【総額及び平均額】賃上げ支援事業実績報告書!#REF!</f>
        <v>#REF!</v>
      </c>
      <c r="HX2" s="9" t="e">
        <f>【総額及び平均額】賃上げ支援事業実績報告書!#REF!</f>
        <v>#REF!</v>
      </c>
      <c r="HY2" s="9" t="e">
        <f>【総額及び平均額】賃上げ支援事業実績報告書!#REF!</f>
        <v>#REF!</v>
      </c>
      <c r="HZ2" s="9" t="e">
        <f>【総額及び平均額】賃上げ支援事業実績報告書!#REF!</f>
        <v>#REF!</v>
      </c>
      <c r="IA2" s="9" t="e">
        <f>【総額及び平均額】賃上げ支援事業実績報告書!#REF!</f>
        <v>#REF!</v>
      </c>
      <c r="IB2" s="9" t="e">
        <f>【総額及び平均額】賃上げ支援事業実績報告書!#REF!</f>
        <v>#REF!</v>
      </c>
      <c r="IC2" s="9" t="e">
        <f>【総額及び平均額】賃上げ支援事業実績報告書!#REF!</f>
        <v>#REF!</v>
      </c>
      <c r="ID2" s="9" t="e">
        <f>【総額及び平均額】賃上げ支援事業実績報告書!#REF!</f>
        <v>#REF!</v>
      </c>
      <c r="IE2" s="9" t="e">
        <f>【総額及び平均額】賃上げ支援事業実績報告書!#REF!</f>
        <v>#REF!</v>
      </c>
      <c r="IF2" s="9" t="e">
        <f>【総額及び平均額】賃上げ支援事業実績報告書!#REF!</f>
        <v>#REF!</v>
      </c>
      <c r="IG2" s="9" t="e">
        <f>【総額及び平均額】賃上げ支援事業実績報告書!#REF!</f>
        <v>#REF!</v>
      </c>
      <c r="IH2" s="9" t="e">
        <f>【総額及び平均額】賃上げ支援事業実績報告書!#REF!</f>
        <v>#REF!</v>
      </c>
      <c r="II2" s="9" t="e">
        <f>【総額及び平均額】賃上げ支援事業実績報告書!#REF!</f>
        <v>#REF!</v>
      </c>
      <c r="IJ2" s="9" t="e">
        <f>【総額及び平均額】賃上げ支援事業実績報告書!#REF!</f>
        <v>#REF!</v>
      </c>
      <c r="IK2" s="9" t="e">
        <f>【総額及び平均額】賃上げ支援事業実績報告書!#REF!</f>
        <v>#REF!</v>
      </c>
      <c r="IL2" s="9" t="e">
        <f>【総額及び平均額】賃上げ支援事業実績報告書!#REF!</f>
        <v>#REF!</v>
      </c>
      <c r="IM2" s="9" t="e">
        <f>【総額及び平均額】賃上げ支援事業実績報告書!#REF!</f>
        <v>#REF!</v>
      </c>
      <c r="IN2" s="9" t="e">
        <f>【総額及び平均額】賃上げ支援事業実績報告書!#REF!</f>
        <v>#REF!</v>
      </c>
      <c r="IO2" s="9" t="e">
        <f>【総額及び平均額】賃上げ支援事業実績報告書!#REF!</f>
        <v>#REF!</v>
      </c>
      <c r="IP2" s="9" t="e">
        <f>【総額及び平均額】賃上げ支援事業実績報告書!#REF!</f>
        <v>#REF!</v>
      </c>
      <c r="IQ2" s="9" t="e">
        <f>【総額及び平均額】賃上げ支援事業実績報告書!#REF!</f>
        <v>#REF!</v>
      </c>
      <c r="IR2" s="9" t="e">
        <f>【総額及び平均額】賃上げ支援事業実績報告書!#REF!</f>
        <v>#REF!</v>
      </c>
      <c r="IS2" s="9" t="e">
        <f>【総額及び平均額】賃上げ支援事業実績報告書!#REF!</f>
        <v>#REF!</v>
      </c>
      <c r="IT2" s="9" t="e">
        <f>【総額及び平均額】賃上げ支援事業実績報告書!#REF!</f>
        <v>#REF!</v>
      </c>
      <c r="IU2" s="9" t="e">
        <f>【総額及び平均額】賃上げ支援事業実績報告書!#REF!</f>
        <v>#REF!</v>
      </c>
      <c r="IV2" s="9" t="e">
        <f>【総額及び平均額】賃上げ支援事業実績報告書!#REF!</f>
        <v>#REF!</v>
      </c>
      <c r="IW2" s="9" t="e">
        <f>【総額及び平均額】賃上げ支援事業実績報告書!#REF!</f>
        <v>#REF!</v>
      </c>
      <c r="IX2" s="9" t="e">
        <f>【総額及び平均額】賃上げ支援事業実績報告書!#REF!</f>
        <v>#REF!</v>
      </c>
      <c r="IY2" s="9" t="e">
        <f>【総額及び平均額】賃上げ支援事業実績報告書!#REF!</f>
        <v>#REF!</v>
      </c>
      <c r="IZ2" s="9" t="e">
        <f>【総額及び平均額】賃上げ支援事業実績報告書!#REF!</f>
        <v>#REF!</v>
      </c>
      <c r="JA2" s="9" t="e">
        <f>【総額及び平均額】賃上げ支援事業実績報告書!#REF!</f>
        <v>#REF!</v>
      </c>
      <c r="JB2" s="9" t="e">
        <f>【総額及び平均額】賃上げ支援事業実績報告書!#REF!</f>
        <v>#REF!</v>
      </c>
      <c r="JC2" s="9" t="e">
        <f>【総額及び平均額】賃上げ支援事業実績報告書!#REF!</f>
        <v>#REF!</v>
      </c>
      <c r="JD2" s="9" t="e">
        <f>【総額及び平均額】賃上げ支援事業実績報告書!#REF!</f>
        <v>#REF!</v>
      </c>
      <c r="JE2" s="9" t="e">
        <f>【総額及び平均額】賃上げ支援事業実績報告書!#REF!</f>
        <v>#REF!</v>
      </c>
      <c r="JF2" s="9" t="e">
        <f>【総額及び平均額】賃上げ支援事業実績報告書!#REF!</f>
        <v>#REF!</v>
      </c>
      <c r="JG2" s="9" t="e">
        <f>【総額及び平均額】賃上げ支援事業実績報告書!#REF!</f>
        <v>#REF!</v>
      </c>
      <c r="JH2" s="9" t="e">
        <f>【総額及び平均額】賃上げ支援事業実績報告書!#REF!</f>
        <v>#REF!</v>
      </c>
      <c r="JI2" s="9" t="e">
        <f>【総額及び平均額】賃上げ支援事業実績報告書!#REF!</f>
        <v>#REF!</v>
      </c>
      <c r="JJ2" s="9" t="e">
        <f>【総額及び平均額】賃上げ支援事業実績報告書!#REF!</f>
        <v>#REF!</v>
      </c>
      <c r="JK2" s="9" t="e">
        <f>【総額及び平均額】賃上げ支援事業実績報告書!#REF!</f>
        <v>#REF!</v>
      </c>
      <c r="JL2" s="9" t="e">
        <f>【総額及び平均額】賃上げ支援事業実績報告書!#REF!</f>
        <v>#REF!</v>
      </c>
      <c r="JM2" s="9" t="e">
        <f>【総額及び平均額】賃上げ支援事業実績報告書!#REF!</f>
        <v>#REF!</v>
      </c>
      <c r="JN2" s="9" t="e">
        <f>【総額及び平均額】賃上げ支援事業実績報告書!#REF!</f>
        <v>#REF!</v>
      </c>
      <c r="JO2" s="9" t="e">
        <f>【総額及び平均額】賃上げ支援事業実績報告書!#REF!</f>
        <v>#REF!</v>
      </c>
      <c r="JP2" s="9" t="e">
        <f>【総額及び平均額】賃上げ支援事業実績報告書!#REF!</f>
        <v>#REF!</v>
      </c>
      <c r="JQ2" s="9" t="e">
        <f>【総額及び平均額】賃上げ支援事業実績報告書!#REF!</f>
        <v>#REF!</v>
      </c>
      <c r="JR2" s="9" t="e">
        <f>【総額及び平均額】賃上げ支援事業実績報告書!#REF!</f>
        <v>#REF!</v>
      </c>
      <c r="JS2" s="9" t="e">
        <f>【総額及び平均額】賃上げ支援事業実績報告書!#REF!</f>
        <v>#REF!</v>
      </c>
      <c r="JT2" s="9" t="e">
        <f>【総額及び平均額】賃上げ支援事業実績報告書!#REF!</f>
        <v>#REF!</v>
      </c>
      <c r="JU2" s="9" t="e">
        <f>【総額及び平均額】賃上げ支援事業実績報告書!#REF!</f>
        <v>#REF!</v>
      </c>
      <c r="JV2" s="9" t="e">
        <f>【総額及び平均額】賃上げ支援事業実績報告書!#REF!</f>
        <v>#REF!</v>
      </c>
      <c r="JW2" s="9" t="e">
        <f>【総額及び平均額】賃上げ支援事業実績報告書!#REF!</f>
        <v>#REF!</v>
      </c>
      <c r="JX2" s="9" t="e">
        <f>【総額及び平均額】賃上げ支援事業実績報告書!#REF!</f>
        <v>#REF!</v>
      </c>
      <c r="JY2" s="9" t="e">
        <f>【総額及び平均額】賃上げ支援事業実績報告書!#REF!</f>
        <v>#REF!</v>
      </c>
      <c r="JZ2" s="9" t="e">
        <f>【総額及び平均額】賃上げ支援事業実績報告書!#REF!</f>
        <v>#REF!</v>
      </c>
      <c r="KA2" s="9" t="e">
        <f>【総額及び平均額】賃上げ支援事業実績報告書!#REF!</f>
        <v>#REF!</v>
      </c>
      <c r="KB2" s="9" t="e">
        <f>【総額及び平均額】賃上げ支援事業実績報告書!#REF!</f>
        <v>#REF!</v>
      </c>
      <c r="KC2" s="9" t="e">
        <f>【総額及び平均額】賃上げ支援事業実績報告書!#REF!</f>
        <v>#REF!</v>
      </c>
      <c r="KD2" s="9" t="e">
        <f>【総額及び平均額】賃上げ支援事業実績報告書!#REF!</f>
        <v>#REF!</v>
      </c>
      <c r="KE2" s="9" t="e">
        <f>【総額及び平均額】賃上げ支援事業実績報告書!#REF!</f>
        <v>#REF!</v>
      </c>
      <c r="KF2" s="9" t="e">
        <f>【総額及び平均額】賃上げ支援事業実績報告書!#REF!</f>
        <v>#REF!</v>
      </c>
      <c r="KG2" s="9" t="e">
        <f>【総額及び平均額】賃上げ支援事業実績報告書!#REF!</f>
        <v>#REF!</v>
      </c>
      <c r="KH2" s="9" t="e">
        <f>【総額及び平均額】賃上げ支援事業実績報告書!#REF!</f>
        <v>#REF!</v>
      </c>
      <c r="KI2" s="9" t="e">
        <f>【総額及び平均額】賃上げ支援事業実績報告書!#REF!</f>
        <v>#REF!</v>
      </c>
      <c r="KJ2" s="9" t="e">
        <f>【総額及び平均額】賃上げ支援事業実績報告書!#REF!</f>
        <v>#REF!</v>
      </c>
      <c r="KK2" s="9" t="e">
        <f>【総額及び平均額】賃上げ支援事業実績報告書!#REF!</f>
        <v>#REF!</v>
      </c>
      <c r="KL2" s="9" t="e">
        <f>【総額及び平均額】賃上げ支援事業実績報告書!#REF!</f>
        <v>#REF!</v>
      </c>
      <c r="KM2" s="9" t="e">
        <f>【総額及び平均額】賃上げ支援事業実績報告書!#REF!</f>
        <v>#REF!</v>
      </c>
      <c r="KN2" s="9" t="e">
        <f>【総額及び平均額】賃上げ支援事業実績報告書!#REF!</f>
        <v>#REF!</v>
      </c>
      <c r="KO2" s="9" t="e">
        <f>【総額及び平均額】賃上げ支援事業実績報告書!#REF!</f>
        <v>#REF!</v>
      </c>
      <c r="KP2" s="9" t="e">
        <f>【総額及び平均額】賃上げ支援事業実績報告書!#REF!</f>
        <v>#REF!</v>
      </c>
      <c r="KQ2" s="9" t="e">
        <f>【総額及び平均額】賃上げ支援事業実績報告書!#REF!</f>
        <v>#REF!</v>
      </c>
      <c r="KR2" s="9" t="e">
        <f>【総額及び平均額】賃上げ支援事業実績報告書!#REF!</f>
        <v>#REF!</v>
      </c>
      <c r="KS2" s="9" t="e">
        <f>【総額及び平均額】賃上げ支援事業実績報告書!#REF!</f>
        <v>#REF!</v>
      </c>
      <c r="KT2" s="9" t="e">
        <f>【総額及び平均額】賃上げ支援事業実績報告書!#REF!</f>
        <v>#REF!</v>
      </c>
      <c r="KU2" s="9" t="e">
        <f>【総額及び平均額】賃上げ支援事業実績報告書!#REF!</f>
        <v>#REF!</v>
      </c>
      <c r="KV2" s="9" t="e">
        <f>【総額及び平均額】賃上げ支援事業実績報告書!#REF!</f>
        <v>#REF!</v>
      </c>
      <c r="KW2" s="9" t="e">
        <f>【総額及び平均額】賃上げ支援事業実績報告書!#REF!</f>
        <v>#REF!</v>
      </c>
      <c r="KX2" s="9" t="e">
        <f>【総額及び平均額】賃上げ支援事業実績報告書!#REF!</f>
        <v>#REF!</v>
      </c>
      <c r="KY2" s="9" t="e">
        <f>【総額及び平均額】賃上げ支援事業実績報告書!#REF!</f>
        <v>#REF!</v>
      </c>
      <c r="KZ2" s="9" t="e">
        <f>【総額及び平均額】賃上げ支援事業実績報告書!#REF!</f>
        <v>#REF!</v>
      </c>
      <c r="LA2" s="9" t="e">
        <f>【総額及び平均額】賃上げ支援事業実績報告書!#REF!</f>
        <v>#REF!</v>
      </c>
      <c r="LB2" s="9" t="e">
        <f>【総額及び平均額】賃上げ支援事業実績報告書!#REF!</f>
        <v>#REF!</v>
      </c>
      <c r="LC2" s="9" t="e">
        <f>【総額及び平均額】賃上げ支援事業実績報告書!#REF!</f>
        <v>#REF!</v>
      </c>
      <c r="LD2" s="9" t="e">
        <f>【総額及び平均額】賃上げ支援事業実績報告書!#REF!</f>
        <v>#REF!</v>
      </c>
      <c r="LE2" s="9" t="e">
        <f>【総額及び平均額】賃上げ支援事業実績報告書!#REF!</f>
        <v>#REF!</v>
      </c>
      <c r="LF2" s="9" t="e">
        <f>【総額及び平均額】賃上げ支援事業実績報告書!#REF!</f>
        <v>#REF!</v>
      </c>
      <c r="LG2" s="9" t="e">
        <f>【総額及び平均額】賃上げ支援事業実績報告書!#REF!</f>
        <v>#REF!</v>
      </c>
      <c r="LH2" s="9" t="e">
        <f>【総額及び平均額】賃上げ支援事業実績報告書!#REF!</f>
        <v>#REF!</v>
      </c>
      <c r="LI2" s="9" t="e">
        <f>【総額及び平均額】賃上げ支援事業実績報告書!#REF!</f>
        <v>#REF!</v>
      </c>
      <c r="LJ2" s="9" t="e">
        <f>【総額及び平均額】賃上げ支援事業実績報告書!#REF!</f>
        <v>#REF!</v>
      </c>
      <c r="LK2" s="9" t="e">
        <f>【総額及び平均額】賃上げ支援事業実績報告書!#REF!</f>
        <v>#REF!</v>
      </c>
      <c r="LL2" s="9" t="e">
        <f>【総額及び平均額】賃上げ支援事業実績報告書!#REF!</f>
        <v>#REF!</v>
      </c>
      <c r="LM2" s="9" t="e">
        <f>【総額及び平均額】賃上げ支援事業実績報告書!#REF!</f>
        <v>#REF!</v>
      </c>
      <c r="LN2" s="9" t="e">
        <f>【総額及び平均額】賃上げ支援事業実績報告書!#REF!</f>
        <v>#REF!</v>
      </c>
      <c r="LO2" s="9" t="e">
        <f>【総額及び平均額】賃上げ支援事業実績報告書!#REF!</f>
        <v>#REF!</v>
      </c>
      <c r="LP2" s="9" t="e">
        <f>【総額及び平均額】賃上げ支援事業実績報告書!#REF!</f>
        <v>#REF!</v>
      </c>
      <c r="LQ2" s="9" t="e">
        <f>【総額及び平均額】賃上げ支援事業実績報告書!#REF!</f>
        <v>#REF!</v>
      </c>
      <c r="LR2" s="9" t="e">
        <f>【総額及び平均額】賃上げ支援事業実績報告書!#REF!</f>
        <v>#REF!</v>
      </c>
      <c r="LS2" s="9" t="e">
        <f>【総額及び平均額】賃上げ支援事業実績報告書!#REF!</f>
        <v>#REF!</v>
      </c>
      <c r="LT2" s="9" t="e">
        <f>【総額及び平均額】賃上げ支援事業実績報告書!#REF!</f>
        <v>#REF!</v>
      </c>
      <c r="LU2" s="9" t="e">
        <f>【総額及び平均額】賃上げ支援事業実績報告書!#REF!</f>
        <v>#REF!</v>
      </c>
      <c r="LV2" s="9" t="e">
        <f>【総額及び平均額】賃上げ支援事業実績報告書!#REF!</f>
        <v>#REF!</v>
      </c>
      <c r="LW2" s="9" t="e">
        <f>【総額及び平均額】賃上げ支援事業実績報告書!#REF!</f>
        <v>#REF!</v>
      </c>
      <c r="LX2" s="9" t="e">
        <f>【総額及び平均額】賃上げ支援事業実績報告書!#REF!</f>
        <v>#REF!</v>
      </c>
      <c r="LY2" s="9" t="e">
        <f>【総額及び平均額】賃上げ支援事業実績報告書!#REF!</f>
        <v>#REF!</v>
      </c>
      <c r="LZ2" s="9" t="e">
        <f>【総額及び平均額】賃上げ支援事業実績報告書!#REF!</f>
        <v>#REF!</v>
      </c>
      <c r="MA2" s="9" t="e">
        <f>【総額及び平均額】賃上げ支援事業実績報告書!#REF!</f>
        <v>#REF!</v>
      </c>
      <c r="MB2" s="9" t="e">
        <f>【総額及び平均額】賃上げ支援事業実績報告書!#REF!</f>
        <v>#REF!</v>
      </c>
      <c r="MC2" s="9" t="e">
        <f>【総額及び平均額】賃上げ支援事業実績報告書!#REF!</f>
        <v>#REF!</v>
      </c>
      <c r="MD2" s="9" t="e">
        <f>【総額及び平均額】賃上げ支援事業実績報告書!#REF!</f>
        <v>#REF!</v>
      </c>
      <c r="ME2" s="9" t="e">
        <f>【総額及び平均額】賃上げ支援事業実績報告書!#REF!</f>
        <v>#REF!</v>
      </c>
      <c r="MF2" s="9" t="e">
        <f>【総額及び平均額】賃上げ支援事業実績報告書!#REF!</f>
        <v>#REF!</v>
      </c>
      <c r="MG2" s="9" t="e">
        <f>【総額及び平均額】賃上げ支援事業実績報告書!#REF!</f>
        <v>#REF!</v>
      </c>
      <c r="MH2" s="9" t="e">
        <f>【総額及び平均額】賃上げ支援事業実績報告書!#REF!</f>
        <v>#REF!</v>
      </c>
      <c r="MI2" s="9" t="e">
        <f>【総額及び平均額】賃上げ支援事業実績報告書!#REF!</f>
        <v>#REF!</v>
      </c>
      <c r="MJ2" s="9" t="e">
        <f>【総額及び平均額】賃上げ支援事業実績報告書!#REF!</f>
        <v>#REF!</v>
      </c>
      <c r="MK2" s="9" t="e">
        <f>【総額及び平均額】賃上げ支援事業実績報告書!#REF!</f>
        <v>#REF!</v>
      </c>
      <c r="ML2" s="9" t="e">
        <f>【総額及び平均額】賃上げ支援事業実績報告書!#REF!</f>
        <v>#REF!</v>
      </c>
      <c r="MM2" s="9" t="e">
        <f>【総額及び平均額】賃上げ支援事業実績報告書!#REF!</f>
        <v>#REF!</v>
      </c>
      <c r="MN2" s="9" t="e">
        <f>【総額及び平均額】賃上げ支援事業実績報告書!#REF!</f>
        <v>#REF!</v>
      </c>
      <c r="MO2" s="9" t="e">
        <f>【総額及び平均額】賃上げ支援事業実績報告書!#REF!</f>
        <v>#REF!</v>
      </c>
      <c r="MP2" s="9" t="e">
        <f>【総額及び平均額】賃上げ支援事業実績報告書!#REF!</f>
        <v>#REF!</v>
      </c>
      <c r="MQ2" s="9" t="e">
        <f>【総額及び平均額】賃上げ支援事業実績報告書!#REF!</f>
        <v>#REF!</v>
      </c>
      <c r="MR2" s="9" t="e">
        <f>【総額及び平均額】賃上げ支援事業実績報告書!#REF!</f>
        <v>#REF!</v>
      </c>
      <c r="MS2" s="9" t="e">
        <f>【総額及び平均額】賃上げ支援事業実績報告書!#REF!</f>
        <v>#REF!</v>
      </c>
      <c r="MT2" s="9" t="e">
        <f>【総額及び平均額】賃上げ支援事業実績報告書!#REF!</f>
        <v>#REF!</v>
      </c>
      <c r="MU2" s="9" t="e">
        <f>【総額及び平均額】賃上げ支援事業実績報告書!#REF!</f>
        <v>#REF!</v>
      </c>
      <c r="MV2" s="9" t="e">
        <f>【総額及び平均額】賃上げ支援事業実績報告書!#REF!</f>
        <v>#REF!</v>
      </c>
      <c r="MW2" s="9" t="e">
        <f>【総額及び平均額】賃上げ支援事業実績報告書!#REF!</f>
        <v>#REF!</v>
      </c>
      <c r="MX2" s="9" t="e">
        <f>【総額及び平均額】賃上げ支援事業実績報告書!#REF!</f>
        <v>#REF!</v>
      </c>
      <c r="MY2" s="9" t="e">
        <f>【総額及び平均額】賃上げ支援事業実績報告書!#REF!</f>
        <v>#REF!</v>
      </c>
      <c r="MZ2" s="9" t="e">
        <f>【総額及び平均額】賃上げ支援事業実績報告書!#REF!</f>
        <v>#REF!</v>
      </c>
      <c r="NA2" s="9" t="e">
        <f>【総額及び平均額】賃上げ支援事業実績報告書!#REF!</f>
        <v>#REF!</v>
      </c>
      <c r="NB2" s="9" t="e">
        <f>【総額及び平均額】賃上げ支援事業実績報告書!#REF!</f>
        <v>#REF!</v>
      </c>
      <c r="NC2" s="9" t="e">
        <f>【総額及び平均額】賃上げ支援事業実績報告書!#REF!</f>
        <v>#REF!</v>
      </c>
      <c r="ND2" s="9" t="e">
        <f>【総額及び平均額】賃上げ支援事業実績報告書!#REF!</f>
        <v>#REF!</v>
      </c>
      <c r="NE2" s="9" t="e">
        <f>【総額及び平均額】賃上げ支援事業実績報告書!#REF!</f>
        <v>#REF!</v>
      </c>
      <c r="NF2" s="9" t="e">
        <f>【総額及び平均額】賃上げ支援事業実績報告書!#REF!</f>
        <v>#REF!</v>
      </c>
      <c r="NG2" s="9" t="e">
        <f>【総額及び平均額】賃上げ支援事業実績報告書!#REF!</f>
        <v>#REF!</v>
      </c>
      <c r="NH2" s="9" t="e">
        <f>【総額及び平均額】賃上げ支援事業実績報告書!#REF!</f>
        <v>#REF!</v>
      </c>
      <c r="NI2" s="9" t="e">
        <f>【総額及び平均額】賃上げ支援事業実績報告書!#REF!</f>
        <v>#REF!</v>
      </c>
      <c r="NJ2" s="9" t="e">
        <f>【総額及び平均額】賃上げ支援事業実績報告書!#REF!</f>
        <v>#REF!</v>
      </c>
      <c r="NK2" s="9" t="e">
        <f>【総額及び平均額】賃上げ支援事業実績報告書!#REF!</f>
        <v>#REF!</v>
      </c>
      <c r="NL2" s="9" t="e">
        <f>【総額及び平均額】賃上げ支援事業実績報告書!#REF!</f>
        <v>#REF!</v>
      </c>
      <c r="NM2" s="9" t="e">
        <f>【総額及び平均額】賃上げ支援事業実績報告書!#REF!</f>
        <v>#REF!</v>
      </c>
      <c r="NN2" s="9" t="e">
        <f>【総額及び平均額】賃上げ支援事業実績報告書!#REF!</f>
        <v>#REF!</v>
      </c>
      <c r="NO2" s="9" t="e">
        <f>【総額及び平均額】賃上げ支援事業実績報告書!#REF!</f>
        <v>#REF!</v>
      </c>
      <c r="NP2" s="9" t="e">
        <f>【総額及び平均額】賃上げ支援事業実績報告書!#REF!</f>
        <v>#REF!</v>
      </c>
      <c r="NQ2" s="9" t="e">
        <f>【総額及び平均額】賃上げ支援事業実績報告書!#REF!</f>
        <v>#REF!</v>
      </c>
      <c r="NR2" s="9" t="e">
        <f>【総額及び平均額】賃上げ支援事業実績報告書!#REF!</f>
        <v>#REF!</v>
      </c>
      <c r="NS2" s="9" t="e">
        <f>【総額及び平均額】賃上げ支援事業実績報告書!#REF!</f>
        <v>#REF!</v>
      </c>
      <c r="NT2" s="9" t="e">
        <f>【総額及び平均額】賃上げ支援事業実績報告書!#REF!</f>
        <v>#REF!</v>
      </c>
      <c r="NU2" s="9" t="e">
        <f>【総額及び平均額】賃上げ支援事業実績報告書!#REF!</f>
        <v>#REF!</v>
      </c>
      <c r="NV2" s="9" t="e">
        <f>【総額及び平均額】賃上げ支援事業実績報告書!#REF!</f>
        <v>#REF!</v>
      </c>
      <c r="NW2" s="9" t="e">
        <f>【総額及び平均額】賃上げ支援事業実績報告書!#REF!</f>
        <v>#REF!</v>
      </c>
      <c r="NX2" s="9" t="e">
        <f>【総額及び平均額】賃上げ支援事業実績報告書!#REF!</f>
        <v>#REF!</v>
      </c>
      <c r="NY2" s="9" t="e">
        <f>【総額及び平均額】賃上げ支援事業実績報告書!#REF!</f>
        <v>#REF!</v>
      </c>
      <c r="NZ2" s="9" t="e">
        <f>【総額及び平均額】賃上げ支援事業実績報告書!#REF!</f>
        <v>#REF!</v>
      </c>
      <c r="OA2" s="9" t="e">
        <f>【総額及び平均額】賃上げ支援事業実績報告書!#REF!</f>
        <v>#REF!</v>
      </c>
      <c r="OB2" s="9" t="e">
        <f>【総額及び平均額】賃上げ支援事業実績報告書!#REF!</f>
        <v>#REF!</v>
      </c>
      <c r="OC2" s="9" t="e">
        <f>【総額及び平均額】賃上げ支援事業実績報告書!#REF!</f>
        <v>#REF!</v>
      </c>
      <c r="OD2" s="9" t="e">
        <f>【総額及び平均額】賃上げ支援事業実績報告書!#REF!</f>
        <v>#REF!</v>
      </c>
      <c r="OE2" s="9" t="e">
        <f>【総額及び平均額】賃上げ支援事業実績報告書!#REF!</f>
        <v>#REF!</v>
      </c>
      <c r="OF2" s="9" t="e">
        <f>【総額及び平均額】賃上げ支援事業実績報告書!#REF!</f>
        <v>#REF!</v>
      </c>
      <c r="OG2" s="9" t="e">
        <f>【総額及び平均額】賃上げ支援事業実績報告書!#REF!</f>
        <v>#REF!</v>
      </c>
      <c r="OH2" s="9" t="e">
        <f>【総額及び平均額】賃上げ支援事業実績報告書!#REF!</f>
        <v>#REF!</v>
      </c>
      <c r="OI2" s="9" t="e">
        <f>【総額及び平均額】賃上げ支援事業実績報告書!#REF!</f>
        <v>#REF!</v>
      </c>
      <c r="OJ2" s="9" t="e">
        <f>【総額及び平均額】賃上げ支援事業実績報告書!#REF!</f>
        <v>#REF!</v>
      </c>
      <c r="OK2" s="9" t="e">
        <f>【総額及び平均額】賃上げ支援事業実績報告書!#REF!</f>
        <v>#REF!</v>
      </c>
      <c r="OL2" s="9" t="e">
        <f>【総額及び平均額】賃上げ支援事業実績報告書!#REF!</f>
        <v>#REF!</v>
      </c>
      <c r="OM2" s="9" t="e">
        <f>【総額及び平均額】賃上げ支援事業実績報告書!#REF!</f>
        <v>#REF!</v>
      </c>
      <c r="ON2" s="9" t="e">
        <f>【総額及び平均額】賃上げ支援事業実績報告書!#REF!</f>
        <v>#REF!</v>
      </c>
      <c r="OO2" s="9" t="e">
        <f>【総額及び平均額】賃上げ支援事業実績報告書!#REF!</f>
        <v>#REF!</v>
      </c>
      <c r="OP2" s="9" t="e">
        <f>【総額及び平均額】賃上げ支援事業実績報告書!#REF!</f>
        <v>#REF!</v>
      </c>
      <c r="OQ2" s="9" t="e">
        <f>【総額及び平均額】賃上げ支援事業実績報告書!#REF!</f>
        <v>#REF!</v>
      </c>
      <c r="OR2" s="9" t="e">
        <f>【総額及び平均額】賃上げ支援事業実績報告書!#REF!</f>
        <v>#REF!</v>
      </c>
      <c r="OS2" s="9" t="e">
        <f>【総額及び平均額】賃上げ支援事業実績報告書!#REF!</f>
        <v>#REF!</v>
      </c>
      <c r="OT2" s="9" t="e">
        <f>【総額及び平均額】賃上げ支援事業実績報告書!#REF!</f>
        <v>#REF!</v>
      </c>
      <c r="OU2" s="9" t="e">
        <f>【総額及び平均額】賃上げ支援事業実績報告書!#REF!</f>
        <v>#REF!</v>
      </c>
      <c r="OV2" s="9" t="e">
        <f>【総額及び平均額】賃上げ支援事業実績報告書!#REF!</f>
        <v>#REF!</v>
      </c>
      <c r="OW2" s="9" t="e">
        <f>【総額及び平均額】賃上げ支援事業実績報告書!#REF!</f>
        <v>#REF!</v>
      </c>
      <c r="OX2" s="9" t="e">
        <f>【総額及び平均額】賃上げ支援事業実績報告書!#REF!</f>
        <v>#REF!</v>
      </c>
      <c r="OY2" s="9" t="e">
        <f>【総額及び平均額】賃上げ支援事業実績報告書!#REF!</f>
        <v>#REF!</v>
      </c>
      <c r="OZ2" s="9" t="e">
        <f>【総額及び平均額】賃上げ支援事業実績報告書!#REF!</f>
        <v>#REF!</v>
      </c>
      <c r="PA2" s="9" t="e">
        <f>【総額及び平均額】賃上げ支援事業実績報告書!#REF!</f>
        <v>#REF!</v>
      </c>
      <c r="PB2" s="9" t="e">
        <f>【総額及び平均額】賃上げ支援事業実績報告書!#REF!</f>
        <v>#REF!</v>
      </c>
      <c r="PC2" s="9" t="e">
        <f>【総額及び平均額】賃上げ支援事業実績報告書!#REF!</f>
        <v>#REF!</v>
      </c>
      <c r="PD2" s="9" t="e">
        <f>【総額及び平均額】賃上げ支援事業実績報告書!#REF!</f>
        <v>#REF!</v>
      </c>
      <c r="PE2" s="9" t="e">
        <f>【総額及び平均額】賃上げ支援事業実績報告書!#REF!</f>
        <v>#REF!</v>
      </c>
      <c r="PF2" s="9" t="e">
        <f>【総額及び平均額】賃上げ支援事業実績報告書!#REF!</f>
        <v>#REF!</v>
      </c>
      <c r="PG2" s="9" t="e">
        <f>【総額及び平均額】賃上げ支援事業実績報告書!#REF!</f>
        <v>#REF!</v>
      </c>
      <c r="PH2" s="9" t="e">
        <f>【総額及び平均額】賃上げ支援事業実績報告書!#REF!</f>
        <v>#REF!</v>
      </c>
    </row>
    <row r="3" spans="1:424" ht="24" customHeight="1">
      <c r="A3" s="80"/>
      <c r="B3" s="80"/>
      <c r="C3" s="24"/>
      <c r="D3" s="9" t="e">
        <f>【総額及び平均額】賃上げ支援事業実績報告書!#REF!</f>
        <v>#REF!</v>
      </c>
      <c r="E3" s="9" t="e">
        <f>【総額及び平均額】賃上げ支援事業実績報告書!#REF!</f>
        <v>#REF!</v>
      </c>
      <c r="F3" s="9" t="e">
        <f>【総額及び平均額】賃上げ支援事業実績報告書!#REF!</f>
        <v>#REF!</v>
      </c>
      <c r="G3" s="9" t="e">
        <f>【総額及び平均額】賃上げ支援事業実績報告書!#REF!</f>
        <v>#REF!</v>
      </c>
      <c r="H3" s="9" t="e">
        <f>【総額及び平均額】賃上げ支援事業実績報告書!#REF!</f>
        <v>#REF!</v>
      </c>
      <c r="I3" s="9" t="e">
        <f>【総額及び平均額】賃上げ支援事業実績報告書!#REF!</f>
        <v>#REF!</v>
      </c>
      <c r="J3" s="9" t="e">
        <f>【総額及び平均額】賃上げ支援事業実績報告書!#REF!</f>
        <v>#REF!</v>
      </c>
      <c r="K3" s="9" t="e">
        <f>【総額及び平均額】賃上げ支援事業実績報告書!#REF!</f>
        <v>#REF!</v>
      </c>
      <c r="L3" s="9" t="e">
        <f>【総額及び平均額】賃上げ支援事業実績報告書!#REF!</f>
        <v>#REF!</v>
      </c>
      <c r="M3" s="9" t="e">
        <f>【総額及び平均額】賃上げ支援事業実績報告書!#REF!</f>
        <v>#REF!</v>
      </c>
      <c r="N3" s="9" t="e">
        <f>【総額及び平均額】賃上げ支援事業実績報告書!#REF!</f>
        <v>#REF!</v>
      </c>
      <c r="O3" s="9" t="e">
        <f>【総額及び平均額】賃上げ支援事業実績報告書!#REF!</f>
        <v>#REF!</v>
      </c>
      <c r="P3" s="9" t="e">
        <f>【総額及び平均額】賃上げ支援事業実績報告書!#REF!</f>
        <v>#REF!</v>
      </c>
      <c r="Q3" s="9" t="e">
        <f>【総額及び平均額】賃上げ支援事業実績報告書!#REF!</f>
        <v>#REF!</v>
      </c>
      <c r="R3" s="9" t="e">
        <f>【総額及び平均額】賃上げ支援事業実績報告書!#REF!</f>
        <v>#REF!</v>
      </c>
      <c r="S3" s="9" t="e">
        <f>【総額及び平均額】賃上げ支援事業実績報告書!#REF!</f>
        <v>#REF!</v>
      </c>
      <c r="T3" s="9" t="e">
        <f>【総額及び平均額】賃上げ支援事業実績報告書!#REF!</f>
        <v>#REF!</v>
      </c>
      <c r="U3" s="9" t="e">
        <f>【総額及び平均額】賃上げ支援事業実績報告書!#REF!</f>
        <v>#REF!</v>
      </c>
      <c r="V3" s="9" t="e">
        <f>【総額及び平均額】賃上げ支援事業実績報告書!#REF!</f>
        <v>#REF!</v>
      </c>
      <c r="W3" s="9" t="e">
        <f>【総額及び平均額】賃上げ支援事業実績報告書!#REF!</f>
        <v>#REF!</v>
      </c>
      <c r="X3" s="9" t="e">
        <f>【総額及び平均額】賃上げ支援事業実績報告書!#REF!</f>
        <v>#REF!</v>
      </c>
      <c r="Y3" s="9" t="e">
        <f>【総額及び平均額】賃上げ支援事業実績報告書!#REF!</f>
        <v>#REF!</v>
      </c>
      <c r="Z3" s="9" t="e">
        <f>【総額及び平均額】賃上げ支援事業実績報告書!#REF!</f>
        <v>#REF!</v>
      </c>
      <c r="AA3" s="9" t="e">
        <f>【総額及び平均額】賃上げ支援事業実績報告書!#REF!</f>
        <v>#REF!</v>
      </c>
      <c r="AB3" s="9" t="e">
        <f>【総額及び平均額】賃上げ支援事業実績報告書!#REF!</f>
        <v>#REF!</v>
      </c>
      <c r="AC3" s="9" t="e">
        <f>【総額及び平均額】賃上げ支援事業実績報告書!#REF!</f>
        <v>#REF!</v>
      </c>
      <c r="AD3" s="9" t="e">
        <f>【総額及び平均額】賃上げ支援事業実績報告書!#REF!</f>
        <v>#REF!</v>
      </c>
      <c r="AE3" s="9" t="e">
        <f>【総額及び平均額】賃上げ支援事業実績報告書!#REF!</f>
        <v>#REF!</v>
      </c>
      <c r="AF3" s="9" t="e">
        <f>【総額及び平均額】賃上げ支援事業実績報告書!#REF!</f>
        <v>#REF!</v>
      </c>
      <c r="AG3" s="9" t="e">
        <f>【総額及び平均額】賃上げ支援事業実績報告書!#REF!</f>
        <v>#REF!</v>
      </c>
      <c r="AH3" s="9" t="e">
        <f>【総額及び平均額】賃上げ支援事業実績報告書!#REF!</f>
        <v>#REF!</v>
      </c>
      <c r="AI3" s="9" t="e">
        <f>【総額及び平均額】賃上げ支援事業実績報告書!#REF!</f>
        <v>#REF!</v>
      </c>
      <c r="AJ3" s="9" t="e">
        <f>【総額及び平均額】賃上げ支援事業実績報告書!#REF!</f>
        <v>#REF!</v>
      </c>
      <c r="AK3" s="9" t="e">
        <f>【総額及び平均額】賃上げ支援事業実績報告書!#REF!</f>
        <v>#REF!</v>
      </c>
      <c r="AL3" s="9" t="e">
        <f>【総額及び平均額】賃上げ支援事業実績報告書!#REF!</f>
        <v>#REF!</v>
      </c>
      <c r="AM3" s="9" t="e">
        <f>【総額及び平均額】賃上げ支援事業実績報告書!#REF!</f>
        <v>#REF!</v>
      </c>
      <c r="AN3" s="9" t="e">
        <f>【総額及び平均額】賃上げ支援事業実績報告書!#REF!</f>
        <v>#REF!</v>
      </c>
      <c r="AO3" s="9" t="e">
        <f>【総額及び平均額】賃上げ支援事業実績報告書!#REF!</f>
        <v>#REF!</v>
      </c>
      <c r="AP3" s="9" t="e">
        <f>【総額及び平均額】賃上げ支援事業実績報告書!#REF!</f>
        <v>#REF!</v>
      </c>
      <c r="AQ3" s="9" t="e">
        <f>【総額及び平均額】賃上げ支援事業実績報告書!#REF!</f>
        <v>#REF!</v>
      </c>
      <c r="AR3" s="9" t="e">
        <f>【総額及び平均額】賃上げ支援事業実績報告書!#REF!</f>
        <v>#REF!</v>
      </c>
      <c r="AS3" s="9" t="e">
        <f>【総額及び平均額】賃上げ支援事業実績報告書!#REF!</f>
        <v>#REF!</v>
      </c>
      <c r="AT3" s="9" t="e">
        <f>【総額及び平均額】賃上げ支援事業実績報告書!#REF!</f>
        <v>#REF!</v>
      </c>
      <c r="AU3" s="9" t="e">
        <f>【総額及び平均額】賃上げ支援事業実績報告書!#REF!</f>
        <v>#REF!</v>
      </c>
      <c r="AV3" s="9" t="e">
        <f>【総額及び平均額】賃上げ支援事業実績報告書!#REF!</f>
        <v>#REF!</v>
      </c>
      <c r="AW3" s="9" t="e">
        <f>【総額及び平均額】賃上げ支援事業実績報告書!#REF!</f>
        <v>#REF!</v>
      </c>
      <c r="AX3" s="9" t="e">
        <f>【総額及び平均額】賃上げ支援事業実績報告書!#REF!</f>
        <v>#REF!</v>
      </c>
      <c r="AY3" s="9" t="e">
        <f>【総額及び平均額】賃上げ支援事業実績報告書!#REF!</f>
        <v>#REF!</v>
      </c>
      <c r="AZ3" s="9" t="e">
        <f>【総額及び平均額】賃上げ支援事業実績報告書!#REF!</f>
        <v>#REF!</v>
      </c>
      <c r="BA3" s="9" t="e">
        <f>【総額及び平均額】賃上げ支援事業実績報告書!#REF!</f>
        <v>#REF!</v>
      </c>
      <c r="BB3" s="9" t="e">
        <f>【総額及び平均額】賃上げ支援事業実績報告書!#REF!</f>
        <v>#REF!</v>
      </c>
      <c r="BC3" s="9" t="e">
        <f>【総額及び平均額】賃上げ支援事業実績報告書!#REF!</f>
        <v>#REF!</v>
      </c>
      <c r="BD3" s="9" t="e">
        <f>【総額及び平均額】賃上げ支援事業実績報告書!#REF!</f>
        <v>#REF!</v>
      </c>
      <c r="BE3" s="9" t="e">
        <f>【総額及び平均額】賃上げ支援事業実績報告書!#REF!</f>
        <v>#REF!</v>
      </c>
      <c r="BF3" s="9" t="e">
        <f>【総額及び平均額】賃上げ支援事業実績報告書!#REF!</f>
        <v>#REF!</v>
      </c>
      <c r="BG3" s="9" t="e">
        <f>【総額及び平均額】賃上げ支援事業実績報告書!#REF!</f>
        <v>#REF!</v>
      </c>
      <c r="BH3" s="9" t="e">
        <f>【総額及び平均額】賃上げ支援事業実績報告書!#REF!</f>
        <v>#REF!</v>
      </c>
      <c r="BI3" s="9" t="e">
        <f>【総額及び平均額】賃上げ支援事業実績報告書!#REF!</f>
        <v>#REF!</v>
      </c>
      <c r="BJ3" s="9" t="e">
        <f>【総額及び平均額】賃上げ支援事業実績報告書!#REF!</f>
        <v>#REF!</v>
      </c>
      <c r="BK3" s="9" t="e">
        <f>【総額及び平均額】賃上げ支援事業実績報告書!#REF!</f>
        <v>#REF!</v>
      </c>
      <c r="BL3" s="9" t="e">
        <f>【総額及び平均額】賃上げ支援事業実績報告書!#REF!</f>
        <v>#REF!</v>
      </c>
      <c r="BM3" s="9" t="e">
        <f>【総額及び平均額】賃上げ支援事業実績報告書!#REF!</f>
        <v>#REF!</v>
      </c>
      <c r="BN3" s="9" t="e">
        <f>【総額及び平均額】賃上げ支援事業実績報告書!#REF!</f>
        <v>#REF!</v>
      </c>
      <c r="BO3" s="9" t="e">
        <f>【総額及び平均額】賃上げ支援事業実績報告書!#REF!</f>
        <v>#REF!</v>
      </c>
      <c r="BP3" s="9" t="e">
        <f>【総額及び平均額】賃上げ支援事業実績報告書!#REF!</f>
        <v>#REF!</v>
      </c>
      <c r="BQ3" s="9" t="e">
        <f>【総額及び平均額】賃上げ支援事業実績報告書!#REF!</f>
        <v>#REF!</v>
      </c>
      <c r="BR3" s="9" t="e">
        <f>【総額及び平均額】賃上げ支援事業実績報告書!#REF!</f>
        <v>#REF!</v>
      </c>
      <c r="BS3" s="9" t="e">
        <f>【総額及び平均額】賃上げ支援事業実績報告書!#REF!</f>
        <v>#REF!</v>
      </c>
      <c r="BT3" s="9" t="e">
        <f>【総額及び平均額】賃上げ支援事業実績報告書!#REF!</f>
        <v>#REF!</v>
      </c>
      <c r="BU3" s="9" t="e">
        <f>【総額及び平均額】賃上げ支援事業実績報告書!#REF!</f>
        <v>#REF!</v>
      </c>
      <c r="BV3" s="9" t="e">
        <f>【総額及び平均額】賃上げ支援事業実績報告書!#REF!</f>
        <v>#REF!</v>
      </c>
      <c r="BW3" s="9" t="e">
        <f>【総額及び平均額】賃上げ支援事業実績報告書!#REF!</f>
        <v>#REF!</v>
      </c>
      <c r="BX3" s="9" t="e">
        <f>【総額及び平均額】賃上げ支援事業実績報告書!#REF!</f>
        <v>#REF!</v>
      </c>
      <c r="BY3" s="9" t="e">
        <f>【総額及び平均額】賃上げ支援事業実績報告書!#REF!</f>
        <v>#REF!</v>
      </c>
      <c r="BZ3" s="9" t="e">
        <f>【総額及び平均額】賃上げ支援事業実績報告書!#REF!</f>
        <v>#REF!</v>
      </c>
      <c r="CA3" s="9" t="e">
        <f>【総額及び平均額】賃上げ支援事業実績報告書!#REF!</f>
        <v>#REF!</v>
      </c>
      <c r="CB3" s="9" t="e">
        <f>【総額及び平均額】賃上げ支援事業実績報告書!#REF!</f>
        <v>#REF!</v>
      </c>
      <c r="CC3" s="9" t="e">
        <f>【総額及び平均額】賃上げ支援事業実績報告書!#REF!</f>
        <v>#REF!</v>
      </c>
      <c r="CD3" s="9" t="e">
        <f>【総額及び平均額】賃上げ支援事業実績報告書!#REF!</f>
        <v>#REF!</v>
      </c>
      <c r="CE3" s="9" t="e">
        <f>【総額及び平均額】賃上げ支援事業実績報告書!#REF!</f>
        <v>#REF!</v>
      </c>
      <c r="CF3" s="9" t="e">
        <f>【総額及び平均額】賃上げ支援事業実績報告書!#REF!</f>
        <v>#REF!</v>
      </c>
      <c r="CG3" s="9" t="e">
        <f>【総額及び平均額】賃上げ支援事業実績報告書!#REF!</f>
        <v>#REF!</v>
      </c>
      <c r="CH3" s="9" t="e">
        <f>【総額及び平均額】賃上げ支援事業実績報告書!#REF!</f>
        <v>#REF!</v>
      </c>
      <c r="CI3" s="9" t="e">
        <f>【総額及び平均額】賃上げ支援事業実績報告書!#REF!</f>
        <v>#REF!</v>
      </c>
      <c r="CJ3" s="9" t="e">
        <f>【総額及び平均額】賃上げ支援事業実績報告書!#REF!</f>
        <v>#REF!</v>
      </c>
      <c r="CK3" s="9" t="e">
        <f>【総額及び平均額】賃上げ支援事業実績報告書!#REF!</f>
        <v>#REF!</v>
      </c>
      <c r="CL3" s="9" t="e">
        <f>【総額及び平均額】賃上げ支援事業実績報告書!#REF!</f>
        <v>#REF!</v>
      </c>
      <c r="CM3" s="9" t="e">
        <f>【総額及び平均額】賃上げ支援事業実績報告書!#REF!</f>
        <v>#REF!</v>
      </c>
      <c r="CN3" s="9" t="e">
        <f>【総額及び平均額】賃上げ支援事業実績報告書!#REF!</f>
        <v>#REF!</v>
      </c>
      <c r="CO3" s="9" t="e">
        <f>【総額及び平均額】賃上げ支援事業実績報告書!#REF!</f>
        <v>#REF!</v>
      </c>
      <c r="CP3" s="9" t="e">
        <f>【総額及び平均額】賃上げ支援事業実績報告書!#REF!</f>
        <v>#REF!</v>
      </c>
      <c r="CQ3" s="9" t="e">
        <f>【総額及び平均額】賃上げ支援事業実績報告書!#REF!</f>
        <v>#REF!</v>
      </c>
      <c r="CR3" s="9" t="e">
        <f>【総額及び平均額】賃上げ支援事業実績報告書!#REF!</f>
        <v>#REF!</v>
      </c>
      <c r="CS3" s="9" t="e">
        <f>【総額及び平均額】賃上げ支援事業実績報告書!#REF!</f>
        <v>#REF!</v>
      </c>
      <c r="CT3" s="9" t="e">
        <f>【総額及び平均額】賃上げ支援事業実績報告書!#REF!</f>
        <v>#REF!</v>
      </c>
      <c r="CU3" s="9" t="e">
        <f>【総額及び平均額】賃上げ支援事業実績報告書!#REF!</f>
        <v>#REF!</v>
      </c>
      <c r="CV3" s="9" t="e">
        <f>【総額及び平均額】賃上げ支援事業実績報告書!#REF!</f>
        <v>#REF!</v>
      </c>
      <c r="CW3" s="9" t="e">
        <f>【総額及び平均額】賃上げ支援事業実績報告書!#REF!</f>
        <v>#REF!</v>
      </c>
      <c r="CX3" s="9" t="e">
        <f>【総額及び平均額】賃上げ支援事業実績報告書!#REF!</f>
        <v>#REF!</v>
      </c>
      <c r="CY3" s="9" t="e">
        <f>【総額及び平均額】賃上げ支援事業実績報告書!#REF!</f>
        <v>#REF!</v>
      </c>
      <c r="CZ3" s="9" t="e">
        <f>【総額及び平均額】賃上げ支援事業実績報告書!#REF!</f>
        <v>#REF!</v>
      </c>
      <c r="DA3" s="9" t="e">
        <f>【総額及び平均額】賃上げ支援事業実績報告書!#REF!</f>
        <v>#REF!</v>
      </c>
      <c r="DB3" s="9" t="e">
        <f>【総額及び平均額】賃上げ支援事業実績報告書!#REF!</f>
        <v>#REF!</v>
      </c>
      <c r="DC3" s="9" t="e">
        <f>【総額及び平均額】賃上げ支援事業実績報告書!#REF!</f>
        <v>#REF!</v>
      </c>
      <c r="DD3" s="9" t="e">
        <f>【総額及び平均額】賃上げ支援事業実績報告書!#REF!</f>
        <v>#REF!</v>
      </c>
      <c r="DE3" s="9" t="e">
        <f>【総額及び平均額】賃上げ支援事業実績報告書!#REF!</f>
        <v>#REF!</v>
      </c>
      <c r="DF3" s="9" t="e">
        <f>【総額及び平均額】賃上げ支援事業実績報告書!#REF!</f>
        <v>#REF!</v>
      </c>
      <c r="DG3" s="9" t="e">
        <f>【総額及び平均額】賃上げ支援事業実績報告書!#REF!</f>
        <v>#REF!</v>
      </c>
      <c r="DH3" s="9" t="e">
        <f>【総額及び平均額】賃上げ支援事業実績報告書!#REF!</f>
        <v>#REF!</v>
      </c>
      <c r="DI3" s="9" t="e">
        <f>【総額及び平均額】賃上げ支援事業実績報告書!#REF!</f>
        <v>#REF!</v>
      </c>
      <c r="DJ3" s="9" t="e">
        <f>【総額及び平均額】賃上げ支援事業実績報告書!#REF!</f>
        <v>#REF!</v>
      </c>
      <c r="DK3" s="9" t="e">
        <f>【総額及び平均額】賃上げ支援事業実績報告書!#REF!</f>
        <v>#REF!</v>
      </c>
      <c r="DL3" s="9" t="e">
        <f>【総額及び平均額】賃上げ支援事業実績報告書!#REF!</f>
        <v>#REF!</v>
      </c>
      <c r="DM3" s="9" t="e">
        <f>【総額及び平均額】賃上げ支援事業実績報告書!#REF!</f>
        <v>#REF!</v>
      </c>
      <c r="DN3" s="9" t="e">
        <f>【総額及び平均額】賃上げ支援事業実績報告書!#REF!</f>
        <v>#REF!</v>
      </c>
      <c r="DO3" s="9" t="e">
        <f>【総額及び平均額】賃上げ支援事業実績報告書!#REF!</f>
        <v>#REF!</v>
      </c>
      <c r="DP3" s="9" t="e">
        <f>【総額及び平均額】賃上げ支援事業実績報告書!#REF!</f>
        <v>#REF!</v>
      </c>
      <c r="DQ3" s="9" t="e">
        <f>【総額及び平均額】賃上げ支援事業実績報告書!#REF!</f>
        <v>#REF!</v>
      </c>
      <c r="DR3" s="9" t="e">
        <f>【総額及び平均額】賃上げ支援事業実績報告書!#REF!</f>
        <v>#REF!</v>
      </c>
      <c r="DS3" s="9" t="e">
        <f>【総額及び平均額】賃上げ支援事業実績報告書!#REF!</f>
        <v>#REF!</v>
      </c>
      <c r="DT3" s="9" t="e">
        <f>【総額及び平均額】賃上げ支援事業実績報告書!#REF!</f>
        <v>#REF!</v>
      </c>
      <c r="DU3" s="9" t="e">
        <f>【総額及び平均額】賃上げ支援事業実績報告書!#REF!</f>
        <v>#REF!</v>
      </c>
      <c r="DV3" s="9" t="e">
        <f>【総額及び平均額】賃上げ支援事業実績報告書!#REF!</f>
        <v>#REF!</v>
      </c>
      <c r="DW3" s="9" t="e">
        <f>【総額及び平均額】賃上げ支援事業実績報告書!#REF!</f>
        <v>#REF!</v>
      </c>
      <c r="DX3" s="9" t="e">
        <f>【総額及び平均額】賃上げ支援事業実績報告書!#REF!</f>
        <v>#REF!</v>
      </c>
      <c r="DY3" s="9" t="e">
        <f>【総額及び平均額】賃上げ支援事業実績報告書!#REF!</f>
        <v>#REF!</v>
      </c>
      <c r="DZ3" s="9" t="e">
        <f>【総額及び平均額】賃上げ支援事業実績報告書!#REF!</f>
        <v>#REF!</v>
      </c>
      <c r="EA3" s="9" t="e">
        <f>【総額及び平均額】賃上げ支援事業実績報告書!#REF!</f>
        <v>#REF!</v>
      </c>
      <c r="EB3" s="9" t="e">
        <f>【総額及び平均額】賃上げ支援事業実績報告書!#REF!</f>
        <v>#REF!</v>
      </c>
      <c r="EC3" s="9" t="e">
        <f>【総額及び平均額】賃上げ支援事業実績報告書!#REF!</f>
        <v>#REF!</v>
      </c>
      <c r="ED3" s="9" t="e">
        <f>【総額及び平均額】賃上げ支援事業実績報告書!#REF!</f>
        <v>#REF!</v>
      </c>
      <c r="EE3" s="9" t="e">
        <f>【総額及び平均額】賃上げ支援事業実績報告書!#REF!</f>
        <v>#REF!</v>
      </c>
      <c r="EF3" s="9" t="e">
        <f>【総額及び平均額】賃上げ支援事業実績報告書!#REF!</f>
        <v>#REF!</v>
      </c>
      <c r="EG3" s="9" t="e">
        <f>【総額及び平均額】賃上げ支援事業実績報告書!#REF!</f>
        <v>#REF!</v>
      </c>
      <c r="EH3" s="9" t="e">
        <f>【総額及び平均額】賃上げ支援事業実績報告書!#REF!</f>
        <v>#REF!</v>
      </c>
      <c r="EI3" s="9" t="e">
        <f>【総額及び平均額】賃上げ支援事業実績報告書!#REF!</f>
        <v>#REF!</v>
      </c>
      <c r="EJ3" s="9" t="e">
        <f>【総額及び平均額】賃上げ支援事業実績報告書!#REF!</f>
        <v>#REF!</v>
      </c>
      <c r="EK3" s="9" t="e">
        <f>【総額及び平均額】賃上げ支援事業実績報告書!#REF!</f>
        <v>#REF!</v>
      </c>
      <c r="EL3" s="9" t="e">
        <f>【総額及び平均額】賃上げ支援事業実績報告書!#REF!</f>
        <v>#REF!</v>
      </c>
      <c r="EM3" s="9" t="e">
        <f>【総額及び平均額】賃上げ支援事業実績報告書!#REF!</f>
        <v>#REF!</v>
      </c>
      <c r="EN3" s="9" t="e">
        <f>【総額及び平均額】賃上げ支援事業実績報告書!#REF!</f>
        <v>#REF!</v>
      </c>
      <c r="EO3" s="9" t="e">
        <f>【総額及び平均額】賃上げ支援事業実績報告書!#REF!</f>
        <v>#REF!</v>
      </c>
      <c r="EP3" s="9" t="e">
        <f>【総額及び平均額】賃上げ支援事業実績報告書!#REF!</f>
        <v>#REF!</v>
      </c>
      <c r="EQ3" s="9" t="e">
        <f>【総額及び平均額】賃上げ支援事業実績報告書!#REF!</f>
        <v>#REF!</v>
      </c>
      <c r="ER3" s="9" t="e">
        <f>【総額及び平均額】賃上げ支援事業実績報告書!#REF!</f>
        <v>#REF!</v>
      </c>
      <c r="ES3" s="9" t="e">
        <f>【総額及び平均額】賃上げ支援事業実績報告書!#REF!</f>
        <v>#REF!</v>
      </c>
      <c r="ET3" s="9" t="e">
        <f>【総額及び平均額】賃上げ支援事業実績報告書!#REF!</f>
        <v>#REF!</v>
      </c>
      <c r="EU3" s="9" t="e">
        <f>【総額及び平均額】賃上げ支援事業実績報告書!#REF!</f>
        <v>#REF!</v>
      </c>
      <c r="EV3" s="9" t="e">
        <f>【総額及び平均額】賃上げ支援事業実績報告書!#REF!</f>
        <v>#REF!</v>
      </c>
      <c r="EW3" s="9" t="e">
        <f>【総額及び平均額】賃上げ支援事業実績報告書!#REF!</f>
        <v>#REF!</v>
      </c>
      <c r="EX3" s="9" t="e">
        <f>【総額及び平均額】賃上げ支援事業実績報告書!#REF!</f>
        <v>#REF!</v>
      </c>
      <c r="EY3" s="9" t="e">
        <f>【総額及び平均額】賃上げ支援事業実績報告書!#REF!</f>
        <v>#REF!</v>
      </c>
      <c r="EZ3" s="9" t="e">
        <f>【総額及び平均額】賃上げ支援事業実績報告書!#REF!</f>
        <v>#REF!</v>
      </c>
      <c r="FA3" s="9" t="e">
        <f>【総額及び平均額】賃上げ支援事業実績報告書!#REF!</f>
        <v>#REF!</v>
      </c>
      <c r="FB3" s="9" t="e">
        <f>【総額及び平均額】賃上げ支援事業実績報告書!#REF!</f>
        <v>#REF!</v>
      </c>
      <c r="FC3" s="9" t="e">
        <f>【総額及び平均額】賃上げ支援事業実績報告書!#REF!</f>
        <v>#REF!</v>
      </c>
      <c r="FD3" s="9" t="e">
        <f>【総額及び平均額】賃上げ支援事業実績報告書!#REF!</f>
        <v>#REF!</v>
      </c>
      <c r="FE3" s="9" t="e">
        <f>【総額及び平均額】賃上げ支援事業実績報告書!#REF!</f>
        <v>#REF!</v>
      </c>
      <c r="FF3" s="9" t="e">
        <f>【総額及び平均額】賃上げ支援事業実績報告書!#REF!</f>
        <v>#REF!</v>
      </c>
      <c r="FG3" s="9" t="e">
        <f>【総額及び平均額】賃上げ支援事業実績報告書!#REF!</f>
        <v>#REF!</v>
      </c>
      <c r="FH3" s="9" t="e">
        <f>【総額及び平均額】賃上げ支援事業実績報告書!#REF!</f>
        <v>#REF!</v>
      </c>
      <c r="FI3" s="9" t="e">
        <f>【総額及び平均額】賃上げ支援事業実績報告書!#REF!</f>
        <v>#REF!</v>
      </c>
      <c r="FJ3" s="9" t="e">
        <f>【総額及び平均額】賃上げ支援事業実績報告書!#REF!</f>
        <v>#REF!</v>
      </c>
      <c r="FK3" s="9" t="e">
        <f>【総額及び平均額】賃上げ支援事業実績報告書!#REF!</f>
        <v>#REF!</v>
      </c>
      <c r="FL3" s="9" t="e">
        <f>【総額及び平均額】賃上げ支援事業実績報告書!#REF!</f>
        <v>#REF!</v>
      </c>
      <c r="FM3" s="9" t="e">
        <f>【総額及び平均額】賃上げ支援事業実績報告書!#REF!</f>
        <v>#REF!</v>
      </c>
      <c r="FN3" s="9" t="e">
        <f>【総額及び平均額】賃上げ支援事業実績報告書!#REF!</f>
        <v>#REF!</v>
      </c>
      <c r="FO3" s="9" t="e">
        <f>【総額及び平均額】賃上げ支援事業実績報告書!#REF!</f>
        <v>#REF!</v>
      </c>
      <c r="FP3" s="9" t="e">
        <f>【総額及び平均額】賃上げ支援事業実績報告書!#REF!</f>
        <v>#REF!</v>
      </c>
      <c r="FQ3" s="9" t="e">
        <f>【総額及び平均額】賃上げ支援事業実績報告書!#REF!</f>
        <v>#REF!</v>
      </c>
      <c r="FR3" s="9" t="e">
        <f>【総額及び平均額】賃上げ支援事業実績報告書!#REF!</f>
        <v>#REF!</v>
      </c>
      <c r="FS3" s="9" t="e">
        <f>【総額及び平均額】賃上げ支援事業実績報告書!#REF!</f>
        <v>#REF!</v>
      </c>
      <c r="FT3" s="9" t="e">
        <f>【総額及び平均額】賃上げ支援事業実績報告書!#REF!</f>
        <v>#REF!</v>
      </c>
      <c r="FU3" s="9" t="e">
        <f>【総額及び平均額】賃上げ支援事業実績報告書!#REF!</f>
        <v>#REF!</v>
      </c>
      <c r="FV3" s="9" t="e">
        <f>【総額及び平均額】賃上げ支援事業実績報告書!#REF!</f>
        <v>#REF!</v>
      </c>
      <c r="FW3" s="9" t="e">
        <f>【総額及び平均額】賃上げ支援事業実績報告書!#REF!</f>
        <v>#REF!</v>
      </c>
      <c r="FX3" s="9" t="e">
        <f>【総額及び平均額】賃上げ支援事業実績報告書!#REF!</f>
        <v>#REF!</v>
      </c>
      <c r="FY3" s="9" t="e">
        <f>【総額及び平均額】賃上げ支援事業実績報告書!#REF!</f>
        <v>#REF!</v>
      </c>
      <c r="FZ3" s="9" t="e">
        <f>【総額及び平均額】賃上げ支援事業実績報告書!#REF!</f>
        <v>#REF!</v>
      </c>
      <c r="GA3" s="9" t="e">
        <f>【総額及び平均額】賃上げ支援事業実績報告書!#REF!</f>
        <v>#REF!</v>
      </c>
      <c r="GB3" s="9" t="e">
        <f>【総額及び平均額】賃上げ支援事業実績報告書!#REF!</f>
        <v>#REF!</v>
      </c>
      <c r="GC3" s="9" t="e">
        <f>【総額及び平均額】賃上げ支援事業実績報告書!#REF!</f>
        <v>#REF!</v>
      </c>
      <c r="GD3" s="9" t="e">
        <f>【総額及び平均額】賃上げ支援事業実績報告書!#REF!</f>
        <v>#REF!</v>
      </c>
      <c r="GE3" s="9" t="e">
        <f>【総額及び平均額】賃上げ支援事業実績報告書!#REF!</f>
        <v>#REF!</v>
      </c>
      <c r="GF3" s="9" t="e">
        <f>【総額及び平均額】賃上げ支援事業実績報告書!#REF!</f>
        <v>#REF!</v>
      </c>
      <c r="GG3" s="9" t="e">
        <f>【総額及び平均額】賃上げ支援事業実績報告書!#REF!</f>
        <v>#REF!</v>
      </c>
      <c r="GH3" s="9" t="e">
        <f>【総額及び平均額】賃上げ支援事業実績報告書!#REF!</f>
        <v>#REF!</v>
      </c>
      <c r="GI3" s="9" t="e">
        <f>【総額及び平均額】賃上げ支援事業実績報告書!#REF!</f>
        <v>#REF!</v>
      </c>
      <c r="GJ3" s="9" t="e">
        <f>【総額及び平均額】賃上げ支援事業実績報告書!#REF!</f>
        <v>#REF!</v>
      </c>
      <c r="GK3" s="9" t="e">
        <f>【総額及び平均額】賃上げ支援事業実績報告書!#REF!</f>
        <v>#REF!</v>
      </c>
      <c r="GL3" s="9" t="e">
        <f>【総額及び平均額】賃上げ支援事業実績報告書!#REF!</f>
        <v>#REF!</v>
      </c>
      <c r="GM3" s="9" t="e">
        <f>【総額及び平均額】賃上げ支援事業実績報告書!#REF!</f>
        <v>#REF!</v>
      </c>
      <c r="GN3" s="9" t="e">
        <f>【総額及び平均額】賃上げ支援事業実績報告書!#REF!</f>
        <v>#REF!</v>
      </c>
      <c r="GO3" s="9" t="e">
        <f>【総額及び平均額】賃上げ支援事業実績報告書!#REF!</f>
        <v>#REF!</v>
      </c>
      <c r="GP3" s="9" t="e">
        <f>【総額及び平均額】賃上げ支援事業実績報告書!#REF!</f>
        <v>#REF!</v>
      </c>
      <c r="GQ3" s="9" t="e">
        <f>【総額及び平均額】賃上げ支援事業実績報告書!#REF!</f>
        <v>#REF!</v>
      </c>
      <c r="GR3" s="9" t="e">
        <f>【総額及び平均額】賃上げ支援事業実績報告書!#REF!</f>
        <v>#REF!</v>
      </c>
      <c r="GS3" s="9" t="e">
        <f>【総額及び平均額】賃上げ支援事業実績報告書!#REF!</f>
        <v>#REF!</v>
      </c>
      <c r="GT3" s="9" t="e">
        <f>【総額及び平均額】賃上げ支援事業実績報告書!#REF!</f>
        <v>#REF!</v>
      </c>
      <c r="GU3" s="9" t="e">
        <f>【総額及び平均額】賃上げ支援事業実績報告書!#REF!</f>
        <v>#REF!</v>
      </c>
      <c r="GV3" s="9" t="e">
        <f>【総額及び平均額】賃上げ支援事業実績報告書!#REF!</f>
        <v>#REF!</v>
      </c>
      <c r="GW3" s="9" t="e">
        <f>【総額及び平均額】賃上げ支援事業実績報告書!#REF!</f>
        <v>#REF!</v>
      </c>
      <c r="GX3" s="9" t="e">
        <f>【総額及び平均額】賃上げ支援事業実績報告書!#REF!</f>
        <v>#REF!</v>
      </c>
      <c r="GY3" s="9" t="e">
        <f>【総額及び平均額】賃上げ支援事業実績報告書!#REF!</f>
        <v>#REF!</v>
      </c>
      <c r="GZ3" s="9" t="e">
        <f>【総額及び平均額】賃上げ支援事業実績報告書!#REF!</f>
        <v>#REF!</v>
      </c>
      <c r="HA3" s="9" t="e">
        <f>【総額及び平均額】賃上げ支援事業実績報告書!#REF!</f>
        <v>#REF!</v>
      </c>
      <c r="HB3" s="9" t="e">
        <f>【総額及び平均額】賃上げ支援事業実績報告書!#REF!</f>
        <v>#REF!</v>
      </c>
      <c r="HC3" s="9" t="e">
        <f>【総額及び平均額】賃上げ支援事業実績報告書!#REF!</f>
        <v>#REF!</v>
      </c>
      <c r="HD3" s="9" t="e">
        <f>【総額及び平均額】賃上げ支援事業実績報告書!#REF!</f>
        <v>#REF!</v>
      </c>
      <c r="HE3" s="9" t="e">
        <f>【総額及び平均額】賃上げ支援事業実績報告書!#REF!</f>
        <v>#REF!</v>
      </c>
      <c r="HG3" s="9" t="e">
        <f>【総額及び平均額】賃上げ支援事業実績報告書!#REF!</f>
        <v>#REF!</v>
      </c>
      <c r="HH3" s="9" t="str">
        <f>【総額及び平均額】賃上げ支援事業実績報告書!$F10</f>
        <v>賃金改善の総額
（自動計算）</v>
      </c>
      <c r="HI3" s="9">
        <f>【総額及び平均額】賃上げ支援事業実績報告書!$G11</f>
        <v>0</v>
      </c>
      <c r="HJ3" s="9" t="e">
        <f>【総額及び平均額】賃上げ支援事業実績報告書!#REF!</f>
        <v>#REF!</v>
      </c>
      <c r="HK3" s="9">
        <f>【総額及び平均額】賃上げ支援事業実績報告書!$G14</f>
        <v>0</v>
      </c>
      <c r="HL3" s="9">
        <f>【総額及び平均額】賃上げ支援事業実績報告書!$G15</f>
        <v>0</v>
      </c>
      <c r="HM3" s="9" t="e">
        <f>【総額及び平均額】賃上げ支援事業実績報告書!#REF!</f>
        <v>#REF!</v>
      </c>
      <c r="HN3" s="9" t="str">
        <f>【総額及び平均額】賃上げ支援事業実績報告書!$F17</f>
        <v>賃金改善の総額
（自動計算）</v>
      </c>
      <c r="HO3" s="9" t="e">
        <f>【総額及び平均額】賃上げ支援事業実績報告書!#REF!</f>
        <v>#REF!</v>
      </c>
      <c r="HP3" s="9" t="e">
        <f>【総額及び平均額】賃上げ支援事業実績報告書!#REF!</f>
        <v>#REF!</v>
      </c>
      <c r="HQ3" s="9" t="e">
        <f>【総額及び平均額】賃上げ支援事業実績報告書!#REF!</f>
        <v>#REF!</v>
      </c>
      <c r="HR3" s="9" t="e">
        <f>【総額及び平均額】賃上げ支援事業実績報告書!#REF!</f>
        <v>#REF!</v>
      </c>
      <c r="HS3" s="9" t="e">
        <f>【総額及び平均額】賃上げ支援事業実績報告書!#REF!</f>
        <v>#REF!</v>
      </c>
      <c r="HT3" s="9" t="e">
        <f>【総額及び平均額】賃上げ支援事業実績報告書!#REF!</f>
        <v>#REF!</v>
      </c>
      <c r="HU3" s="9" t="e">
        <f>【総額及び平均額】賃上げ支援事業実績報告書!#REF!</f>
        <v>#REF!</v>
      </c>
      <c r="HV3" s="9" t="e">
        <f>【総額及び平均額】賃上げ支援事業実績報告書!#REF!</f>
        <v>#REF!</v>
      </c>
      <c r="HW3" s="9" t="e">
        <f>【総額及び平均額】賃上げ支援事業実績報告書!#REF!</f>
        <v>#REF!</v>
      </c>
      <c r="HX3" s="9" t="e">
        <f>【総額及び平均額】賃上げ支援事業実績報告書!#REF!</f>
        <v>#REF!</v>
      </c>
      <c r="HY3" s="9" t="e">
        <f>【総額及び平均額】賃上げ支援事業実績報告書!#REF!</f>
        <v>#REF!</v>
      </c>
      <c r="HZ3" s="9" t="e">
        <f>【総額及び平均額】賃上げ支援事業実績報告書!#REF!</f>
        <v>#REF!</v>
      </c>
      <c r="IA3" s="9" t="e">
        <f>【総額及び平均額】賃上げ支援事業実績報告書!#REF!</f>
        <v>#REF!</v>
      </c>
      <c r="IB3" s="9" t="e">
        <f>【総額及び平均額】賃上げ支援事業実績報告書!#REF!</f>
        <v>#REF!</v>
      </c>
      <c r="IC3" s="9" t="e">
        <f>【総額及び平均額】賃上げ支援事業実績報告書!#REF!</f>
        <v>#REF!</v>
      </c>
      <c r="ID3" s="9" t="e">
        <f>【総額及び平均額】賃上げ支援事業実績報告書!#REF!</f>
        <v>#REF!</v>
      </c>
      <c r="IE3" s="9" t="e">
        <f>【総額及び平均額】賃上げ支援事業実績報告書!#REF!</f>
        <v>#REF!</v>
      </c>
      <c r="IF3" s="9" t="e">
        <f>【総額及び平均額】賃上げ支援事業実績報告書!#REF!</f>
        <v>#REF!</v>
      </c>
      <c r="IG3" s="9" t="e">
        <f>【総額及び平均額】賃上げ支援事業実績報告書!#REF!</f>
        <v>#REF!</v>
      </c>
      <c r="IH3" s="9" t="e">
        <f>【総額及び平均額】賃上げ支援事業実績報告書!#REF!</f>
        <v>#REF!</v>
      </c>
      <c r="II3" s="9" t="e">
        <f>【総額及び平均額】賃上げ支援事業実績報告書!#REF!</f>
        <v>#REF!</v>
      </c>
      <c r="IJ3" s="9" t="e">
        <f>【総額及び平均額】賃上げ支援事業実績報告書!#REF!</f>
        <v>#REF!</v>
      </c>
      <c r="IK3" s="9" t="e">
        <f>【総額及び平均額】賃上げ支援事業実績報告書!#REF!</f>
        <v>#REF!</v>
      </c>
      <c r="IL3" s="9" t="e">
        <f>【総額及び平均額】賃上げ支援事業実績報告書!#REF!</f>
        <v>#REF!</v>
      </c>
      <c r="IM3" s="9" t="e">
        <f>【総額及び平均額】賃上げ支援事業実績報告書!#REF!</f>
        <v>#REF!</v>
      </c>
      <c r="IN3" s="9" t="e">
        <f>【総額及び平均額】賃上げ支援事業実績報告書!#REF!</f>
        <v>#REF!</v>
      </c>
      <c r="IO3" s="9" t="e">
        <f>【総額及び平均額】賃上げ支援事業実績報告書!#REF!</f>
        <v>#REF!</v>
      </c>
      <c r="IP3" s="9" t="e">
        <f>【総額及び平均額】賃上げ支援事業実績報告書!#REF!</f>
        <v>#REF!</v>
      </c>
      <c r="IQ3" s="9" t="e">
        <f>【総額及び平均額】賃上げ支援事業実績報告書!#REF!</f>
        <v>#REF!</v>
      </c>
      <c r="IR3" s="9" t="e">
        <f>【総額及び平均額】賃上げ支援事業実績報告書!#REF!</f>
        <v>#REF!</v>
      </c>
      <c r="IS3" s="9" t="e">
        <f>【総額及び平均額】賃上げ支援事業実績報告書!#REF!</f>
        <v>#REF!</v>
      </c>
      <c r="IT3" s="9" t="e">
        <f>【総額及び平均額】賃上げ支援事業実績報告書!#REF!</f>
        <v>#REF!</v>
      </c>
      <c r="IU3" s="9" t="e">
        <f>【総額及び平均額】賃上げ支援事業実績報告書!#REF!</f>
        <v>#REF!</v>
      </c>
      <c r="IV3" s="9" t="e">
        <f>【総額及び平均額】賃上げ支援事業実績報告書!#REF!</f>
        <v>#REF!</v>
      </c>
      <c r="IW3" s="9" t="e">
        <f>【総額及び平均額】賃上げ支援事業実績報告書!#REF!</f>
        <v>#REF!</v>
      </c>
      <c r="IX3" s="9" t="e">
        <f>【総額及び平均額】賃上げ支援事業実績報告書!#REF!</f>
        <v>#REF!</v>
      </c>
      <c r="IY3" s="9" t="e">
        <f>【総額及び平均額】賃上げ支援事業実績報告書!#REF!</f>
        <v>#REF!</v>
      </c>
      <c r="IZ3" s="9" t="e">
        <f>【総額及び平均額】賃上げ支援事業実績報告書!#REF!</f>
        <v>#REF!</v>
      </c>
      <c r="JA3" s="9" t="e">
        <f>【総額及び平均額】賃上げ支援事業実績報告書!#REF!</f>
        <v>#REF!</v>
      </c>
      <c r="JB3" s="9" t="e">
        <f>【総額及び平均額】賃上げ支援事業実績報告書!#REF!</f>
        <v>#REF!</v>
      </c>
      <c r="JC3" s="9" t="e">
        <f>【総額及び平均額】賃上げ支援事業実績報告書!#REF!</f>
        <v>#REF!</v>
      </c>
      <c r="JD3" s="9" t="e">
        <f>【総額及び平均額】賃上げ支援事業実績報告書!#REF!</f>
        <v>#REF!</v>
      </c>
      <c r="JE3" s="9" t="e">
        <f>【総額及び平均額】賃上げ支援事業実績報告書!#REF!</f>
        <v>#REF!</v>
      </c>
      <c r="JF3" s="9" t="e">
        <f>【総額及び平均額】賃上げ支援事業実績報告書!#REF!</f>
        <v>#REF!</v>
      </c>
      <c r="JG3" s="9" t="e">
        <f>【総額及び平均額】賃上げ支援事業実績報告書!#REF!</f>
        <v>#REF!</v>
      </c>
      <c r="JH3" s="9" t="e">
        <f>【総額及び平均額】賃上げ支援事業実績報告書!#REF!</f>
        <v>#REF!</v>
      </c>
      <c r="JI3" s="9" t="e">
        <f>【総額及び平均額】賃上げ支援事業実績報告書!#REF!</f>
        <v>#REF!</v>
      </c>
      <c r="JJ3" s="9" t="e">
        <f>【総額及び平均額】賃上げ支援事業実績報告書!#REF!</f>
        <v>#REF!</v>
      </c>
      <c r="JK3" s="9" t="e">
        <f>【総額及び平均額】賃上げ支援事業実績報告書!#REF!</f>
        <v>#REF!</v>
      </c>
      <c r="JL3" s="9" t="e">
        <f>【総額及び平均額】賃上げ支援事業実績報告書!#REF!</f>
        <v>#REF!</v>
      </c>
      <c r="JM3" s="9" t="e">
        <f>【総額及び平均額】賃上げ支援事業実績報告書!#REF!</f>
        <v>#REF!</v>
      </c>
      <c r="JN3" s="9" t="e">
        <f>【総額及び平均額】賃上げ支援事業実績報告書!#REF!</f>
        <v>#REF!</v>
      </c>
      <c r="JO3" s="9" t="e">
        <f>【総額及び平均額】賃上げ支援事業実績報告書!#REF!</f>
        <v>#REF!</v>
      </c>
      <c r="JP3" s="9" t="e">
        <f>【総額及び平均額】賃上げ支援事業実績報告書!#REF!</f>
        <v>#REF!</v>
      </c>
      <c r="JQ3" s="9" t="e">
        <f>【総額及び平均額】賃上げ支援事業実績報告書!#REF!</f>
        <v>#REF!</v>
      </c>
      <c r="JR3" s="9" t="e">
        <f>【総額及び平均額】賃上げ支援事業実績報告書!#REF!</f>
        <v>#REF!</v>
      </c>
      <c r="JS3" s="9" t="e">
        <f>【総額及び平均額】賃上げ支援事業実績報告書!#REF!</f>
        <v>#REF!</v>
      </c>
      <c r="JT3" s="9" t="e">
        <f>【総額及び平均額】賃上げ支援事業実績報告書!#REF!</f>
        <v>#REF!</v>
      </c>
      <c r="JU3" s="9" t="e">
        <f>【総額及び平均額】賃上げ支援事業実績報告書!#REF!</f>
        <v>#REF!</v>
      </c>
      <c r="JV3" s="9" t="e">
        <f>【総額及び平均額】賃上げ支援事業実績報告書!#REF!</f>
        <v>#REF!</v>
      </c>
      <c r="JW3" s="9" t="e">
        <f>【総額及び平均額】賃上げ支援事業実績報告書!#REF!</f>
        <v>#REF!</v>
      </c>
      <c r="JX3" s="9" t="e">
        <f>【総額及び平均額】賃上げ支援事業実績報告書!#REF!</f>
        <v>#REF!</v>
      </c>
      <c r="JY3" s="9" t="e">
        <f>【総額及び平均額】賃上げ支援事業実績報告書!#REF!</f>
        <v>#REF!</v>
      </c>
      <c r="JZ3" s="9" t="e">
        <f>【総額及び平均額】賃上げ支援事業実績報告書!#REF!</f>
        <v>#REF!</v>
      </c>
      <c r="KA3" s="9" t="e">
        <f>【総額及び平均額】賃上げ支援事業実績報告書!#REF!</f>
        <v>#REF!</v>
      </c>
      <c r="KB3" s="9" t="e">
        <f>【総額及び平均額】賃上げ支援事業実績報告書!#REF!</f>
        <v>#REF!</v>
      </c>
      <c r="KC3" s="9" t="e">
        <f>【総額及び平均額】賃上げ支援事業実績報告書!#REF!</f>
        <v>#REF!</v>
      </c>
      <c r="KD3" s="9" t="e">
        <f>【総額及び平均額】賃上げ支援事業実績報告書!#REF!</f>
        <v>#REF!</v>
      </c>
      <c r="KE3" s="9" t="e">
        <f>【総額及び平均額】賃上げ支援事業実績報告書!#REF!</f>
        <v>#REF!</v>
      </c>
      <c r="KF3" s="9" t="e">
        <f>【総額及び平均額】賃上げ支援事業実績報告書!#REF!</f>
        <v>#REF!</v>
      </c>
      <c r="KG3" s="9" t="e">
        <f>【総額及び平均額】賃上げ支援事業実績報告書!#REF!</f>
        <v>#REF!</v>
      </c>
      <c r="KH3" s="9" t="e">
        <f>【総額及び平均額】賃上げ支援事業実績報告書!#REF!</f>
        <v>#REF!</v>
      </c>
      <c r="KI3" s="9" t="e">
        <f>【総額及び平均額】賃上げ支援事業実績報告書!#REF!</f>
        <v>#REF!</v>
      </c>
      <c r="KJ3" s="9" t="e">
        <f>【総額及び平均額】賃上げ支援事業実績報告書!#REF!</f>
        <v>#REF!</v>
      </c>
      <c r="KK3" s="9" t="e">
        <f>【総額及び平均額】賃上げ支援事業実績報告書!#REF!</f>
        <v>#REF!</v>
      </c>
      <c r="KL3" s="9" t="e">
        <f>【総額及び平均額】賃上げ支援事業実績報告書!#REF!</f>
        <v>#REF!</v>
      </c>
      <c r="KM3" s="9" t="e">
        <f>【総額及び平均額】賃上げ支援事業実績報告書!#REF!</f>
        <v>#REF!</v>
      </c>
      <c r="KN3" s="9" t="e">
        <f>【総額及び平均額】賃上げ支援事業実績報告書!#REF!</f>
        <v>#REF!</v>
      </c>
      <c r="KO3" s="9" t="e">
        <f>【総額及び平均額】賃上げ支援事業実績報告書!#REF!</f>
        <v>#REF!</v>
      </c>
      <c r="KP3" s="9" t="e">
        <f>【総額及び平均額】賃上げ支援事業実績報告書!#REF!</f>
        <v>#REF!</v>
      </c>
      <c r="KQ3" s="9" t="e">
        <f>【総額及び平均額】賃上げ支援事業実績報告書!#REF!</f>
        <v>#REF!</v>
      </c>
      <c r="KR3" s="9" t="e">
        <f>【総額及び平均額】賃上げ支援事業実績報告書!#REF!</f>
        <v>#REF!</v>
      </c>
      <c r="KS3" s="9" t="e">
        <f>【総額及び平均額】賃上げ支援事業実績報告書!#REF!</f>
        <v>#REF!</v>
      </c>
      <c r="KT3" s="9" t="e">
        <f>【総額及び平均額】賃上げ支援事業実績報告書!#REF!</f>
        <v>#REF!</v>
      </c>
      <c r="KU3" s="9" t="e">
        <f>【総額及び平均額】賃上げ支援事業実績報告書!#REF!</f>
        <v>#REF!</v>
      </c>
      <c r="KV3" s="9" t="e">
        <f>【総額及び平均額】賃上げ支援事業実績報告書!#REF!</f>
        <v>#REF!</v>
      </c>
      <c r="KW3" s="9" t="e">
        <f>【総額及び平均額】賃上げ支援事業実績報告書!#REF!</f>
        <v>#REF!</v>
      </c>
      <c r="KX3" s="9" t="e">
        <f>【総額及び平均額】賃上げ支援事業実績報告書!#REF!</f>
        <v>#REF!</v>
      </c>
      <c r="KY3" s="9" t="e">
        <f>【総額及び平均額】賃上げ支援事業実績報告書!#REF!</f>
        <v>#REF!</v>
      </c>
      <c r="KZ3" s="9" t="e">
        <f>【総額及び平均額】賃上げ支援事業実績報告書!#REF!</f>
        <v>#REF!</v>
      </c>
      <c r="LA3" s="9" t="e">
        <f>【総額及び平均額】賃上げ支援事業実績報告書!#REF!</f>
        <v>#REF!</v>
      </c>
      <c r="LB3" s="9" t="e">
        <f>【総額及び平均額】賃上げ支援事業実績報告書!#REF!</f>
        <v>#REF!</v>
      </c>
      <c r="LC3" s="9" t="e">
        <f>【総額及び平均額】賃上げ支援事業実績報告書!#REF!</f>
        <v>#REF!</v>
      </c>
      <c r="LD3" s="9" t="e">
        <f>【総額及び平均額】賃上げ支援事業実績報告書!#REF!</f>
        <v>#REF!</v>
      </c>
      <c r="LE3" s="9" t="e">
        <f>【総額及び平均額】賃上げ支援事業実績報告書!#REF!</f>
        <v>#REF!</v>
      </c>
      <c r="LF3" s="9" t="e">
        <f>【総額及び平均額】賃上げ支援事業実績報告書!#REF!</f>
        <v>#REF!</v>
      </c>
      <c r="LG3" s="9" t="e">
        <f>【総額及び平均額】賃上げ支援事業実績報告書!#REF!</f>
        <v>#REF!</v>
      </c>
      <c r="LH3" s="9" t="e">
        <f>【総額及び平均額】賃上げ支援事業実績報告書!#REF!</f>
        <v>#REF!</v>
      </c>
      <c r="LI3" s="9" t="e">
        <f>【総額及び平均額】賃上げ支援事業実績報告書!#REF!</f>
        <v>#REF!</v>
      </c>
      <c r="LJ3" s="9" t="e">
        <f>【総額及び平均額】賃上げ支援事業実績報告書!#REF!</f>
        <v>#REF!</v>
      </c>
      <c r="LK3" s="9" t="e">
        <f>【総額及び平均額】賃上げ支援事業実績報告書!#REF!</f>
        <v>#REF!</v>
      </c>
      <c r="LL3" s="9" t="e">
        <f>【総額及び平均額】賃上げ支援事業実績報告書!#REF!</f>
        <v>#REF!</v>
      </c>
      <c r="LM3" s="9" t="e">
        <f>【総額及び平均額】賃上げ支援事業実績報告書!#REF!</f>
        <v>#REF!</v>
      </c>
      <c r="LN3" s="9" t="e">
        <f>【総額及び平均額】賃上げ支援事業実績報告書!#REF!</f>
        <v>#REF!</v>
      </c>
      <c r="LO3" s="9" t="e">
        <f>【総額及び平均額】賃上げ支援事業実績報告書!#REF!</f>
        <v>#REF!</v>
      </c>
      <c r="LP3" s="9" t="e">
        <f>【総額及び平均額】賃上げ支援事業実績報告書!#REF!</f>
        <v>#REF!</v>
      </c>
      <c r="LQ3" s="9" t="e">
        <f>【総額及び平均額】賃上げ支援事業実績報告書!#REF!</f>
        <v>#REF!</v>
      </c>
      <c r="LR3" s="9" t="e">
        <f>【総額及び平均額】賃上げ支援事業実績報告書!#REF!</f>
        <v>#REF!</v>
      </c>
      <c r="LS3" s="9" t="e">
        <f>【総額及び平均額】賃上げ支援事業実績報告書!#REF!</f>
        <v>#REF!</v>
      </c>
      <c r="LT3" s="9" t="e">
        <f>【総額及び平均額】賃上げ支援事業実績報告書!#REF!</f>
        <v>#REF!</v>
      </c>
      <c r="LU3" s="9" t="e">
        <f>【総額及び平均額】賃上げ支援事業実績報告書!#REF!</f>
        <v>#REF!</v>
      </c>
      <c r="LV3" s="9" t="e">
        <f>【総額及び平均額】賃上げ支援事業実績報告書!#REF!</f>
        <v>#REF!</v>
      </c>
      <c r="LW3" s="9" t="e">
        <f>【総額及び平均額】賃上げ支援事業実績報告書!#REF!</f>
        <v>#REF!</v>
      </c>
      <c r="LX3" s="9" t="e">
        <f>【総額及び平均額】賃上げ支援事業実績報告書!#REF!</f>
        <v>#REF!</v>
      </c>
      <c r="LY3" s="9" t="e">
        <f>【総額及び平均額】賃上げ支援事業実績報告書!#REF!</f>
        <v>#REF!</v>
      </c>
      <c r="LZ3" s="9" t="e">
        <f>【総額及び平均額】賃上げ支援事業実績報告書!#REF!</f>
        <v>#REF!</v>
      </c>
      <c r="MA3" s="9" t="e">
        <f>【総額及び平均額】賃上げ支援事業実績報告書!#REF!</f>
        <v>#REF!</v>
      </c>
      <c r="MB3" s="9" t="e">
        <f>【総額及び平均額】賃上げ支援事業実績報告書!#REF!</f>
        <v>#REF!</v>
      </c>
      <c r="MC3" s="9" t="e">
        <f>【総額及び平均額】賃上げ支援事業実績報告書!#REF!</f>
        <v>#REF!</v>
      </c>
      <c r="MD3" s="9" t="e">
        <f>【総額及び平均額】賃上げ支援事業実績報告書!#REF!</f>
        <v>#REF!</v>
      </c>
      <c r="ME3" s="9" t="e">
        <f>【総額及び平均額】賃上げ支援事業実績報告書!#REF!</f>
        <v>#REF!</v>
      </c>
      <c r="MF3" s="9" t="e">
        <f>【総額及び平均額】賃上げ支援事業実績報告書!#REF!</f>
        <v>#REF!</v>
      </c>
      <c r="MG3" s="9" t="e">
        <f>【総額及び平均額】賃上げ支援事業実績報告書!#REF!</f>
        <v>#REF!</v>
      </c>
      <c r="MH3" s="9" t="e">
        <f>【総額及び平均額】賃上げ支援事業実績報告書!#REF!</f>
        <v>#REF!</v>
      </c>
      <c r="MI3" s="9" t="e">
        <f>【総額及び平均額】賃上げ支援事業実績報告書!#REF!</f>
        <v>#REF!</v>
      </c>
      <c r="MJ3" s="9" t="e">
        <f>【総額及び平均額】賃上げ支援事業実績報告書!#REF!</f>
        <v>#REF!</v>
      </c>
      <c r="MK3" s="9" t="e">
        <f>【総額及び平均額】賃上げ支援事業実績報告書!#REF!</f>
        <v>#REF!</v>
      </c>
      <c r="ML3" s="9" t="e">
        <f>【総額及び平均額】賃上げ支援事業実績報告書!#REF!</f>
        <v>#REF!</v>
      </c>
      <c r="MM3" s="9" t="e">
        <f>【総額及び平均額】賃上げ支援事業実績報告書!#REF!</f>
        <v>#REF!</v>
      </c>
      <c r="MN3" s="9" t="e">
        <f>【総額及び平均額】賃上げ支援事業実績報告書!#REF!</f>
        <v>#REF!</v>
      </c>
      <c r="MO3" s="9" t="e">
        <f>【総額及び平均額】賃上げ支援事業実績報告書!#REF!</f>
        <v>#REF!</v>
      </c>
      <c r="MP3" s="9" t="e">
        <f>【総額及び平均額】賃上げ支援事業実績報告書!#REF!</f>
        <v>#REF!</v>
      </c>
      <c r="MQ3" s="9" t="e">
        <f>【総額及び平均額】賃上げ支援事業実績報告書!#REF!</f>
        <v>#REF!</v>
      </c>
      <c r="MR3" s="9" t="e">
        <f>【総額及び平均額】賃上げ支援事業実績報告書!#REF!</f>
        <v>#REF!</v>
      </c>
      <c r="MS3" s="9" t="e">
        <f>【総額及び平均額】賃上げ支援事業実績報告書!#REF!</f>
        <v>#REF!</v>
      </c>
      <c r="MT3" s="9" t="e">
        <f>【総額及び平均額】賃上げ支援事業実績報告書!#REF!</f>
        <v>#REF!</v>
      </c>
      <c r="MU3" s="9" t="e">
        <f>【総額及び平均額】賃上げ支援事業実績報告書!#REF!</f>
        <v>#REF!</v>
      </c>
      <c r="MV3" s="9" t="e">
        <f>【総額及び平均額】賃上げ支援事業実績報告書!#REF!</f>
        <v>#REF!</v>
      </c>
      <c r="MW3" s="9" t="e">
        <f>【総額及び平均額】賃上げ支援事業実績報告書!#REF!</f>
        <v>#REF!</v>
      </c>
      <c r="MX3" s="9" t="e">
        <f>【総額及び平均額】賃上げ支援事業実績報告書!#REF!</f>
        <v>#REF!</v>
      </c>
      <c r="MY3" s="9" t="e">
        <f>【総額及び平均額】賃上げ支援事業実績報告書!#REF!</f>
        <v>#REF!</v>
      </c>
      <c r="MZ3" s="9" t="e">
        <f>【総額及び平均額】賃上げ支援事業実績報告書!#REF!</f>
        <v>#REF!</v>
      </c>
      <c r="NA3" s="9" t="e">
        <f>【総額及び平均額】賃上げ支援事業実績報告書!#REF!</f>
        <v>#REF!</v>
      </c>
      <c r="NB3" s="9" t="e">
        <f>【総額及び平均額】賃上げ支援事業実績報告書!#REF!</f>
        <v>#REF!</v>
      </c>
      <c r="NC3" s="9" t="e">
        <f>【総額及び平均額】賃上げ支援事業実績報告書!#REF!</f>
        <v>#REF!</v>
      </c>
      <c r="ND3" s="9" t="e">
        <f>【総額及び平均額】賃上げ支援事業実績報告書!#REF!</f>
        <v>#REF!</v>
      </c>
      <c r="NE3" s="9" t="e">
        <f>【総額及び平均額】賃上げ支援事業実績報告書!#REF!</f>
        <v>#REF!</v>
      </c>
      <c r="NF3" s="9" t="e">
        <f>【総額及び平均額】賃上げ支援事業実績報告書!#REF!</f>
        <v>#REF!</v>
      </c>
      <c r="NG3" s="9" t="e">
        <f>【総額及び平均額】賃上げ支援事業実績報告書!#REF!</f>
        <v>#REF!</v>
      </c>
      <c r="NH3" s="9" t="e">
        <f>【総額及び平均額】賃上げ支援事業実績報告書!#REF!</f>
        <v>#REF!</v>
      </c>
      <c r="NI3" s="9" t="e">
        <f>【総額及び平均額】賃上げ支援事業実績報告書!#REF!</f>
        <v>#REF!</v>
      </c>
      <c r="NJ3" s="9" t="e">
        <f>【総額及び平均額】賃上げ支援事業実績報告書!#REF!</f>
        <v>#REF!</v>
      </c>
      <c r="NK3" s="9" t="e">
        <f>【総額及び平均額】賃上げ支援事業実績報告書!#REF!</f>
        <v>#REF!</v>
      </c>
      <c r="NL3" s="9" t="e">
        <f>【総額及び平均額】賃上げ支援事業実績報告書!#REF!</f>
        <v>#REF!</v>
      </c>
      <c r="NM3" s="9" t="e">
        <f>【総額及び平均額】賃上げ支援事業実績報告書!#REF!</f>
        <v>#REF!</v>
      </c>
      <c r="NN3" s="9" t="e">
        <f>【総額及び平均額】賃上げ支援事業実績報告書!#REF!</f>
        <v>#REF!</v>
      </c>
      <c r="NO3" s="9" t="e">
        <f>【総額及び平均額】賃上げ支援事業実績報告書!#REF!</f>
        <v>#REF!</v>
      </c>
      <c r="NP3" s="9" t="e">
        <f>【総額及び平均額】賃上げ支援事業実績報告書!#REF!</f>
        <v>#REF!</v>
      </c>
      <c r="NQ3" s="9" t="e">
        <f>【総額及び平均額】賃上げ支援事業実績報告書!#REF!</f>
        <v>#REF!</v>
      </c>
      <c r="NR3" s="9" t="e">
        <f>【総額及び平均額】賃上げ支援事業実績報告書!#REF!</f>
        <v>#REF!</v>
      </c>
      <c r="NS3" s="9" t="e">
        <f>【総額及び平均額】賃上げ支援事業実績報告書!#REF!</f>
        <v>#REF!</v>
      </c>
      <c r="NT3" s="9" t="e">
        <f>【総額及び平均額】賃上げ支援事業実績報告書!#REF!</f>
        <v>#REF!</v>
      </c>
      <c r="NU3" s="9" t="e">
        <f>【総額及び平均額】賃上げ支援事業実績報告書!#REF!</f>
        <v>#REF!</v>
      </c>
      <c r="NV3" s="9" t="e">
        <f>【総額及び平均額】賃上げ支援事業実績報告書!#REF!</f>
        <v>#REF!</v>
      </c>
      <c r="NW3" s="9" t="e">
        <f>【総額及び平均額】賃上げ支援事業実績報告書!#REF!</f>
        <v>#REF!</v>
      </c>
      <c r="NX3" s="9" t="e">
        <f>【総額及び平均額】賃上げ支援事業実績報告書!#REF!</f>
        <v>#REF!</v>
      </c>
      <c r="NY3" s="9" t="e">
        <f>【総額及び平均額】賃上げ支援事業実績報告書!#REF!</f>
        <v>#REF!</v>
      </c>
      <c r="NZ3" s="9" t="e">
        <f>【総額及び平均額】賃上げ支援事業実績報告書!#REF!</f>
        <v>#REF!</v>
      </c>
      <c r="OA3" s="9" t="e">
        <f>【総額及び平均額】賃上げ支援事業実績報告書!#REF!</f>
        <v>#REF!</v>
      </c>
      <c r="OB3" s="9" t="e">
        <f>【総額及び平均額】賃上げ支援事業実績報告書!#REF!</f>
        <v>#REF!</v>
      </c>
      <c r="OC3" s="9" t="e">
        <f>【総額及び平均額】賃上げ支援事業実績報告書!#REF!</f>
        <v>#REF!</v>
      </c>
      <c r="OD3" s="9" t="e">
        <f>【総額及び平均額】賃上げ支援事業実績報告書!#REF!</f>
        <v>#REF!</v>
      </c>
      <c r="OE3" s="9" t="e">
        <f>【総額及び平均額】賃上げ支援事業実績報告書!#REF!</f>
        <v>#REF!</v>
      </c>
      <c r="OF3" s="9" t="e">
        <f>【総額及び平均額】賃上げ支援事業実績報告書!#REF!</f>
        <v>#REF!</v>
      </c>
      <c r="OG3" s="9" t="e">
        <f>【総額及び平均額】賃上げ支援事業実績報告書!#REF!</f>
        <v>#REF!</v>
      </c>
      <c r="OH3" s="9" t="e">
        <f>【総額及び平均額】賃上げ支援事業実績報告書!#REF!</f>
        <v>#REF!</v>
      </c>
      <c r="OI3" s="9" t="e">
        <f>【総額及び平均額】賃上げ支援事業実績報告書!#REF!</f>
        <v>#REF!</v>
      </c>
      <c r="OJ3" s="9" t="e">
        <f>【総額及び平均額】賃上げ支援事業実績報告書!#REF!</f>
        <v>#REF!</v>
      </c>
      <c r="OK3" s="9" t="e">
        <f>【総額及び平均額】賃上げ支援事業実績報告書!#REF!</f>
        <v>#REF!</v>
      </c>
      <c r="OL3" s="9" t="e">
        <f>【総額及び平均額】賃上げ支援事業実績報告書!#REF!</f>
        <v>#REF!</v>
      </c>
      <c r="OM3" s="9" t="e">
        <f>【総額及び平均額】賃上げ支援事業実績報告書!#REF!</f>
        <v>#REF!</v>
      </c>
      <c r="ON3" s="9" t="e">
        <f>【総額及び平均額】賃上げ支援事業実績報告書!#REF!</f>
        <v>#REF!</v>
      </c>
      <c r="OO3" s="9" t="e">
        <f>【総額及び平均額】賃上げ支援事業実績報告書!#REF!</f>
        <v>#REF!</v>
      </c>
      <c r="OP3" s="9" t="e">
        <f>【総額及び平均額】賃上げ支援事業実績報告書!#REF!</f>
        <v>#REF!</v>
      </c>
      <c r="OQ3" s="9" t="e">
        <f>【総額及び平均額】賃上げ支援事業実績報告書!#REF!</f>
        <v>#REF!</v>
      </c>
      <c r="OR3" s="9" t="e">
        <f>【総額及び平均額】賃上げ支援事業実績報告書!#REF!</f>
        <v>#REF!</v>
      </c>
      <c r="OS3" s="9" t="e">
        <f>【総額及び平均額】賃上げ支援事業実績報告書!#REF!</f>
        <v>#REF!</v>
      </c>
      <c r="OT3" s="9" t="e">
        <f>【総額及び平均額】賃上げ支援事業実績報告書!#REF!</f>
        <v>#REF!</v>
      </c>
      <c r="OU3" s="9" t="e">
        <f>【総額及び平均額】賃上げ支援事業実績報告書!#REF!</f>
        <v>#REF!</v>
      </c>
      <c r="OV3" s="9" t="e">
        <f>【総額及び平均額】賃上げ支援事業実績報告書!#REF!</f>
        <v>#REF!</v>
      </c>
      <c r="OW3" s="9" t="e">
        <f>【総額及び平均額】賃上げ支援事業実績報告書!#REF!</f>
        <v>#REF!</v>
      </c>
      <c r="OX3" s="9" t="e">
        <f>【総額及び平均額】賃上げ支援事業実績報告書!#REF!</f>
        <v>#REF!</v>
      </c>
      <c r="OY3" s="9" t="e">
        <f>【総額及び平均額】賃上げ支援事業実績報告書!#REF!</f>
        <v>#REF!</v>
      </c>
      <c r="OZ3" s="9" t="e">
        <f>【総額及び平均額】賃上げ支援事業実績報告書!#REF!</f>
        <v>#REF!</v>
      </c>
      <c r="PA3" s="9" t="e">
        <f>【総額及び平均額】賃上げ支援事業実績報告書!#REF!</f>
        <v>#REF!</v>
      </c>
      <c r="PB3" s="9" t="e">
        <f>【総額及び平均額】賃上げ支援事業実績報告書!#REF!</f>
        <v>#REF!</v>
      </c>
      <c r="PC3" s="9" t="e">
        <f>【総額及び平均額】賃上げ支援事業実績報告書!#REF!</f>
        <v>#REF!</v>
      </c>
      <c r="PD3" s="9" t="e">
        <f>【総額及び平均額】賃上げ支援事業実績報告書!#REF!</f>
        <v>#REF!</v>
      </c>
      <c r="PE3" s="9" t="e">
        <f>【総額及び平均額】賃上げ支援事業実績報告書!#REF!</f>
        <v>#REF!</v>
      </c>
      <c r="PF3" s="9" t="e">
        <f>【総額及び平均額】賃上げ支援事業実績報告書!#REF!</f>
        <v>#REF!</v>
      </c>
      <c r="PG3" s="9" t="e">
        <f>【総額及び平均額】賃上げ支援事業実績報告書!#REF!</f>
        <v>#REF!</v>
      </c>
      <c r="PH3" s="9" t="e">
        <f>【総額及び平均額】賃上げ支援事業実績報告書!#REF!</f>
        <v>#REF!</v>
      </c>
    </row>
  </sheetData>
  <mergeCells count="2">
    <mergeCell ref="A2:A3"/>
    <mergeCell ref="B2:B3"/>
  </mergeCells>
  <phoneticPr fontId="35"/>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101</v>
      </c>
    </row>
    <row r="2" spans="1:2">
      <c r="A2" s="1" t="s">
        <v>102</v>
      </c>
      <c r="B2" s="1">
        <v>1</v>
      </c>
    </row>
    <row r="3" spans="1:2">
      <c r="A3" s="1" t="s">
        <v>103</v>
      </c>
      <c r="B3" s="1">
        <v>2</v>
      </c>
    </row>
    <row r="4" spans="1:2">
      <c r="A4" s="1" t="s">
        <v>104</v>
      </c>
      <c r="B4" s="1">
        <v>3</v>
      </c>
    </row>
    <row r="5" spans="1:2">
      <c r="A5" s="1" t="s">
        <v>105</v>
      </c>
      <c r="B5" s="1">
        <v>4</v>
      </c>
    </row>
    <row r="6" spans="1:2">
      <c r="A6" s="1" t="s">
        <v>106</v>
      </c>
      <c r="B6" s="1">
        <v>5</v>
      </c>
    </row>
    <row r="7" spans="1:2">
      <c r="A7" s="1" t="s">
        <v>107</v>
      </c>
      <c r="B7" s="1">
        <v>6</v>
      </c>
    </row>
    <row r="8" spans="1:2">
      <c r="A8" s="1" t="s">
        <v>108</v>
      </c>
      <c r="B8" s="1">
        <v>7</v>
      </c>
    </row>
    <row r="9" spans="1:2">
      <c r="A9" s="1" t="s">
        <v>109</v>
      </c>
      <c r="B9" s="1">
        <v>8</v>
      </c>
    </row>
    <row r="10" spans="1:2">
      <c r="A10" s="1" t="s">
        <v>110</v>
      </c>
      <c r="B10" s="1">
        <v>9</v>
      </c>
    </row>
    <row r="11" spans="1:2">
      <c r="A11" s="1" t="s">
        <v>111</v>
      </c>
      <c r="B11" s="1">
        <v>10</v>
      </c>
    </row>
    <row r="12" spans="1:2">
      <c r="A12" s="1" t="s">
        <v>112</v>
      </c>
      <c r="B12" s="1">
        <v>11</v>
      </c>
    </row>
    <row r="13" spans="1:2">
      <c r="A13" s="1" t="s">
        <v>113</v>
      </c>
      <c r="B13" s="1">
        <v>12</v>
      </c>
    </row>
    <row r="14" spans="1:2">
      <c r="A14" s="1" t="s">
        <v>114</v>
      </c>
      <c r="B14" s="1">
        <v>13</v>
      </c>
    </row>
    <row r="15" spans="1:2">
      <c r="A15" s="1" t="s">
        <v>115</v>
      </c>
      <c r="B15" s="1">
        <v>14</v>
      </c>
    </row>
    <row r="16" spans="1:2">
      <c r="A16" s="1" t="s">
        <v>116</v>
      </c>
      <c r="B16" s="1">
        <v>15</v>
      </c>
    </row>
    <row r="17" spans="1:2">
      <c r="A17" s="1" t="s">
        <v>117</v>
      </c>
      <c r="B17" s="1">
        <v>16</v>
      </c>
    </row>
    <row r="18" spans="1:2">
      <c r="A18" s="1" t="s">
        <v>118</v>
      </c>
      <c r="B18" s="1">
        <v>17</v>
      </c>
    </row>
    <row r="19" spans="1:2">
      <c r="A19" s="1" t="s">
        <v>119</v>
      </c>
      <c r="B19" s="1">
        <v>18</v>
      </c>
    </row>
    <row r="20" spans="1:2">
      <c r="A20" s="1" t="s">
        <v>120</v>
      </c>
      <c r="B20" s="1">
        <v>19</v>
      </c>
    </row>
    <row r="21" spans="1:2">
      <c r="A21" s="1" t="s">
        <v>121</v>
      </c>
      <c r="B21" s="1">
        <v>20</v>
      </c>
    </row>
    <row r="22" spans="1:2">
      <c r="A22" s="1" t="s">
        <v>122</v>
      </c>
      <c r="B22" s="1">
        <v>21</v>
      </c>
    </row>
    <row r="23" spans="1:2">
      <c r="A23" s="1" t="s">
        <v>123</v>
      </c>
      <c r="B23" s="1">
        <v>22</v>
      </c>
    </row>
    <row r="24" spans="1:2">
      <c r="A24" s="1" t="s">
        <v>124</v>
      </c>
      <c r="B24" s="1">
        <v>23</v>
      </c>
    </row>
    <row r="25" spans="1:2">
      <c r="A25" s="1" t="s">
        <v>125</v>
      </c>
      <c r="B25" s="1">
        <v>24</v>
      </c>
    </row>
    <row r="26" spans="1:2">
      <c r="A26" s="1" t="s">
        <v>126</v>
      </c>
      <c r="B26" s="1">
        <v>25</v>
      </c>
    </row>
    <row r="27" spans="1:2">
      <c r="A27" s="1" t="s">
        <v>127</v>
      </c>
      <c r="B27" s="1">
        <v>26</v>
      </c>
    </row>
    <row r="28" spans="1:2">
      <c r="A28" s="1" t="s">
        <v>128</v>
      </c>
      <c r="B28" s="1">
        <v>27</v>
      </c>
    </row>
    <row r="29" spans="1:2">
      <c r="A29" s="1" t="s">
        <v>129</v>
      </c>
      <c r="B29" s="1">
        <v>28</v>
      </c>
    </row>
    <row r="30" spans="1:2">
      <c r="A30" s="1" t="s">
        <v>130</v>
      </c>
      <c r="B30" s="1">
        <v>29</v>
      </c>
    </row>
    <row r="31" spans="1:2">
      <c r="A31" s="1" t="s">
        <v>131</v>
      </c>
      <c r="B31" s="1">
        <v>30</v>
      </c>
    </row>
    <row r="32" spans="1:2">
      <c r="A32" s="1" t="s">
        <v>132</v>
      </c>
      <c r="B32" s="1">
        <v>31</v>
      </c>
    </row>
    <row r="33" spans="1:2">
      <c r="A33" s="1" t="s">
        <v>133</v>
      </c>
      <c r="B33" s="1">
        <v>32</v>
      </c>
    </row>
    <row r="34" spans="1:2">
      <c r="A34" s="1" t="s">
        <v>134</v>
      </c>
      <c r="B34" s="1">
        <v>33</v>
      </c>
    </row>
    <row r="35" spans="1:2">
      <c r="A35" s="1" t="s">
        <v>135</v>
      </c>
      <c r="B35" s="1">
        <v>34</v>
      </c>
    </row>
    <row r="36" spans="1:2">
      <c r="A36" s="1" t="s">
        <v>136</v>
      </c>
      <c r="B36" s="1">
        <v>35</v>
      </c>
    </row>
    <row r="37" spans="1:2">
      <c r="A37" s="1" t="s">
        <v>137</v>
      </c>
      <c r="B37" s="1">
        <v>36</v>
      </c>
    </row>
    <row r="38" spans="1:2">
      <c r="A38" s="1" t="s">
        <v>138</v>
      </c>
      <c r="B38" s="1">
        <v>37</v>
      </c>
    </row>
    <row r="39" spans="1:2">
      <c r="A39" s="1" t="s">
        <v>139</v>
      </c>
      <c r="B39" s="1">
        <v>38</v>
      </c>
    </row>
    <row r="40" spans="1:2">
      <c r="A40" s="1" t="s">
        <v>140</v>
      </c>
      <c r="B40" s="1">
        <v>39</v>
      </c>
    </row>
    <row r="41" spans="1:2">
      <c r="A41" s="1" t="s">
        <v>141</v>
      </c>
      <c r="B41" s="1">
        <v>40</v>
      </c>
    </row>
    <row r="42" spans="1:2">
      <c r="A42" s="1" t="s">
        <v>142</v>
      </c>
      <c r="B42" s="1">
        <v>41</v>
      </c>
    </row>
    <row r="43" spans="1:2">
      <c r="A43" s="1" t="s">
        <v>143</v>
      </c>
      <c r="B43" s="1">
        <v>42</v>
      </c>
    </row>
    <row r="44" spans="1:2">
      <c r="A44" s="1" t="s">
        <v>144</v>
      </c>
      <c r="B44" s="1">
        <v>43</v>
      </c>
    </row>
    <row r="45" spans="1:2">
      <c r="A45" s="1" t="s">
        <v>145</v>
      </c>
      <c r="B45" s="1">
        <v>44</v>
      </c>
    </row>
    <row r="46" spans="1:2">
      <c r="A46" s="1" t="s">
        <v>146</v>
      </c>
      <c r="B46" s="1">
        <v>45</v>
      </c>
    </row>
    <row r="47" spans="1:2">
      <c r="A47" s="1" t="s">
        <v>147</v>
      </c>
      <c r="B47" s="1">
        <v>46</v>
      </c>
    </row>
    <row r="48" spans="1:2">
      <c r="A48" s="1" t="s">
        <v>148</v>
      </c>
      <c r="B48" s="1">
        <v>47</v>
      </c>
    </row>
  </sheetData>
  <phoneticPr fontId="3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schemas.microsoft.com/office/2006/metadata/properties"/>
    <ds:schemaRef ds:uri="http://schemas.microsoft.com/office/infopath/2007/PartnerControls"/>
    <ds:schemaRef ds:uri="9500c7e0-a8b4-4cc7-a7aa-d9d65591dd5a"/>
    <ds:schemaRef ds:uri="85e6e18b-26c1-4122-9e79-e6c53ac26d53"/>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【総額及び平均額】賃上げ支援事業実績報告書</vt:lpstr>
      <vt:lpstr>別紙（2.0％超部分算定シート）</vt:lpstr>
      <vt:lpstr>【参考】集計用シート（賃上げ支援事業）</vt:lpstr>
      <vt:lpstr>都道府県リスト</vt:lpstr>
      <vt:lpstr>【総額及び平均額】賃上げ支援事業実績報告書!Print_Area</vt:lpstr>
      <vt:lpstr>'別紙（2.0％超部分算定シート）'!Print_Area</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西川　和希</cp:lastModifiedBy>
  <cp:revision>2</cp:revision>
  <cp:lastPrinted>2026-07-03T01:34:46Z</cp:lastPrinted>
  <dcterms:created xsi:type="dcterms:W3CDTF">2017-10-26T07:12:00Z</dcterms:created>
  <dcterms:modified xsi:type="dcterms:W3CDTF">2026-07-13T05:31:41Z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