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521132\Box\【内部共有】1211高齢福祉課\地域包括ケア推進係\04_31124_地域包括ケア推進事業\03_訪問看護推進事業\13_防犯機器\R7\"/>
    </mc:Choice>
  </mc:AlternateContent>
  <xr:revisionPtr revIDLastSave="0" documentId="13_ncr:1_{D39171F5-D5DA-4A20-9012-E103E5728C2D}" xr6:coauthVersionLast="47" xr6:coauthVersionMax="47" xr10:uidLastSave="{00000000-0000-0000-0000-000000000000}"/>
  <bookViews>
    <workbookView xWindow="28680" yWindow="-75" windowWidth="29040" windowHeight="15720" tabRatio="807" firstSheet="1" activeTab="7" xr2:uid="{00000000-000D-0000-FFFF-FFFF00000000}"/>
  </bookViews>
  <sheets>
    <sheet name="チェックリスト（交付申請）" sheetId="45" r:id="rId1"/>
    <sheet name="交付申請書(規則様式第１号)" sheetId="52" r:id="rId2"/>
    <sheet name="実施計画書(交付要綱様式第１号)" sheetId="47" r:id="rId3"/>
    <sheet name="別表１" sheetId="53" r:id="rId4"/>
    <sheet name="別紙１　事業経費内訳書" sheetId="49" r:id="rId5"/>
    <sheet name="事業計画書(交付要綱様式第2号)" sheetId="54" r:id="rId6"/>
    <sheet name="別紙２（事業内容）" sheetId="43" r:id="rId7"/>
    <sheet name="収支予算書(様式第３号)" sheetId="36" r:id="rId8"/>
    <sheet name="在宅医療介護ICT連携事業補助金" sheetId="39" state="hidden" r:id="rId9"/>
  </sheets>
  <definedNames>
    <definedName name="_xlnm._FilterDatabase" localSheetId="8" hidden="1">在宅医療介護ICT連携事業補助金!$A$8:$Y$17</definedName>
    <definedName name="_Key1" localSheetId="1" hidden="1">#REF!</definedName>
    <definedName name="_Key1" localSheetId="5" hidden="1">#REF!</definedName>
    <definedName name="_Key1" localSheetId="6" hidden="1">#REF!</definedName>
    <definedName name="_Key1" hidden="1">#REF!</definedName>
    <definedName name="_Key2" localSheetId="1" hidden="1">#REF!</definedName>
    <definedName name="_Key2" localSheetId="5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5" hidden="1">#REF!</definedName>
    <definedName name="_Sort" localSheetId="6" hidden="1">#REF!</definedName>
    <definedName name="_Sort" hidden="1">#REF!</definedName>
    <definedName name="_xlnm.Print_Area" localSheetId="0">'チェックリスト（交付申請）'!$A$1:$D$27</definedName>
    <definedName name="_xlnm.Print_Area" localSheetId="1">'交付申請書(規則様式第１号)'!$A$1:$L$27</definedName>
    <definedName name="_xlnm.Print_Area" localSheetId="8">在宅医療介護ICT連携事業補助金!$A$1:$CH$14</definedName>
    <definedName name="_xlnm.Print_Area" localSheetId="5">'事業計画書(交付要綱様式第2号)'!$A$1:$X$36</definedName>
    <definedName name="_xlnm.Print_Area" localSheetId="2">'実施計画書(交付要綱様式第１号)'!$A$1:$K$33</definedName>
    <definedName name="_xlnm.Print_Area" localSheetId="7">'収支予算書(様式第３号)'!$A$1:$F$34</definedName>
    <definedName name="_xlnm.Print_Area" localSheetId="4">'別紙１　事業経費内訳書'!$A$1:$H$27</definedName>
    <definedName name="_xlnm.Print_Area" localSheetId="6">'別紙２（事業内容）'!$A$1:$O$20</definedName>
    <definedName name="_xlnm.Print_Area" localSheetId="3">別表１!$A$1:$H$9</definedName>
    <definedName name="_xlnm.Print_Titles" localSheetId="8">在宅医療介護ICT連携事業補助金!$B:$B,在宅医療介護ICT連携事業補助金!$4:$4</definedName>
    <definedName name="_xlnm.Print_Titles" localSheetId="6">'別紙２（事業内容）'!$1:$2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9" l="1"/>
  <c r="D21" i="49"/>
  <c r="E21" i="49" s="1"/>
  <c r="D19" i="49"/>
  <c r="E19" i="49" s="1"/>
  <c r="D20" i="49"/>
  <c r="D22" i="49"/>
  <c r="E22" i="49" s="1"/>
  <c r="B26" i="49"/>
  <c r="B6" i="49" s="1"/>
  <c r="D6" i="49" s="1"/>
  <c r="D24" i="49"/>
  <c r="E24" i="49"/>
  <c r="D16" i="49"/>
  <c r="E16" i="49" s="1"/>
  <c r="D17" i="49"/>
  <c r="E17" i="49" s="1"/>
  <c r="D18" i="49"/>
  <c r="E18" i="49" s="1"/>
  <c r="E20" i="49"/>
  <c r="D23" i="49"/>
  <c r="E23" i="49"/>
  <c r="D12" i="49"/>
  <c r="E12" i="49" s="1"/>
  <c r="D13" i="49"/>
  <c r="E13" i="49" s="1"/>
  <c r="D14" i="49"/>
  <c r="E14" i="49" s="1"/>
  <c r="D15" i="49"/>
  <c r="D25" i="49"/>
  <c r="E25" i="49" s="1"/>
  <c r="D26" i="49" l="1"/>
  <c r="E6" i="49" s="1"/>
  <c r="E15" i="49"/>
  <c r="E26" i="49" s="1"/>
  <c r="F6" i="49" s="1"/>
  <c r="D32" i="36"/>
  <c r="D26" i="36"/>
  <c r="D14" i="36"/>
  <c r="D33" i="36" l="1"/>
  <c r="D7" i="53" l="1"/>
  <c r="BF4" i="39" l="1"/>
  <c r="CW4" i="39"/>
  <c r="CV4" i="39"/>
  <c r="CU4" i="39"/>
  <c r="CT4" i="39"/>
  <c r="CS4" i="39"/>
  <c r="CR4" i="39"/>
  <c r="CQ4" i="39"/>
  <c r="CO4" i="39"/>
  <c r="CN4" i="39"/>
  <c r="CM4" i="39"/>
  <c r="CG4" i="39"/>
  <c r="CF4" i="39"/>
  <c r="CE4" i="39"/>
  <c r="CC4" i="39"/>
  <c r="CB4" i="39"/>
  <c r="CA4" i="39"/>
  <c r="BY4" i="39"/>
  <c r="BX4" i="39"/>
  <c r="BW4" i="39"/>
  <c r="BU4" i="39"/>
  <c r="BT4" i="39"/>
  <c r="BS4" i="39"/>
  <c r="BQ4" i="39"/>
  <c r="BP4" i="39"/>
  <c r="BO4" i="39"/>
  <c r="BM4" i="39"/>
  <c r="BL4" i="39"/>
  <c r="BK4" i="39"/>
  <c r="BI4" i="39"/>
  <c r="BH4" i="39"/>
  <c r="BG4" i="39"/>
  <c r="BE4" i="39"/>
  <c r="BD4" i="39"/>
  <c r="BC4" i="39"/>
  <c r="BB4" i="39"/>
  <c r="BA4" i="39" l="1"/>
  <c r="BA13" i="39" s="1"/>
  <c r="AZ4" i="39"/>
  <c r="AZ13" i="39" s="1"/>
  <c r="AY4" i="39"/>
  <c r="AY13" i="39" s="1"/>
  <c r="AX4" i="39"/>
  <c r="AX13" i="39" s="1"/>
  <c r="AW4" i="39"/>
  <c r="AV4" i="39"/>
  <c r="AU4" i="39"/>
  <c r="AT4" i="39"/>
  <c r="AS4" i="39"/>
  <c r="AR4" i="39"/>
  <c r="AQ4" i="39"/>
  <c r="AP4" i="39" l="1"/>
  <c r="AO4" i="39"/>
  <c r="AN4" i="39"/>
  <c r="AM4" i="39"/>
  <c r="AL4" i="39"/>
  <c r="AK4" i="39"/>
  <c r="AJ4" i="39"/>
  <c r="AI4" i="39"/>
  <c r="AA4" i="39" l="1"/>
  <c r="AA13" i="39" s="1"/>
  <c r="AG4" i="39"/>
  <c r="AG13" i="39" s="1"/>
  <c r="AD4" i="39"/>
  <c r="AD13" i="39" s="1"/>
  <c r="AC4" i="39"/>
  <c r="AC13" i="39" s="1"/>
  <c r="X4" i="39"/>
  <c r="W4" i="39"/>
  <c r="T4" i="39"/>
  <c r="S4" i="39"/>
  <c r="Q4" i="39" l="1"/>
  <c r="N4" i="39"/>
  <c r="AE4" i="39" l="1"/>
  <c r="AE13" i="39" s="1"/>
  <c r="Z4" i="39"/>
  <c r="Z13" i="39" s="1"/>
  <c r="Y4" i="39"/>
  <c r="Y13" i="39" s="1"/>
  <c r="O4" i="39"/>
  <c r="U4" i="39"/>
  <c r="M4" i="39"/>
  <c r="AH4" i="39" l="1"/>
  <c r="AH13" i="39" s="1"/>
  <c r="AF4" i="39"/>
  <c r="AF13" i="39" s="1"/>
  <c r="P4" i="39"/>
  <c r="V4" i="39"/>
  <c r="AB4" i="39" l="1"/>
  <c r="AB13" i="39" s="1"/>
  <c r="R4" i="39"/>
  <c r="R13" i="39" s="1"/>
  <c r="E4" i="39" l="1"/>
  <c r="L4" i="39"/>
  <c r="K4" i="39" l="1"/>
  <c r="B4" i="39"/>
  <c r="C4" i="39"/>
  <c r="J4" i="39" l="1"/>
  <c r="I4" i="39" l="1"/>
  <c r="H4" i="39"/>
  <c r="G4" i="39"/>
  <c r="F4" i="39"/>
  <c r="D4" i="39"/>
  <c r="CI4" i="39" l="1"/>
  <c r="CF13" i="39"/>
  <c r="CE13" i="39"/>
  <c r="BJ4" i="39"/>
  <c r="BZ4" i="39"/>
  <c r="BZ13" i="39" s="1"/>
  <c r="BQ13" i="39"/>
  <c r="BX13" i="39"/>
  <c r="BT13" i="39"/>
  <c r="BP13" i="39"/>
  <c r="BL13" i="39"/>
  <c r="BH13" i="39"/>
  <c r="BD13" i="39"/>
  <c r="BC13" i="39"/>
  <c r="BF13" i="39"/>
  <c r="BG13" i="39"/>
  <c r="BJ13" i="39"/>
  <c r="BK13" i="39"/>
  <c r="BO13" i="39"/>
  <c r="BS13" i="39"/>
  <c r="BW13" i="39"/>
  <c r="O13" i="39"/>
  <c r="W13" i="39"/>
  <c r="T13" i="39"/>
  <c r="U13" i="39"/>
  <c r="N13" i="39"/>
  <c r="X13" i="39"/>
  <c r="P13" i="39"/>
  <c r="V13" i="39"/>
  <c r="M13" i="39"/>
  <c r="Q13" i="39"/>
  <c r="CG13" i="39" l="1"/>
  <c r="CP4" i="39"/>
  <c r="CB13" i="39"/>
  <c r="CK4" i="39"/>
  <c r="CA13" i="39"/>
  <c r="CJ4" i="39"/>
  <c r="BM13" i="39"/>
  <c r="BV4" i="39"/>
  <c r="BV13" i="39" s="1"/>
  <c r="BI13" i="39"/>
  <c r="BR4" i="39"/>
  <c r="BR13" i="39" s="1"/>
  <c r="BU13" i="39"/>
  <c r="CD4" i="39"/>
  <c r="CD13" i="39" s="1"/>
  <c r="BE13" i="39"/>
  <c r="BN4" i="39"/>
  <c r="BN13" i="39" s="1"/>
  <c r="BY13" i="39"/>
  <c r="CH4" i="39"/>
  <c r="CH13" i="39" s="1"/>
  <c r="CC13" i="39" l="1"/>
  <c r="CL4" i="39"/>
  <c r="S13" i="39" l="1"/>
</calcChain>
</file>

<file path=xl/sharedStrings.xml><?xml version="1.0" encoding="utf-8"?>
<sst xmlns="http://schemas.openxmlformats.org/spreadsheetml/2006/main" count="400" uniqueCount="284">
  <si>
    <t>提出書類チェックリスト</t>
    <rPh sb="0" eb="2">
      <t>テイシュツ</t>
    </rPh>
    <rPh sb="2" eb="4">
      <t>ショルイ</t>
    </rPh>
    <phoneticPr fontId="11"/>
  </si>
  <si>
    <t>※作成上の注意事項</t>
    <rPh sb="1" eb="4">
      <t>サクセイジョウ</t>
    </rPh>
    <phoneticPr fontId="11"/>
  </si>
  <si>
    <t>１</t>
    <phoneticPr fontId="11"/>
  </si>
  <si>
    <t>申請書の表紙として本表を添付し、書類が整っているか確認のうえ、</t>
    <phoneticPr fontId="11"/>
  </si>
  <si>
    <t>２</t>
    <phoneticPr fontId="11"/>
  </si>
  <si>
    <t>３</t>
    <phoneticPr fontId="11"/>
  </si>
  <si>
    <t>様式指定の提出書類はＡ４版のこと。</t>
    <phoneticPr fontId="11"/>
  </si>
  <si>
    <t>申請書は、１部提出すること。</t>
    <phoneticPr fontId="11"/>
  </si>
  <si>
    <t xml:space="preserve">ﾁｪｯｸ </t>
    <phoneticPr fontId="11"/>
  </si>
  <si>
    <r>
      <t>番号</t>
    </r>
    <r>
      <rPr>
        <sz val="6"/>
        <color indexed="8"/>
        <rFont val="ＭＳ 明朝"/>
        <family val="1"/>
        <charset val="128"/>
      </rPr>
      <t xml:space="preserve">
(順番)</t>
    </r>
    <rPh sb="0" eb="2">
      <t>バンゴウ</t>
    </rPh>
    <phoneticPr fontId="11"/>
  </si>
  <si>
    <t xml:space="preserve"> 　　　　　       提　　　出　　　書　　　類　　　名</t>
    <phoneticPr fontId="11"/>
  </si>
  <si>
    <t>□</t>
    <phoneticPr fontId="11"/>
  </si>
  <si>
    <t xml:space="preserve"> 交付申請書　（規則様式第１号）　</t>
    <rPh sb="1" eb="6">
      <t>コウフシンセイショ</t>
    </rPh>
    <rPh sb="8" eb="10">
      <t>キソク</t>
    </rPh>
    <rPh sb="10" eb="12">
      <t>ヨウシキ</t>
    </rPh>
    <rPh sb="12" eb="13">
      <t>ダイ</t>
    </rPh>
    <rPh sb="14" eb="15">
      <t>ゴウ</t>
    </rPh>
    <phoneticPr fontId="11"/>
  </si>
  <si>
    <t>３</t>
    <phoneticPr fontId="1"/>
  </si>
  <si>
    <t xml:space="preserve"> 事業計画書　（交付要綱様式第２号）　及び別紙２（事業内容）</t>
    <rPh sb="25" eb="29">
      <t>ジギョウナイヨウ</t>
    </rPh>
    <phoneticPr fontId="1"/>
  </si>
  <si>
    <t>４</t>
    <phoneticPr fontId="1"/>
  </si>
  <si>
    <t xml:space="preserve"> 収支予算書　（交付要綱様式第３号）</t>
    <rPh sb="1" eb="5">
      <t>シュウシヨサン</t>
    </rPh>
    <rPh sb="5" eb="6">
      <t>ショ</t>
    </rPh>
    <phoneticPr fontId="1"/>
  </si>
  <si>
    <t>５</t>
    <phoneticPr fontId="1"/>
  </si>
  <si>
    <t>所属</t>
    <rPh sb="0" eb="2">
      <t>ショゾク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</si>
  <si>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</si>
  <si>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</si>
  <si>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</si>
  <si>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</si>
  <si>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書類送付施設名称</t>
    <rPh sb="0" eb="4">
      <t>ショルイソウフ</t>
    </rPh>
    <rPh sb="4" eb="8">
      <t>シセツメイショウ</t>
    </rPh>
    <phoneticPr fontId="1"/>
  </si>
  <si>
    <t>書類送付郵便番号</t>
    <rPh sb="0" eb="2">
      <t>ショルイ</t>
    </rPh>
    <rPh sb="2" eb="4">
      <t>ソウフ</t>
    </rPh>
    <rPh sb="4" eb="8">
      <t>ユウビンバンゴウ</t>
    </rPh>
    <phoneticPr fontId="1"/>
  </si>
  <si>
    <t>書類送付住所</t>
    <rPh sb="0" eb="2">
      <t>ショルイ</t>
    </rPh>
    <rPh sb="2" eb="4">
      <t>ソウフ</t>
    </rPh>
    <rPh sb="4" eb="6">
      <t>ジュウショ</t>
    </rPh>
    <phoneticPr fontId="1"/>
  </si>
  <si>
    <t>規則様式第１号</t>
    <rPh sb="0" eb="2">
      <t>キソク</t>
    </rPh>
    <rPh sb="2" eb="4">
      <t>ヨウシキ</t>
    </rPh>
    <rPh sb="4" eb="5">
      <t>ダイ</t>
    </rPh>
    <rPh sb="6" eb="7">
      <t>ゴウ</t>
    </rPh>
    <phoneticPr fontId="1"/>
  </si>
  <si>
    <t>番　　　　　　号</t>
    <rPh sb="0" eb="1">
      <t>バン</t>
    </rPh>
    <rPh sb="7" eb="8">
      <t>ゴウ</t>
    </rPh>
    <phoneticPr fontId="1"/>
  </si>
  <si>
    <t>　　富 山 県 知 事 　殿　</t>
    <rPh sb="2" eb="3">
      <t>トミ</t>
    </rPh>
    <rPh sb="4" eb="5">
      <t>ヤマ</t>
    </rPh>
    <rPh sb="6" eb="7">
      <t>ケン</t>
    </rPh>
    <rPh sb="8" eb="9">
      <t>チ</t>
    </rPh>
    <rPh sb="10" eb="11">
      <t>コト</t>
    </rPh>
    <rPh sb="13" eb="14">
      <t>ドノ</t>
    </rPh>
    <phoneticPr fontId="1"/>
  </si>
  <si>
    <t>（法人）住所</t>
    <rPh sb="1" eb="3">
      <t>ホウジン</t>
    </rPh>
    <rPh sb="4" eb="6">
      <t>ジュウショ</t>
    </rPh>
    <phoneticPr fontId="1"/>
  </si>
  <si>
    <t>（法人）名称</t>
    <rPh sb="1" eb="3">
      <t>ホウジン</t>
    </rPh>
    <rPh sb="4" eb="6">
      <t>メイショウ</t>
    </rPh>
    <phoneticPr fontId="1"/>
  </si>
  <si>
    <t>（法人）代表者　職・氏名</t>
    <rPh sb="1" eb="3">
      <t>ホウジン</t>
    </rPh>
    <rPh sb="4" eb="7">
      <t>ダイヒョウシャ</t>
    </rPh>
    <rPh sb="8" eb="9">
      <t>ショク</t>
    </rPh>
    <rPh sb="10" eb="12">
      <t>シメイ</t>
    </rPh>
    <phoneticPr fontId="1"/>
  </si>
  <si>
    <t>令和７年度富山県地域医療介護総合確保基金事業費補助金交付申請書</t>
    <rPh sb="0" eb="2">
      <t>レイワ</t>
    </rPh>
    <rPh sb="22" eb="23">
      <t>ヒ</t>
    </rPh>
    <rPh sb="26" eb="28">
      <t>コウフ</t>
    </rPh>
    <rPh sb="28" eb="30">
      <t>シンセイ</t>
    </rPh>
    <rPh sb="30" eb="31">
      <t>ショ</t>
    </rPh>
    <phoneticPr fontId="1"/>
  </si>
  <si>
    <t>（富山県訪問看護ステーション暴力・ハラスメント対策事業費補助金）</t>
    <rPh sb="1" eb="4">
      <t>トヤマケン</t>
    </rPh>
    <rPh sb="4" eb="6">
      <t>ホウモン</t>
    </rPh>
    <rPh sb="6" eb="8">
      <t>カンゴ</t>
    </rPh>
    <rPh sb="14" eb="16">
      <t>ボウリョク</t>
    </rPh>
    <rPh sb="23" eb="25">
      <t>タイサク</t>
    </rPh>
    <rPh sb="25" eb="27">
      <t>ジギョウ</t>
    </rPh>
    <rPh sb="27" eb="28">
      <t>ヒ</t>
    </rPh>
    <rPh sb="28" eb="31">
      <t>ホジョキン</t>
    </rPh>
    <phoneticPr fontId="1"/>
  </si>
  <si>
    <t>　関係書類</t>
    <rPh sb="1" eb="3">
      <t>カンケイ</t>
    </rPh>
    <rPh sb="3" eb="5">
      <t>ショルイ</t>
    </rPh>
    <phoneticPr fontId="1"/>
  </si>
  <si>
    <t>交付要綱様式第１号</t>
    <rPh sb="0" eb="2">
      <t>コウフ</t>
    </rPh>
    <rPh sb="2" eb="4">
      <t>ヨウコウ</t>
    </rPh>
    <rPh sb="4" eb="6">
      <t>ヨウシキ</t>
    </rPh>
    <rPh sb="6" eb="7">
      <t>ダイ</t>
    </rPh>
    <rPh sb="8" eb="9">
      <t>ゴウ</t>
    </rPh>
    <phoneticPr fontId="1"/>
  </si>
  <si>
    <t>令和７年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</si>
  <si>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（法人）代表者　職・氏名</t>
    <phoneticPr fontId="1"/>
  </si>
  <si>
    <t>令和７年度富山県地域医療介護総合確保基金事業実施計画書</t>
    <rPh sb="0" eb="2">
      <t>レイワ</t>
    </rPh>
    <phoneticPr fontId="1"/>
  </si>
  <si>
    <t>（富山県訪問看護ステーション暴力・ハラスメント対策事業費補助金）</t>
    <rPh sb="4" eb="6">
      <t>ホウモン</t>
    </rPh>
    <rPh sb="6" eb="8">
      <t>カンゴ</t>
    </rPh>
    <rPh sb="14" eb="16">
      <t>ボウリョク</t>
    </rPh>
    <rPh sb="23" eb="25">
      <t>タイサク</t>
    </rPh>
    <rPh sb="25" eb="28">
      <t>ジギョウヒ</t>
    </rPh>
    <phoneticPr fontId="1"/>
  </si>
  <si>
    <t>１　事業実施計画</t>
    <phoneticPr fontId="1"/>
  </si>
  <si>
    <t>別表のとおり</t>
    <rPh sb="0" eb="2">
      <t>ベッピョウ</t>
    </rPh>
    <phoneticPr fontId="1"/>
  </si>
  <si>
    <t>２　添付資料</t>
    <phoneticPr fontId="1"/>
  </si>
  <si>
    <t>事業計画書</t>
    <rPh sb="0" eb="2">
      <t>ジギョウ</t>
    </rPh>
    <rPh sb="2" eb="5">
      <t>ケイカクショ</t>
    </rPh>
    <phoneticPr fontId="1"/>
  </si>
  <si>
    <t>交付要綱様式第２号のとおり</t>
    <rPh sb="0" eb="2">
      <t>コウフ</t>
    </rPh>
    <rPh sb="2" eb="4">
      <t>ヨウコウ</t>
    </rPh>
    <rPh sb="4" eb="6">
      <t>ヨウシキ</t>
    </rPh>
    <rPh sb="6" eb="7">
      <t>ダイ</t>
    </rPh>
    <rPh sb="8" eb="9">
      <t>ゴウ</t>
    </rPh>
    <phoneticPr fontId="1"/>
  </si>
  <si>
    <t>別表１</t>
    <rPh sb="0" eb="2">
      <t>ベッピョウ</t>
    </rPh>
    <phoneticPr fontId="1"/>
  </si>
  <si>
    <t>事業実施計画</t>
    <rPh sb="0" eb="2">
      <t>ジギョウ</t>
    </rPh>
    <rPh sb="2" eb="4">
      <t>ジッシ</t>
    </rPh>
    <rPh sb="4" eb="6">
      <t>ケイカク</t>
    </rPh>
    <phoneticPr fontId="1"/>
  </si>
  <si>
    <t>年度</t>
    <rPh sb="0" eb="2">
      <t>ネンド</t>
    </rPh>
    <phoneticPr fontId="1"/>
  </si>
  <si>
    <t>事業名</t>
    <rPh sb="0" eb="2">
      <t>ジギョウ</t>
    </rPh>
    <rPh sb="2" eb="3">
      <t>メイ</t>
    </rPh>
    <phoneticPr fontId="1"/>
  </si>
  <si>
    <t>事業内容</t>
    <rPh sb="0" eb="2">
      <t>ジギョウ</t>
    </rPh>
    <rPh sb="2" eb="4">
      <t>ナイヨウ</t>
    </rPh>
    <phoneticPr fontId="1"/>
  </si>
  <si>
    <t>事業費</t>
    <rPh sb="0" eb="2">
      <t>ジギョウ</t>
    </rPh>
    <rPh sb="2" eb="3">
      <t>ヒ</t>
    </rPh>
    <phoneticPr fontId="1"/>
  </si>
  <si>
    <t>（単位：円）</t>
    <rPh sb="1" eb="3">
      <t>タンイ</t>
    </rPh>
    <phoneticPr fontId="1"/>
  </si>
  <si>
    <t>県補助金</t>
    <rPh sb="0" eb="1">
      <t>ケン</t>
    </rPh>
    <rPh sb="1" eb="4">
      <t>ホジョキン</t>
    </rPh>
    <phoneticPr fontId="1"/>
  </si>
  <si>
    <t>その他
（　　　　）</t>
    <rPh sb="2" eb="3">
      <t>タ</t>
    </rPh>
    <phoneticPr fontId="1"/>
  </si>
  <si>
    <t>事業者負担</t>
    <rPh sb="0" eb="3">
      <t>ジギョウシャ</t>
    </rPh>
    <rPh sb="3" eb="5">
      <t>フタン</t>
    </rPh>
    <phoneticPr fontId="1"/>
  </si>
  <si>
    <t>富山県訪問看護ステーション暴力・ハラスメント対策事業</t>
    <rPh sb="0" eb="3">
      <t>トヤマケン</t>
    </rPh>
    <rPh sb="3" eb="7">
      <t>ホウモンカンゴ</t>
    </rPh>
    <rPh sb="13" eb="15">
      <t>ボウリョク</t>
    </rPh>
    <rPh sb="22" eb="24">
      <t>タイサク</t>
    </rPh>
    <rPh sb="24" eb="26">
      <t>ジギョウ</t>
    </rPh>
    <phoneticPr fontId="1"/>
  </si>
  <si>
    <t>防犯機器の初年度整備に係る経費</t>
    <rPh sb="0" eb="4">
      <t>ボウハンキキ</t>
    </rPh>
    <rPh sb="5" eb="10">
      <t>ショネンドセイビ</t>
    </rPh>
    <rPh sb="11" eb="12">
      <t>カカ</t>
    </rPh>
    <rPh sb="13" eb="15">
      <t>ケイヒ</t>
    </rPh>
    <phoneticPr fontId="1"/>
  </si>
  <si>
    <r>
      <t>※</t>
    </r>
    <r>
      <rPr>
        <b/>
        <sz val="11"/>
        <rFont val="ＭＳ 明朝"/>
        <family val="1"/>
        <charset val="128"/>
      </rPr>
      <t>見積書</t>
    </r>
    <r>
      <rPr>
        <sz val="11"/>
        <rFont val="ＭＳ 明朝"/>
        <family val="1"/>
        <charset val="128"/>
      </rPr>
      <t>及び</t>
    </r>
    <r>
      <rPr>
        <b/>
        <sz val="11"/>
        <rFont val="ＭＳ 明朝"/>
        <family val="1"/>
        <charset val="128"/>
      </rPr>
      <t>別紙１</t>
    </r>
    <r>
      <rPr>
        <sz val="11"/>
        <rFont val="ＭＳ 明朝"/>
        <family val="1"/>
        <charset val="128"/>
      </rPr>
      <t>を添付すること。</t>
    </r>
    <rPh sb="1" eb="4">
      <t>ミツモリショ</t>
    </rPh>
    <rPh sb="4" eb="5">
      <t>オヨ</t>
    </rPh>
    <rPh sb="6" eb="8">
      <t>ベッシ</t>
    </rPh>
    <rPh sb="10" eb="12">
      <t>テンプ</t>
    </rPh>
    <phoneticPr fontId="1"/>
  </si>
  <si>
    <t>別紙１　【事業経費内訳書】</t>
    <rPh sb="0" eb="2">
      <t>ベッシ</t>
    </rPh>
    <rPh sb="5" eb="7">
      <t>ジギョウ</t>
    </rPh>
    <rPh sb="7" eb="9">
      <t>ケイヒ</t>
    </rPh>
    <rPh sb="9" eb="12">
      <t>ウチワケショ</t>
    </rPh>
    <phoneticPr fontId="1"/>
  </si>
  <si>
    <t>（円）</t>
    <rPh sb="1" eb="2">
      <t>エン</t>
    </rPh>
    <phoneticPr fontId="1"/>
  </si>
  <si>
    <t>事業区分</t>
    <rPh sb="0" eb="2">
      <t>ジギョウ</t>
    </rPh>
    <rPh sb="2" eb="4">
      <t>クブン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</si>
  <si>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</si>
  <si>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</si>
  <si>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補助所要額</t>
    <rPh sb="0" eb="2">
      <t>ホジョ</t>
    </rPh>
    <rPh sb="2" eb="4">
      <t>ショヨウ</t>
    </rPh>
    <rPh sb="4" eb="5">
      <t>ガク</t>
    </rPh>
    <phoneticPr fontId="1"/>
  </si>
  <si>
    <t>備考</t>
    <rPh sb="0" eb="2">
      <t>ビコウ</t>
    </rPh>
    <phoneticPr fontId="1"/>
  </si>
  <si>
    <t>寄附金その他の収入予定額</t>
    <rPh sb="0" eb="3">
      <t>キフキン</t>
    </rPh>
    <rPh sb="5" eb="6">
      <t>タ</t>
    </rPh>
    <rPh sb="7" eb="9">
      <t>シュウニュウ</t>
    </rPh>
    <rPh sb="9" eb="11">
      <t>ヨテイ</t>
    </rPh>
    <rPh sb="11" eb="12">
      <t>ガク</t>
    </rPh>
    <phoneticPr fontId="1"/>
  </si>
  <si>
    <t>差引額
(実支出額)</t>
    <rPh sb="0" eb="2">
      <t>サシヒキ</t>
    </rPh>
    <rPh sb="2" eb="3">
      <t>ガク</t>
    </rPh>
    <rPh sb="5" eb="6">
      <t>ジツ</t>
    </rPh>
    <rPh sb="6" eb="8">
      <t>シシュツ</t>
    </rPh>
    <rPh sb="8" eb="9">
      <t>ガク</t>
    </rPh>
    <phoneticPr fontId="1"/>
  </si>
  <si>
    <t>①</t>
    <phoneticPr fontId="1"/>
  </si>
  <si>
    <t>②</t>
    <phoneticPr fontId="1"/>
  </si>
  <si>
    <t>③
(①－②)</t>
    <phoneticPr fontId="1"/>
  </si>
  <si>
    <t>④</t>
  </si>
  <si>
    <t>⑤</t>
  </si>
  <si>
    <t>富山県訪問看護ステーション暴力・ハラスメント対策事業</t>
    <rPh sb="0" eb="3">
      <t>トヤマケン</t>
    </rPh>
    <rPh sb="3" eb="5">
      <t>ホウモン</t>
    </rPh>
    <rPh sb="5" eb="7">
      <t>カンゴ</t>
    </rPh>
    <rPh sb="13" eb="15">
      <t>ボウリョク</t>
    </rPh>
    <rPh sb="22" eb="24">
      <t>タイサク</t>
    </rPh>
    <rPh sb="24" eb="26">
      <t>ジギョウ</t>
    </rPh>
    <phoneticPr fontId="1"/>
  </si>
  <si>
    <t>(円)</t>
    <rPh sb="1" eb="2">
      <t>エン</t>
    </rPh>
    <phoneticPr fontId="1"/>
  </si>
  <si>
    <t>内容</t>
  </si>
  <si>
    <t>１台目</t>
  </si>
  <si>
    <t>２台目</t>
  </si>
  <si>
    <t>３台目</t>
  </si>
  <si>
    <t>４台目</t>
  </si>
  <si>
    <t>５台目</t>
  </si>
  <si>
    <t>６台目</t>
  </si>
  <si>
    <t>７台目</t>
  </si>
  <si>
    <t>８台目</t>
  </si>
  <si>
    <t>９台目</t>
  </si>
  <si>
    <t>合計</t>
  </si>
  <si>
    <t>交付要綱様式第２号</t>
    <rPh sb="0" eb="2">
      <t>コウフ</t>
    </rPh>
    <rPh sb="2" eb="4">
      <t>ヨウコウ</t>
    </rPh>
    <rPh sb="4" eb="6">
      <t>ヨウシキ</t>
    </rPh>
    <rPh sb="6" eb="7">
      <t>ダイ</t>
    </rPh>
    <rPh sb="8" eb="9">
      <t>ゴウ</t>
    </rPh>
    <phoneticPr fontId="1"/>
  </si>
  <si>
    <t>１　事業者の概要</t>
    <rPh sb="4" eb="5">
      <t>シャ</t>
    </rPh>
    <rPh sb="6" eb="8">
      <t>ガイヨウ</t>
    </rPh>
    <phoneticPr fontId="1"/>
  </si>
  <si>
    <t>(1)法人名</t>
    <rPh sb="3" eb="5">
      <t>ホウジン</t>
    </rPh>
    <rPh sb="5" eb="6">
      <t>メイ</t>
    </rPh>
    <phoneticPr fontId="1"/>
  </si>
  <si>
    <t>(2)法人住所</t>
    <rPh sb="3" eb="7">
      <t>ホウジンジュウショ</t>
    </rPh>
    <phoneticPr fontId="1"/>
  </si>
  <si>
    <t>(3)法人代表者　役職・氏名</t>
    <rPh sb="3" eb="5">
      <t>ホウジン</t>
    </rPh>
    <rPh sb="5" eb="8">
      <t>ダイヒョウシャ</t>
    </rPh>
    <rPh sb="9" eb="11">
      <t>ヤクショク</t>
    </rPh>
    <rPh sb="12" eb="14">
      <t>シメイ</t>
    </rPh>
    <phoneticPr fontId="1"/>
  </si>
  <si>
    <t>(4)訪問看護ステーション名</t>
    <rPh sb="3" eb="7">
      <t>ホウモンカンゴ</t>
    </rPh>
    <rPh sb="13" eb="14">
      <t>メイ</t>
    </rPh>
    <phoneticPr fontId="1"/>
  </si>
  <si>
    <t>(5)訪問看護ステーション住所</t>
    <rPh sb="3" eb="7">
      <t>ホウモンカンゴ</t>
    </rPh>
    <rPh sb="13" eb="15">
      <t>ジュウショ</t>
    </rPh>
    <phoneticPr fontId="1"/>
  </si>
  <si>
    <t>(6)訪問看護ステーション管理者氏名</t>
    <rPh sb="3" eb="7">
      <t>ホウモンカンゴ</t>
    </rPh>
    <rPh sb="13" eb="16">
      <t>カンリシャ</t>
    </rPh>
    <rPh sb="16" eb="18">
      <t>シメイ</t>
    </rPh>
    <phoneticPr fontId="1"/>
  </si>
  <si>
    <t>２　事業の内容</t>
    <rPh sb="5" eb="7">
      <t>ナイヨウ</t>
    </rPh>
    <phoneticPr fontId="1"/>
  </si>
  <si>
    <t>(1)事業名称</t>
    <rPh sb="3" eb="5">
      <t>ジギョウ</t>
    </rPh>
    <rPh sb="5" eb="7">
      <t>メイショウ</t>
    </rPh>
    <phoneticPr fontId="1"/>
  </si>
  <si>
    <t>(2)事業の具体的内容</t>
    <rPh sb="3" eb="5">
      <t>ジギョウ</t>
    </rPh>
    <rPh sb="6" eb="9">
      <t>グタイテキ</t>
    </rPh>
    <rPh sb="9" eb="11">
      <t>ナイヨウ</t>
    </rPh>
    <phoneticPr fontId="1"/>
  </si>
  <si>
    <t>(3)事業の必要性等</t>
    <rPh sb="3" eb="5">
      <t>ジギョウ</t>
    </rPh>
    <rPh sb="6" eb="9">
      <t>ヒツヨウセイ</t>
    </rPh>
    <rPh sb="9" eb="10">
      <t>トウ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</si>
  <si>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</si>
  <si>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</si>
  <si>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</si>
  <si>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　有の場合　暴力：　　　　件、ハラスメント：　　　件</t>
    <rPh sb="1" eb="2">
      <t>アリ</t>
    </rPh>
    <rPh sb="3" eb="5">
      <t>バアイ</t>
    </rPh>
    <rPh sb="6" eb="8">
      <t>ボウリョク</t>
    </rPh>
    <rPh sb="13" eb="14">
      <t>ケン</t>
    </rPh>
    <rPh sb="25" eb="26">
      <t>ケン</t>
    </rPh>
    <phoneticPr fontId="1"/>
  </si>
  <si>
    <t>可能であれば、ハラスメントの種類別に件数を記入ください。</t>
    <rPh sb="0" eb="2">
      <t>カノウ</t>
    </rPh>
    <rPh sb="14" eb="16">
      <t>シュルイ</t>
    </rPh>
    <rPh sb="16" eb="17">
      <t>ベツ</t>
    </rPh>
    <rPh sb="18" eb="20">
      <t>ケンスウ</t>
    </rPh>
    <rPh sb="21" eb="23">
      <t>キニュウ</t>
    </rPh>
    <phoneticPr fontId="1"/>
  </si>
  <si>
    <t>事例１</t>
    <rPh sb="0" eb="2">
      <t>ジレイ</t>
    </rPh>
    <phoneticPr fontId="1"/>
  </si>
  <si>
    <t>ハラスメントの内容：</t>
    <phoneticPr fontId="1"/>
  </si>
  <si>
    <t>対応結果：</t>
    <phoneticPr fontId="1"/>
  </si>
  <si>
    <t>事例２</t>
    <rPh sb="0" eb="2">
      <t>ジレイ</t>
    </rPh>
    <phoneticPr fontId="1"/>
  </si>
  <si>
    <t>事例が多く、行が足りない場合は行を足して記載ください。</t>
    <rPh sb="0" eb="2">
      <t>ジレイ</t>
    </rPh>
    <rPh sb="3" eb="4">
      <t>オオ</t>
    </rPh>
    <rPh sb="6" eb="7">
      <t>ギョウ</t>
    </rPh>
    <rPh sb="8" eb="9">
      <t>タ</t>
    </rPh>
    <rPh sb="12" eb="14">
      <t>バアイ</t>
    </rPh>
    <rPh sb="15" eb="16">
      <t>ギョウ</t>
    </rPh>
    <rPh sb="17" eb="18">
      <t>タ</t>
    </rPh>
    <rPh sb="20" eb="22">
      <t>キサイ</t>
    </rPh>
    <phoneticPr fontId="1"/>
  </si>
  <si>
    <t>別紙２</t>
    <rPh sb="0" eb="2">
      <t>ベッシ</t>
    </rPh>
    <phoneticPr fontId="1"/>
  </si>
  <si>
    <t>1　事業の目的</t>
    <rPh sb="2" eb="4">
      <t>ジギョウ</t>
    </rPh>
    <rPh sb="5" eb="7">
      <t>モクテキ</t>
    </rPh>
    <phoneticPr fontId="1"/>
  </si>
  <si>
    <t>実</t>
    <rPh sb="0" eb="1">
      <t>ジツ</t>
    </rPh>
    <phoneticPr fontId="1"/>
  </si>
  <si>
    <t>人</t>
    <rPh sb="0" eb="1">
      <t>ニン</t>
    </rPh>
    <phoneticPr fontId="1"/>
  </si>
  <si>
    <t>（医療</t>
    <rPh sb="1" eb="3">
      <t>イリョウ</t>
    </rPh>
    <phoneticPr fontId="1"/>
  </si>
  <si>
    <t>介護</t>
    <rPh sb="0" eb="2">
      <t>カイゴ</t>
    </rPh>
    <phoneticPr fontId="1"/>
  </si>
  <si>
    <t>人）</t>
    <rPh sb="0" eb="1">
      <t>ニン</t>
    </rPh>
    <phoneticPr fontId="1"/>
  </si>
  <si>
    <t>延</t>
    <rPh sb="0" eb="1">
      <t>ノ</t>
    </rPh>
    <phoneticPr fontId="1"/>
  </si>
  <si>
    <t>回</t>
    <rPh sb="0" eb="1">
      <t>カイ</t>
    </rPh>
    <phoneticPr fontId="1"/>
  </si>
  <si>
    <t>回）</t>
    <rPh sb="0" eb="1">
      <t>カイ</t>
    </rPh>
    <phoneticPr fontId="1"/>
  </si>
  <si>
    <t>（3）職員数</t>
    <rPh sb="3" eb="6">
      <t>ショクインスウ</t>
    </rPh>
    <phoneticPr fontId="1"/>
  </si>
  <si>
    <t>事務補助者など、訪問を行っていない職員も含める。</t>
    <rPh sb="0" eb="5">
      <t>ジムホジョシャ</t>
    </rPh>
    <rPh sb="8" eb="10">
      <t>ホウモン</t>
    </rPh>
    <rPh sb="11" eb="12">
      <t>オコナ</t>
    </rPh>
    <rPh sb="17" eb="19">
      <t>ショクイン</t>
    </rPh>
    <rPh sb="20" eb="21">
      <t>フク</t>
    </rPh>
    <phoneticPr fontId="1"/>
  </si>
  <si>
    <t>（4）訪問を行っている職員数</t>
    <rPh sb="3" eb="5">
      <t>ホウモン</t>
    </rPh>
    <rPh sb="6" eb="7">
      <t>オコナ</t>
    </rPh>
    <rPh sb="11" eb="14">
      <t>ショクインスウ</t>
    </rPh>
    <phoneticPr fontId="1"/>
  </si>
  <si>
    <t>職種は問わない</t>
    <rPh sb="0" eb="2">
      <t>ショクシュ</t>
    </rPh>
    <rPh sb="3" eb="4">
      <t>ト</t>
    </rPh>
    <phoneticPr fontId="1"/>
  </si>
  <si>
    <t>（5）（4）の内訳</t>
    <rPh sb="7" eb="9">
      <t>ウチワケ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</si>
  <si>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</si>
  <si>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</si>
  <si>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</si>
  <si>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</si>
  <si>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</si>
  <si>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</si>
  <si>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言語聴覚士</t>
    <rPh sb="0" eb="2">
      <t>ゲンゴ</t>
    </rPh>
    <phoneticPr fontId="1"/>
  </si>
  <si>
    <t>その他</t>
    <rPh sb="2" eb="3">
      <t>タ</t>
    </rPh>
    <phoneticPr fontId="1"/>
  </si>
  <si>
    <t>（6）防犯機器必要台数</t>
    <rPh sb="3" eb="11">
      <t>ボウハンキキヒツヨウダイスウ</t>
    </rPh>
    <phoneticPr fontId="1"/>
  </si>
  <si>
    <t>台</t>
    <rPh sb="0" eb="1">
      <t>ダイ</t>
    </rPh>
    <phoneticPr fontId="1"/>
  </si>
  <si>
    <t>交付要綱様式第３号</t>
    <rPh sb="0" eb="2">
      <t>コウフ</t>
    </rPh>
    <rPh sb="2" eb="4">
      <t>ヨウコウ</t>
    </rPh>
    <rPh sb="4" eb="6">
      <t>ヨウシキ</t>
    </rPh>
    <rPh sb="6" eb="7">
      <t>ダイ</t>
    </rPh>
    <rPh sb="8" eb="9">
      <t>ゴウ</t>
    </rPh>
    <phoneticPr fontId="1"/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</si>
  <si>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</si>
  <si>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（収入）</t>
    <rPh sb="1" eb="3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</si>
  <si>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</si>
  <si>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</si>
  <si>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</si>
  <si>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県補助金</t>
    <phoneticPr fontId="1"/>
  </si>
  <si>
    <t>県その他補助金等</t>
    <phoneticPr fontId="1"/>
  </si>
  <si>
    <t>市町村補助金等</t>
    <phoneticPr fontId="1"/>
  </si>
  <si>
    <t>その他団体補助金等</t>
    <phoneticPr fontId="1"/>
  </si>
  <si>
    <t>事業者自己財源額</t>
    <phoneticPr fontId="1"/>
  </si>
  <si>
    <t>借入金</t>
    <phoneticPr fontId="1"/>
  </si>
  <si>
    <t>その他</t>
    <phoneticPr fontId="1"/>
  </si>
  <si>
    <t>計</t>
    <rPh sb="0" eb="1">
      <t>ケイ</t>
    </rPh>
    <phoneticPr fontId="1"/>
  </si>
  <si>
    <t>（支出）</t>
    <rPh sb="1" eb="3">
      <t>シシュツ</t>
    </rPh>
    <phoneticPr fontId="1"/>
  </si>
  <si>
    <t>総　事　業　費</t>
    <rPh sb="0" eb="1">
      <t>ソウ</t>
    </rPh>
    <rPh sb="2" eb="3">
      <t>コト</t>
    </rPh>
    <rPh sb="4" eb="5">
      <t>ギョウ</t>
    </rPh>
    <rPh sb="6" eb="7">
      <t>ヒ</t>
    </rPh>
    <phoneticPr fontId="1"/>
  </si>
  <si>
    <t>本体及びACアダプター等
購入費用</t>
    <phoneticPr fontId="1"/>
  </si>
  <si>
    <t>レンタルによる初期登録
及び加入料金</t>
    <phoneticPr fontId="1"/>
  </si>
  <si>
    <t>小計</t>
    <rPh sb="0" eb="2">
      <t>ショウケイ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</si>
  <si>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</si>
  <si>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合計</t>
    <rPh sb="0" eb="2">
      <t>ゴウケイ</t>
    </rPh>
    <phoneticPr fontId="1"/>
  </si>
  <si>
    <t>※地方自治体が事業主体となる場合は、上記に係る歳入歳出予算書の抄本を別途添付すること。</t>
    <phoneticPr fontId="1"/>
  </si>
  <si>
    <t>事業者名</t>
    <rPh sb="0" eb="2">
      <t>ジギョウ</t>
    </rPh>
    <rPh sb="2" eb="3">
      <t>シャ</t>
    </rPh>
    <rPh sb="3" eb="4">
      <t>メイ</t>
    </rPh>
    <phoneticPr fontId="15"/>
  </si>
  <si>
    <t>代表者職・氏名</t>
    <phoneticPr fontId="15"/>
  </si>
  <si>
    <t>郵便番号</t>
    <rPh sb="0" eb="2">
      <t>ユウビン</t>
    </rPh>
    <rPh sb="2" eb="4">
      <t>バンゴウ</t>
    </rPh>
    <phoneticPr fontId="15"/>
  </si>
  <si>
    <t>所在地</t>
    <rPh sb="0" eb="3">
      <t>ショザイチ</t>
    </rPh>
    <phoneticPr fontId="15"/>
  </si>
  <si>
    <t>補助金担当者職・氏名</t>
    <phoneticPr fontId="15"/>
  </si>
  <si>
    <t>補助金担当者連絡先</t>
    <rPh sb="0" eb="3">
      <t>ホジョキン</t>
    </rPh>
    <rPh sb="3" eb="6">
      <t>タントウシャ</t>
    </rPh>
    <rPh sb="6" eb="9">
      <t>レンラクサキ</t>
    </rPh>
    <phoneticPr fontId="15"/>
  </si>
  <si>
    <t>連絡先ＦＡＸ</t>
    <phoneticPr fontId="15"/>
  </si>
  <si>
    <t>メールアドレス</t>
    <phoneticPr fontId="15"/>
  </si>
  <si>
    <t>新規・
継続</t>
    <rPh sb="0" eb="2">
      <t>シンキ</t>
    </rPh>
    <rPh sb="4" eb="6">
      <t>ケイゾク</t>
    </rPh>
    <phoneticPr fontId="15"/>
  </si>
  <si>
    <t>圏域</t>
    <rPh sb="0" eb="2">
      <t>ケンイキ</t>
    </rPh>
    <phoneticPr fontId="15"/>
  </si>
  <si>
    <t>計画日</t>
    <rPh sb="0" eb="2">
      <t>ケイカク</t>
    </rPh>
    <rPh sb="2" eb="3">
      <t>ビ</t>
    </rPh>
    <phoneticPr fontId="15"/>
  </si>
  <si>
    <t>総事業費</t>
    <rPh sb="0" eb="4">
      <t>ソウジギョウヒ</t>
    </rPh>
    <phoneticPr fontId="2"/>
  </si>
  <si>
    <t>寄附金その他の収入予定額</t>
    <rPh sb="0" eb="3">
      <t>キフキン</t>
    </rPh>
    <rPh sb="5" eb="6">
      <t>タ</t>
    </rPh>
    <rPh sb="7" eb="9">
      <t>シュウニュウ</t>
    </rPh>
    <rPh sb="9" eb="11">
      <t>ヨテイ</t>
    </rPh>
    <rPh sb="11" eb="12">
      <t>ガク</t>
    </rPh>
    <phoneticPr fontId="2"/>
  </si>
  <si>
    <t>差引額
(実対象経費)</t>
    <rPh sb="0" eb="2">
      <t>サシヒキ</t>
    </rPh>
    <rPh sb="2" eb="3">
      <t>ガク</t>
    </rPh>
    <rPh sb="5" eb="6">
      <t>ジツ</t>
    </rPh>
    <rPh sb="6" eb="8">
      <t>タイショウ</t>
    </rPh>
    <rPh sb="8" eb="10">
      <t>ケイヒ</t>
    </rPh>
    <phoneticPr fontId="2"/>
  </si>
  <si>
    <t>選定額</t>
    <rPh sb="0" eb="2">
      <t>センテイ</t>
    </rPh>
    <rPh sb="2" eb="3">
      <t>ガク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</si>
  <si>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</si>
  <si>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</si>
  <si>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総事業費</t>
    <rPh sb="0" eb="4">
      <t>ソウジギョウヒ</t>
    </rPh>
    <phoneticPr fontId="1"/>
  </si>
  <si>
    <t>差引額
(実対象経費)</t>
    <rPh sb="0" eb="2">
      <t>サシヒキ</t>
    </rPh>
    <rPh sb="2" eb="3">
      <t>ガク</t>
    </rPh>
    <rPh sb="5" eb="6">
      <t>ジツ</t>
    </rPh>
    <rPh sb="6" eb="8">
      <t>タイショウ</t>
    </rPh>
    <rPh sb="8" eb="10">
      <t>ケイヒ</t>
    </rPh>
    <phoneticPr fontId="1"/>
  </si>
  <si>
    <t>選定額</t>
    <rPh sb="0" eb="2">
      <t>センテイ</t>
    </rPh>
    <rPh sb="2" eb="3">
      <t>ガク</t>
    </rPh>
    <phoneticPr fontId="1"/>
  </si>
  <si>
    <t>補助上限額</t>
    <rPh sb="0" eb="2">
      <t>ホジョ</t>
    </rPh>
    <rPh sb="2" eb="4">
      <t>ジョウゲン</t>
    </rPh>
    <rPh sb="4" eb="5">
      <t>ガク</t>
    </rPh>
    <phoneticPr fontId="1"/>
  </si>
  <si>
    <t>1　事業の成果</t>
    <rPh sb="2" eb="4">
      <t>ジギョウ</t>
    </rPh>
    <rPh sb="5" eb="7">
      <t>セイカ</t>
    </rPh>
    <phoneticPr fontId="1"/>
  </si>
  <si>
    <t>２　事業の実施体制</t>
  </si>
  <si>
    <t>３　事業の期間（開始）</t>
    <rPh sb="8" eb="10">
      <t>カイシ</t>
    </rPh>
    <phoneticPr fontId="1"/>
  </si>
  <si>
    <t>（終了予定）</t>
    <rPh sb="1" eb="3">
      <t>シュウリョウ</t>
    </rPh>
    <rPh sb="3" eb="5">
      <t>ヨテイ</t>
    </rPh>
    <phoneticPr fontId="1"/>
  </si>
  <si>
    <t>具体的な事業内容</t>
    <phoneticPr fontId="1"/>
  </si>
  <si>
    <t>システム会社</t>
    <rPh sb="4" eb="6">
      <t>ガイシャ</t>
    </rPh>
    <phoneticPr fontId="1"/>
  </si>
  <si>
    <t>システム名</t>
    <rPh sb="4" eb="5">
      <t>メイ</t>
    </rPh>
    <phoneticPr fontId="1"/>
  </si>
  <si>
    <t>【システム概要】</t>
    <phoneticPr fontId="1"/>
  </si>
  <si>
    <t>利用者および施設の認証方法</t>
  </si>
  <si>
    <t>セキュリティ方針</t>
    <phoneticPr fontId="1"/>
  </si>
  <si>
    <t>患者の医療介護情報の共有が可能となった機関数</t>
    <phoneticPr fontId="1"/>
  </si>
  <si>
    <t>総合計</t>
    <rPh sb="0" eb="1">
      <t>ソウ</t>
    </rPh>
    <rPh sb="1" eb="3">
      <t>ゴウケイ</t>
    </rPh>
    <phoneticPr fontId="1"/>
  </si>
  <si>
    <t>総患者数</t>
    <rPh sb="0" eb="1">
      <t>ソウ</t>
    </rPh>
    <rPh sb="1" eb="3">
      <t>カンジャ</t>
    </rPh>
    <rPh sb="3" eb="4">
      <t>スウ</t>
    </rPh>
    <phoneticPr fontId="1"/>
  </si>
  <si>
    <t>【利用者端末の貸出計画】</t>
    <phoneticPr fontId="1"/>
  </si>
  <si>
    <t>（事業実施スケジュール）</t>
  </si>
  <si>
    <t>５　市町村との調整状況</t>
    <rPh sb="2" eb="5">
      <t>シチョウソン</t>
    </rPh>
    <rPh sb="7" eb="9">
      <t>チョウセイ</t>
    </rPh>
    <rPh sb="9" eb="11">
      <t>ジョウキョウ</t>
    </rPh>
    <phoneticPr fontId="1"/>
  </si>
  <si>
    <t>６　今後の取組みの見通し</t>
    <rPh sb="2" eb="4">
      <t>コンゴ</t>
    </rPh>
    <rPh sb="5" eb="7">
      <t>トリク</t>
    </rPh>
    <rPh sb="9" eb="11">
      <t>ミトオ</t>
    </rPh>
    <phoneticPr fontId="1"/>
  </si>
  <si>
    <t>①</t>
  </si>
  <si>
    <t>②</t>
  </si>
  <si>
    <t>(①－②)③</t>
  </si>
  <si>
    <t>（③×10/10または1/2）④</t>
  </si>
  <si>
    <t>（④と⑤を比較して少ない方の額）⑥</t>
    <rPh sb="5" eb="7">
      <t>ヒカク</t>
    </rPh>
    <rPh sb="9" eb="10">
      <t>スク</t>
    </rPh>
    <rPh sb="12" eb="13">
      <t>ホウ</t>
    </rPh>
    <rPh sb="14" eb="15">
      <t>ガク</t>
    </rPh>
    <phoneticPr fontId="2"/>
  </si>
  <si>
    <t>①’</t>
    <phoneticPr fontId="14"/>
  </si>
  <si>
    <t>②’</t>
    <phoneticPr fontId="14"/>
  </si>
  <si>
    <t>(①’－②’)③’</t>
    <phoneticPr fontId="14"/>
  </si>
  <si>
    <t>（③×10/10または1/2）④</t>
    <phoneticPr fontId="1"/>
  </si>
  <si>
    <t>⑤</t>
    <phoneticPr fontId="1"/>
  </si>
  <si>
    <t>（④と⑤を比較して少ない方の額）⑥</t>
    <rPh sb="5" eb="7">
      <t>ヒカク</t>
    </rPh>
    <rPh sb="9" eb="10">
      <t>スク</t>
    </rPh>
    <rPh sb="12" eb="13">
      <t>ホウ</t>
    </rPh>
    <rPh sb="14" eb="15">
      <t>ガク</t>
    </rPh>
    <phoneticPr fontId="1"/>
  </si>
  <si>
    <t>目標</t>
    <phoneticPr fontId="1"/>
  </si>
  <si>
    <t>成果</t>
  </si>
  <si>
    <t>責任者</t>
  </si>
  <si>
    <t>現場管理者</t>
  </si>
  <si>
    <t>事務局担当者</t>
    <rPh sb="0" eb="3">
      <t>ジムキョク</t>
    </rPh>
    <rPh sb="3" eb="5">
      <t>タントウ</t>
    </rPh>
    <rPh sb="5" eb="6">
      <t>シャ</t>
    </rPh>
    <phoneticPr fontId="1"/>
  </si>
  <si>
    <t>年</t>
    <rPh sb="0" eb="1">
      <t>ヘイネン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</si>
  <si>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</si>
  <si>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</si>
  <si>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利用者</t>
  </si>
  <si>
    <t>病院</t>
  </si>
  <si>
    <t>診療所</t>
  </si>
  <si>
    <t>訪看ST</t>
  </si>
  <si>
    <t>薬局</t>
  </si>
  <si>
    <t>歯科</t>
  </si>
  <si>
    <t>介護事業所</t>
  </si>
  <si>
    <t>地域包括センター</t>
    <phoneticPr fontId="1"/>
  </si>
  <si>
    <t>市町村</t>
    <rPh sb="0" eb="3">
      <t>シチョウソン</t>
    </rPh>
    <phoneticPr fontId="1"/>
  </si>
  <si>
    <t>医療介護システム導入経費＋データ入力利用端末の購入・更新費＋医療介護システムの維持・管理費の合計額</t>
    <rPh sb="46" eb="48">
      <t>ゴウケイ</t>
    </rPh>
    <rPh sb="48" eb="49">
      <t>ガク</t>
    </rPh>
    <phoneticPr fontId="14"/>
  </si>
  <si>
    <t>事業区分Ⅰ　医療介護システム導入経費</t>
    <rPh sb="0" eb="2">
      <t>ジギョウ</t>
    </rPh>
    <rPh sb="2" eb="4">
      <t>クブン</t>
    </rPh>
    <phoneticPr fontId="14"/>
  </si>
  <si>
    <t>医療介護システムのデータ入力利用端末の購入・更新費</t>
    <phoneticPr fontId="14"/>
  </si>
  <si>
    <t>事業区分Ⅱ　医療介護システムの維持・管理費</t>
    <rPh sb="0" eb="2">
      <t>ジギョウ</t>
    </rPh>
    <rPh sb="2" eb="4">
      <t>クブン</t>
    </rPh>
    <phoneticPr fontId="14"/>
  </si>
  <si>
    <t>ID/password</t>
    <phoneticPr fontId="1"/>
  </si>
  <si>
    <t>暗号化通信</t>
    <phoneticPr fontId="1"/>
  </si>
  <si>
    <t>電子証明書</t>
  </si>
  <si>
    <t>VPN回線</t>
  </si>
  <si>
    <t>昨年度実績</t>
    <rPh sb="3" eb="5">
      <t>ジッセキ</t>
    </rPh>
    <phoneticPr fontId="1"/>
  </si>
  <si>
    <t>連携予定数</t>
    <rPh sb="0" eb="2">
      <t>レンケイ</t>
    </rPh>
    <rPh sb="2" eb="5">
      <t>ヨテイスウ</t>
    </rPh>
    <phoneticPr fontId="1"/>
  </si>
  <si>
    <t>連携実績数</t>
    <rPh sb="0" eb="2">
      <t>レンケイ</t>
    </rPh>
    <rPh sb="2" eb="4">
      <t>ジッセキ</t>
    </rPh>
    <rPh sb="4" eb="5">
      <t>スウ</t>
    </rPh>
    <phoneticPr fontId="1"/>
  </si>
  <si>
    <t xml:space="preserve">総合計 </t>
  </si>
  <si>
    <t>平成　　年４月：　</t>
    <phoneticPr fontId="1"/>
  </si>
  <si>
    <t>平成　　年７月：　　　</t>
    <phoneticPr fontId="1"/>
  </si>
  <si>
    <t>平成　　年１０月：　　　</t>
    <phoneticPr fontId="1"/>
  </si>
  <si>
    <t>平成　　年１月：　</t>
    <phoneticPr fontId="1"/>
  </si>
  <si>
    <t>平成　　年　　月　　日</t>
  </si>
  <si>
    <t>計</t>
    <rPh sb="0" eb="1">
      <t>ケイ</t>
    </rPh>
    <phoneticPr fontId="14"/>
  </si>
  <si>
    <t xml:space="preserve"> 実施計画書　（交付要綱様式第１号）　及び別表１（事業実施計画）、別紙１（事業経費内訳書）</t>
    <rPh sb="1" eb="3">
      <t>ジッシ</t>
    </rPh>
    <rPh sb="3" eb="5">
      <t>ケイカク</t>
    </rPh>
    <rPh sb="5" eb="6">
      <t>ショ</t>
    </rPh>
    <rPh sb="8" eb="10">
      <t>コウフ</t>
    </rPh>
    <rPh sb="10" eb="12">
      <t>ヨウコウ</t>
    </rPh>
    <rPh sb="12" eb="14">
      <t>ヨウシキ</t>
    </rPh>
    <rPh sb="14" eb="15">
      <t>ダイ</t>
    </rPh>
    <rPh sb="16" eb="17">
      <t>ゴウ</t>
    </rPh>
    <rPh sb="19" eb="20">
      <t>オヨ</t>
    </rPh>
    <rPh sb="21" eb="23">
      <t>ベッピョウ</t>
    </rPh>
    <rPh sb="25" eb="31">
      <t>ジギョウジッシケイカク</t>
    </rPh>
    <rPh sb="33" eb="35">
      <t>ベッシ</t>
    </rPh>
    <rPh sb="37" eb="41">
      <t>ジギョウケイヒ</t>
    </rPh>
    <rPh sb="41" eb="44">
      <t>ウチワケショ</t>
    </rPh>
    <phoneticPr fontId="11"/>
  </si>
  <si>
    <t>見積書</t>
    <rPh sb="0" eb="3">
      <t>ミツモリショ</t>
    </rPh>
    <phoneticPr fontId="1"/>
  </si>
  <si>
    <t>６</t>
  </si>
  <si>
    <t>７</t>
  </si>
  <si>
    <t>その他参考資料（防犯機器の機能が分かるパンフレット類の写し等）</t>
    <rPh sb="2" eb="7">
      <t>タサンコウシリョウ</t>
    </rPh>
    <rPh sb="29" eb="30">
      <t>ナド</t>
    </rPh>
    <phoneticPr fontId="1"/>
  </si>
  <si>
    <t>機関情報</t>
    <rPh sb="0" eb="4">
      <t>キカンジョウホウ</t>
    </rPh>
    <phoneticPr fontId="1"/>
  </si>
  <si>
    <t>　　  　チェック欄 □ にチェックすること。</t>
    <phoneticPr fontId="11"/>
  </si>
  <si>
    <t>事務担当者情報</t>
    <rPh sb="0" eb="2">
      <t>ジム</t>
    </rPh>
    <rPh sb="2" eb="5">
      <t>タントウシャ</t>
    </rPh>
    <rPh sb="5" eb="7">
      <t>ジョウホウ</t>
    </rPh>
    <phoneticPr fontId="1"/>
  </si>
  <si>
    <t>　１　実施計画書（交付要綱様式第１号）及び別表１（事業実施計画）、別紙１（事業経費内訳書）</t>
    <rPh sb="3" eb="5">
      <t>ジッシ</t>
    </rPh>
    <rPh sb="5" eb="8">
      <t>ケイカクショ</t>
    </rPh>
    <rPh sb="9" eb="11">
      <t>コウフ</t>
    </rPh>
    <rPh sb="11" eb="13">
      <t>ヨウコウ</t>
    </rPh>
    <rPh sb="13" eb="15">
      <t>ヨウシキ</t>
    </rPh>
    <rPh sb="15" eb="16">
      <t>ダイ</t>
    </rPh>
    <rPh sb="17" eb="18">
      <t>ゴウ</t>
    </rPh>
    <rPh sb="19" eb="20">
      <t>オヨ</t>
    </rPh>
    <rPh sb="21" eb="23">
      <t>ベツヒョウ</t>
    </rPh>
    <rPh sb="25" eb="31">
      <t>ジギョウジッシケイカク</t>
    </rPh>
    <rPh sb="33" eb="35">
      <t>ベッシ</t>
    </rPh>
    <rPh sb="37" eb="41">
      <t>ジギョウケイヒ</t>
    </rPh>
    <rPh sb="41" eb="44">
      <t>ウチワケショ</t>
    </rPh>
    <phoneticPr fontId="1"/>
  </si>
  <si>
    <t xml:space="preserve"> 金　　　　　円</t>
    <phoneticPr fontId="1"/>
  </si>
  <si>
    <t>　　令和７年度において富山県訪問看護ステーション暴力・ハラスメント対策事業を実施</t>
    <rPh sb="2" eb="4">
      <t>レイワ</t>
    </rPh>
    <rPh sb="5" eb="7">
      <t>ネンド</t>
    </rPh>
    <rPh sb="14" eb="16">
      <t>ホウモン</t>
    </rPh>
    <rPh sb="16" eb="18">
      <t>カンゴ</t>
    </rPh>
    <rPh sb="24" eb="26">
      <t>ボウリョク</t>
    </rPh>
    <rPh sb="33" eb="35">
      <t>タイサク</t>
    </rPh>
    <rPh sb="35" eb="37">
      <t>ジギョウ</t>
    </rPh>
    <rPh sb="38" eb="40">
      <t>ジッシ</t>
    </rPh>
    <phoneticPr fontId="1"/>
  </si>
  <si>
    <t>　したいので、富山県地域医療介護総合確保基金事業費補助金（富山県訪問看護ステー</t>
    <rPh sb="24" eb="25">
      <t>ヒ</t>
    </rPh>
    <rPh sb="29" eb="32">
      <t>トヤマケン</t>
    </rPh>
    <rPh sb="32" eb="34">
      <t>ホウモン</t>
    </rPh>
    <rPh sb="34" eb="36">
      <t>カンゴ</t>
    </rPh>
    <phoneticPr fontId="1"/>
  </si>
  <si>
    <t>　ション暴力・ハラスメント対策事業費補助金）</t>
    <phoneticPr fontId="1"/>
  </si>
  <si>
    <t>を交付されるよう</t>
    <phoneticPr fontId="1"/>
  </si>
  <si>
    <t>　富山県補助金等交付規則第３条の規定により、次の関係書類を添えて申請します。</t>
    <phoneticPr fontId="1"/>
  </si>
  <si>
    <t>　２　事業計画書（交付要綱様式第２号）及び別紙２（事業内容）</t>
    <rPh sb="3" eb="8">
      <t>ジギョウケイカクショ</t>
    </rPh>
    <rPh sb="9" eb="11">
      <t>コウフ</t>
    </rPh>
    <rPh sb="11" eb="13">
      <t>ヨウコウ</t>
    </rPh>
    <rPh sb="13" eb="15">
      <t>ヨウシキ</t>
    </rPh>
    <rPh sb="15" eb="16">
      <t>ダイ</t>
    </rPh>
    <rPh sb="17" eb="18">
      <t>ゴウ</t>
    </rPh>
    <rPh sb="19" eb="20">
      <t>オヨ</t>
    </rPh>
    <rPh sb="21" eb="23">
      <t>ベッシ</t>
    </rPh>
    <rPh sb="25" eb="27">
      <t>ジギョウ</t>
    </rPh>
    <rPh sb="27" eb="29">
      <t>ナイヨウ</t>
    </rPh>
    <phoneticPr fontId="1"/>
  </si>
  <si>
    <t>　３　収支予算書（交付要綱様式第３号）</t>
    <rPh sb="3" eb="5">
      <t>シュウシ</t>
    </rPh>
    <rPh sb="5" eb="8">
      <t>ヨサンショ</t>
    </rPh>
    <rPh sb="9" eb="11">
      <t>コウフ</t>
    </rPh>
    <rPh sb="11" eb="13">
      <t>ヨウコウ</t>
    </rPh>
    <rPh sb="13" eb="15">
      <t>ヨウシキ</t>
    </rPh>
    <rPh sb="15" eb="16">
      <t>ダイ</t>
    </rPh>
    <rPh sb="17" eb="18">
      <t>ゴウ</t>
    </rPh>
    <phoneticPr fontId="1"/>
  </si>
  <si>
    <t>　４　見積書</t>
    <rPh sb="3" eb="6">
      <t>ミツモリショ</t>
    </rPh>
    <phoneticPr fontId="1"/>
  </si>
  <si>
    <t>　５　その他参考書類（防犯機器の機能が分かるパンフレット類の写し等）</t>
    <rPh sb="5" eb="6">
      <t>タ</t>
    </rPh>
    <rPh sb="6" eb="8">
      <t>サンコウ</t>
    </rPh>
    <rPh sb="8" eb="10">
      <t>ショルイ</t>
    </rPh>
    <rPh sb="11" eb="15">
      <t>ボウハンキキ</t>
    </rPh>
    <rPh sb="16" eb="18">
      <t>キノウ</t>
    </rPh>
    <rPh sb="19" eb="20">
      <t>ワ</t>
    </rPh>
    <rPh sb="28" eb="29">
      <t>ルイ</t>
    </rPh>
    <rPh sb="30" eb="31">
      <t>ウツ</t>
    </rPh>
    <rPh sb="32" eb="33">
      <t>トウ</t>
    </rPh>
    <phoneticPr fontId="1"/>
  </si>
  <si>
    <t>　６　機関情報</t>
    <rPh sb="3" eb="7">
      <t>キカンジョウホウ</t>
    </rPh>
    <phoneticPr fontId="1"/>
  </si>
  <si>
    <t>10台目</t>
    <phoneticPr fontId="1"/>
  </si>
  <si>
    <t>11台目</t>
  </si>
  <si>
    <t>12台目</t>
  </si>
  <si>
    <t>13台目</t>
  </si>
  <si>
    <t>14台目</t>
  </si>
  <si>
    <t>15台目</t>
  </si>
  <si>
    <t>④</t>
    <phoneticPr fontId="1"/>
  </si>
  <si>
    <t>支出内訳</t>
    <rPh sb="0" eb="2">
      <t>シシュツ</t>
    </rPh>
    <rPh sb="2" eb="4">
      <t>ウチワケ</t>
    </rPh>
    <phoneticPr fontId="1"/>
  </si>
  <si>
    <t>Ａ
本体及びACアダプター等
購入費用
または
レンタルによる初期登録
及び加入料金</t>
    <phoneticPr fontId="1"/>
  </si>
  <si>
    <t>Ｂ
補助基準額</t>
    <phoneticPr fontId="1"/>
  </si>
  <si>
    <t>Ｃ
補助所要額</t>
    <phoneticPr fontId="1"/>
  </si>
  <si>
    <t>事例３</t>
    <rPh sb="0" eb="2">
      <t>ジレイ</t>
    </rPh>
    <phoneticPr fontId="1"/>
  </si>
  <si>
    <t>有・無のどちらかに〇を付けてください。</t>
    <rPh sb="0" eb="1">
      <t>アリ</t>
    </rPh>
    <rPh sb="2" eb="3">
      <t>ナシ</t>
    </rPh>
    <rPh sb="11" eb="12">
      <t>ツ</t>
    </rPh>
    <phoneticPr fontId="1"/>
  </si>
  <si>
    <r>
      <t>※</t>
    </r>
    <r>
      <rPr>
        <b/>
        <sz val="14"/>
        <rFont val="ＭＳ 明朝"/>
        <family val="1"/>
        <charset val="128"/>
      </rPr>
      <t>別紙２</t>
    </r>
    <r>
      <rPr>
        <sz val="14"/>
        <rFont val="ＭＳ 明朝"/>
        <family val="1"/>
        <charset val="128"/>
      </rPr>
      <t>のとおり</t>
    </r>
    <rPh sb="1" eb="3">
      <t>ベッシ</t>
    </rPh>
    <phoneticPr fontId="1"/>
  </si>
  <si>
    <t>富山県訪問看護ステーション暴力・ハラスメント対策事業　 事業内容</t>
    <phoneticPr fontId="1"/>
  </si>
  <si>
    <t>・R６年度（R6.4月～R7.3月）における利用者及び家族からの暴力・ハラスメントの有無</t>
    <rPh sb="3" eb="5">
      <t>ネンド</t>
    </rPh>
    <rPh sb="10" eb="11">
      <t>ガツ</t>
    </rPh>
    <rPh sb="16" eb="17">
      <t>ガツ</t>
    </rPh>
    <rPh sb="22" eb="26">
      <t>リヨウシャオヨ</t>
    </rPh>
    <rPh sb="27" eb="29">
      <t>カゾク</t>
    </rPh>
    <rPh sb="32" eb="34">
      <t>ボウリョク</t>
    </rPh>
    <rPh sb="42" eb="44">
      <t>ウム</t>
    </rPh>
    <phoneticPr fontId="1"/>
  </si>
  <si>
    <t>マーカー部分は必ず記入してください</t>
    <rPh sb="4" eb="6">
      <t>ブブン</t>
    </rPh>
    <rPh sb="7" eb="8">
      <t>カナラ</t>
    </rPh>
    <rPh sb="9" eb="11">
      <t>キニュウ</t>
    </rPh>
    <phoneticPr fontId="1"/>
  </si>
  <si>
    <t>消費税を含まない金額を記入してください</t>
    <rPh sb="0" eb="3">
      <t>ショウヒゼイ</t>
    </rPh>
    <rPh sb="4" eb="5">
      <t>フク</t>
    </rPh>
    <rPh sb="8" eb="10">
      <t>キンガク</t>
    </rPh>
    <rPh sb="11" eb="13">
      <t>キニュウ</t>
    </rPh>
    <phoneticPr fontId="1"/>
  </si>
  <si>
    <t>・支出内訳を入力すると【事業経費内訳書】が
　自動入力されます。
＊計算式は崩さないでください。</t>
    <rPh sb="1" eb="3">
      <t>シシュツ</t>
    </rPh>
    <rPh sb="3" eb="5">
      <t>ウチワケ</t>
    </rPh>
    <rPh sb="6" eb="8">
      <t>ニュウリョク</t>
    </rPh>
    <rPh sb="12" eb="16">
      <t>ジギョウケイヒ</t>
    </rPh>
    <rPh sb="16" eb="19">
      <t>ウチワケショ</t>
    </rPh>
    <rPh sb="23" eb="27">
      <t>ジドウニュウリョク</t>
    </rPh>
    <rPh sb="34" eb="37">
      <t>ケイサンシキ</t>
    </rPh>
    <rPh sb="38" eb="39">
      <t>クズ</t>
    </rPh>
    <phoneticPr fontId="1"/>
  </si>
  <si>
    <t>・B欄の補助基準額は12,000円を超えない額を記入ください。
例１）A欄15,000円→B欄12,000
例２）A欄8,200円→B欄8,200円</t>
    <rPh sb="2" eb="3">
      <t>ラン</t>
    </rPh>
    <rPh sb="4" eb="6">
      <t>ホジョ</t>
    </rPh>
    <rPh sb="6" eb="9">
      <t>キジュンガク</t>
    </rPh>
    <rPh sb="16" eb="17">
      <t>エン</t>
    </rPh>
    <rPh sb="18" eb="19">
      <t>コ</t>
    </rPh>
    <rPh sb="22" eb="23">
      <t>ガク</t>
    </rPh>
    <rPh sb="24" eb="26">
      <t>キニュウ</t>
    </rPh>
    <rPh sb="32" eb="33">
      <t>レイ</t>
    </rPh>
    <rPh sb="36" eb="37">
      <t>ラン</t>
    </rPh>
    <rPh sb="43" eb="44">
      <t>エン</t>
    </rPh>
    <rPh sb="46" eb="47">
      <t>ラン</t>
    </rPh>
    <rPh sb="54" eb="55">
      <t>レイ</t>
    </rPh>
    <rPh sb="58" eb="59">
      <t>ラン</t>
    </rPh>
    <rPh sb="64" eb="65">
      <t>エン</t>
    </rPh>
    <rPh sb="67" eb="68">
      <t>ラン</t>
    </rPh>
    <rPh sb="73" eb="74">
      <t>エン</t>
    </rPh>
    <phoneticPr fontId="1"/>
  </si>
  <si>
    <t>（４）を超えないこと</t>
    <rPh sb="4" eb="5">
      <t>コ</t>
    </rPh>
    <phoneticPr fontId="1"/>
  </si>
  <si>
    <t>消費税を含まない金額を記入してください</t>
    <phoneticPr fontId="1"/>
  </si>
  <si>
    <t>（1）訪問看護利用者数（R7.8月の１ヶ月間）</t>
    <rPh sb="3" eb="7">
      <t>ホウモンカンゴ</t>
    </rPh>
    <rPh sb="7" eb="11">
      <t>リヨウシャスウ</t>
    </rPh>
    <rPh sb="16" eb="17">
      <t>ツキ</t>
    </rPh>
    <rPh sb="20" eb="22">
      <t>ゲツカン</t>
    </rPh>
    <phoneticPr fontId="1"/>
  </si>
  <si>
    <t>（2）訪問回数（R7.8月の１ヶ月間）</t>
    <rPh sb="3" eb="5">
      <t>ホウモン</t>
    </rPh>
    <rPh sb="5" eb="7">
      <t>カイスウ</t>
    </rPh>
    <rPh sb="6" eb="7">
      <t>スウ</t>
    </rPh>
    <rPh sb="12" eb="13">
      <t>ガツ</t>
    </rPh>
    <rPh sb="16" eb="18">
      <t>ゲツカン</t>
    </rPh>
    <phoneticPr fontId="1"/>
  </si>
  <si>
    <t>文書番号がない場合は、削除。</t>
    <rPh sb="0" eb="4">
      <t>ブンショバンゴウ</t>
    </rPh>
    <rPh sb="7" eb="9">
      <t>バアイ</t>
    </rPh>
    <rPh sb="11" eb="13">
      <t>サクジョ</t>
    </rPh>
    <phoneticPr fontId="1"/>
  </si>
  <si>
    <t>15台以上購入される場合は、行を足してください。</t>
    <rPh sb="2" eb="7">
      <t>ダイイジョウコウニュウ</t>
    </rPh>
    <rPh sb="10" eb="12">
      <t>バアイ</t>
    </rPh>
    <rPh sb="14" eb="15">
      <t>ギョウ</t>
    </rPh>
    <rPh sb="16" eb="17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</si>
</sst>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&quot;金&quot;#,###&quot;円&quot;"/>
    <numFmt numFmtId="177" formatCode="&quot;金&quot;\ #,###&quot;円&quot;"/>
    <numFmt numFmtId="178" formatCode="[$-411]ggge&quot;年&quot;m&quot;月&quot;d&quot;日&quot;;@"/>
  </numFmts>
  <fonts count="7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Meiryo UI"/>
      <family val="3"/>
      <charset val="128"/>
    </font>
    <font>
      <sz val="6"/>
      <name val="HG丸ｺﾞｼｯｸM-PRO"/>
      <family val="2"/>
      <charset val="128"/>
    </font>
    <font>
      <sz val="6"/>
      <name val="ＭＳ Ｐ明朝"/>
      <family val="1"/>
      <charset val="128"/>
    </font>
    <font>
      <sz val="10"/>
      <name val="Meiryo UI"/>
      <family val="3"/>
      <charset val="128"/>
    </font>
    <font>
      <sz val="10"/>
      <color theme="1"/>
      <name val="HG丸ｺﾞｼｯｸM-PRO"/>
      <family val="2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i/>
      <sz val="11"/>
      <color indexed="12"/>
      <name val="ＭＳ Ｐゴシック"/>
      <family val="3"/>
      <charset val="128"/>
    </font>
    <font>
      <b/>
      <u/>
      <sz val="11"/>
      <name val="メイリオ"/>
      <family val="3"/>
      <charset val="128"/>
    </font>
    <font>
      <b/>
      <u/>
      <sz val="11"/>
      <color theme="0" tint="-0.34998626667073579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theme="0" tint="-0.34998626667073579"/>
      <name val="メイリオ"/>
      <family val="3"/>
      <charset val="128"/>
    </font>
    <font>
      <sz val="12"/>
      <color theme="0" tint="-0.34998626667073579"/>
      <name val="メイリオ"/>
      <family val="3"/>
      <charset val="128"/>
    </font>
    <font>
      <b/>
      <sz val="14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u/>
      <sz val="11"/>
      <color theme="0" tint="-0.34998626667073579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u/>
      <sz val="16"/>
      <name val="ＭＳ 明朝"/>
      <family val="1"/>
      <charset val="128"/>
    </font>
    <font>
      <i/>
      <sz val="9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13"/>
      <color theme="0" tint="-0.34998626667073579"/>
      <name val="ＭＳ 明朝"/>
      <family val="1"/>
      <charset val="128"/>
    </font>
    <font>
      <sz val="13"/>
      <color theme="0" tint="-0.34998626667073579"/>
      <name val="メイリオ"/>
      <family val="3"/>
      <charset val="128"/>
    </font>
    <font>
      <sz val="13"/>
      <name val="メイリオ"/>
      <family val="3"/>
      <charset val="128"/>
    </font>
    <font>
      <b/>
      <sz val="11"/>
      <name val="HG丸ｺﾞｼｯｸM-PRO"/>
      <family val="3"/>
      <charset val="128"/>
    </font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</font>
    <font>
      <u/>
      <sz val="11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b/>
      <sz val="20"/>
      <color rgb="FFCC3300"/>
      <name val="ＭＳ ゴシック"/>
      <family val="3"/>
      <charset val="128"/>
    </font>
    <font>
      <b/>
      <sz val="16"/>
      <color rgb="FFCC3300"/>
      <name val="ＭＳ ゴシック"/>
      <family val="3"/>
      <charset val="128"/>
    </font>
    <font>
      <b/>
      <sz val="18"/>
      <color rgb="FFCC330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3"/>
      <color rgb="FFCC3300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1"/>
      <color rgb="FFCC3300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12" fillId="0" borderId="0"/>
    <xf numFmtId="0" fontId="4" fillId="0" borderId="0"/>
    <xf numFmtId="0" fontId="17" fillId="0" borderId="0">
      <alignment vertical="center"/>
    </xf>
    <xf numFmtId="38" fontId="1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1" fontId="20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7" borderId="34" applyNumberFormat="0" applyFont="0" applyAlignment="0" applyProtection="0">
      <alignment vertical="center"/>
    </xf>
    <xf numFmtId="0" fontId="2" fillId="0" borderId="0"/>
    <xf numFmtId="0" fontId="2" fillId="0" borderId="0"/>
    <xf numFmtId="0" fontId="48" fillId="0" borderId="0">
      <alignment vertical="center"/>
    </xf>
  </cellStyleXfs>
  <cellXfs count="458">
    <xf numFmtId="0" fontId="0" fillId="0" borderId="0" xfId="0"/>
    <xf numFmtId="0" fontId="10" fillId="0" borderId="0" xfId="4"/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13" fillId="0" borderId="0" xfId="8" applyFont="1"/>
    <xf numFmtId="0" fontId="16" fillId="0" borderId="0" xfId="8" applyFont="1"/>
    <xf numFmtId="0" fontId="13" fillId="0" borderId="0" xfId="8" applyFont="1" applyAlignment="1">
      <alignment horizontal="left" vertical="center"/>
    </xf>
    <xf numFmtId="0" fontId="19" fillId="0" borderId="0" xfId="9" applyFont="1" applyAlignment="1">
      <alignment vertical="center"/>
    </xf>
    <xf numFmtId="0" fontId="2" fillId="0" borderId="0" xfId="18">
      <alignment vertical="center"/>
    </xf>
    <xf numFmtId="0" fontId="23" fillId="0" borderId="0" xfId="18" applyFont="1">
      <alignment vertical="center"/>
    </xf>
    <xf numFmtId="0" fontId="21" fillId="0" borderId="0" xfId="20" applyFont="1">
      <alignment vertical="center"/>
    </xf>
    <xf numFmtId="0" fontId="26" fillId="0" borderId="0" xfId="20" applyFont="1">
      <alignment vertical="center"/>
    </xf>
    <xf numFmtId="0" fontId="21" fillId="0" borderId="0" xfId="20" applyFont="1" applyAlignment="1">
      <alignment horizontal="left" vertical="center"/>
    </xf>
    <xf numFmtId="0" fontId="26" fillId="0" borderId="0" xfId="20" applyFont="1" applyAlignment="1">
      <alignment horizontal="left" vertical="center"/>
    </xf>
    <xf numFmtId="0" fontId="29" fillId="0" borderId="0" xfId="20" applyFont="1" applyAlignment="1">
      <alignment horizontal="left" vertical="center"/>
    </xf>
    <xf numFmtId="0" fontId="22" fillId="0" borderId="0" xfId="20" applyFont="1" applyAlignment="1">
      <alignment horizontal="center" vertical="center"/>
    </xf>
    <xf numFmtId="0" fontId="27" fillId="0" borderId="0" xfId="20" applyFont="1" applyAlignment="1">
      <alignment horizontal="center" vertical="center"/>
    </xf>
    <xf numFmtId="0" fontId="28" fillId="0" borderId="0" xfId="20" applyFont="1" applyAlignment="1">
      <alignment horizontal="center" vertical="center"/>
    </xf>
    <xf numFmtId="0" fontId="2" fillId="0" borderId="0" xfId="18" applyAlignment="1">
      <alignment horizontal="right" vertical="center"/>
    </xf>
    <xf numFmtId="0" fontId="18" fillId="0" borderId="0" xfId="8" applyFont="1"/>
    <xf numFmtId="0" fontId="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21" applyFont="1">
      <alignment vertical="center"/>
    </xf>
    <xf numFmtId="0" fontId="3" fillId="0" borderId="0" xfId="21" applyFont="1" applyAlignment="1">
      <alignment horizontal="distributed" vertical="center"/>
    </xf>
    <xf numFmtId="0" fontId="3" fillId="0" borderId="0" xfId="21" applyFont="1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3" fontId="3" fillId="0" borderId="0" xfId="3" applyNumberFormat="1" applyFont="1" applyAlignment="1">
      <alignment horizontal="right" vertical="center"/>
    </xf>
    <xf numFmtId="176" fontId="5" fillId="0" borderId="0" xfId="3" applyNumberFormat="1" applyFont="1" applyAlignment="1">
      <alignment vertical="center"/>
    </xf>
    <xf numFmtId="177" fontId="3" fillId="0" borderId="0" xfId="3" applyNumberFormat="1" applyFont="1" applyAlignment="1">
      <alignment horizontal="left" vertical="center" indent="1"/>
    </xf>
    <xf numFmtId="49" fontId="10" fillId="0" borderId="0" xfId="4" applyNumberFormat="1" applyAlignment="1">
      <alignment horizontal="center"/>
    </xf>
    <xf numFmtId="0" fontId="40" fillId="0" borderId="0" xfId="20" applyFont="1" applyAlignment="1">
      <alignment horizontal="center" vertical="center"/>
    </xf>
    <xf numFmtId="0" fontId="3" fillId="0" borderId="0" xfId="20" applyFont="1" applyAlignment="1">
      <alignment horizontal="right" vertical="center"/>
    </xf>
    <xf numFmtId="0" fontId="3" fillId="0" borderId="0" xfId="20" applyFont="1" applyAlignment="1">
      <alignment horizontal="center" vertical="center"/>
    </xf>
    <xf numFmtId="0" fontId="43" fillId="0" borderId="0" xfId="20" applyFont="1">
      <alignment vertical="center"/>
    </xf>
    <xf numFmtId="0" fontId="4" fillId="0" borderId="0" xfId="20" applyFont="1">
      <alignment vertical="center"/>
    </xf>
    <xf numFmtId="0" fontId="41" fillId="0" borderId="0" xfId="20" applyFont="1">
      <alignment vertical="center"/>
    </xf>
    <xf numFmtId="0" fontId="4" fillId="0" borderId="0" xfId="20" applyFont="1" applyAlignment="1">
      <alignment horizontal="center" vertical="center"/>
    </xf>
    <xf numFmtId="0" fontId="4" fillId="0" borderId="0" xfId="20" applyFont="1" applyAlignment="1">
      <alignment horizontal="left" vertical="center"/>
    </xf>
    <xf numFmtId="0" fontId="41" fillId="0" borderId="0" xfId="20" applyFont="1" applyAlignment="1">
      <alignment horizontal="left" vertical="center"/>
    </xf>
    <xf numFmtId="0" fontId="42" fillId="0" borderId="0" xfId="3" applyFont="1" applyAlignment="1">
      <alignment vertical="center"/>
    </xf>
    <xf numFmtId="0" fontId="44" fillId="0" borderId="0" xfId="20" applyFont="1" applyAlignment="1">
      <alignment horizontal="center" vertical="center"/>
    </xf>
    <xf numFmtId="0" fontId="7" fillId="0" borderId="0" xfId="8" applyFont="1" applyAlignment="1">
      <alignment wrapText="1"/>
    </xf>
    <xf numFmtId="0" fontId="45" fillId="0" borderId="7" xfId="5" applyFont="1" applyBorder="1" applyAlignment="1">
      <alignment horizontal="center" vertical="center" wrapText="1"/>
    </xf>
    <xf numFmtId="0" fontId="7" fillId="0" borderId="0" xfId="8" applyFont="1"/>
    <xf numFmtId="0" fontId="4" fillId="0" borderId="21" xfId="18" applyFont="1" applyBorder="1" applyAlignment="1">
      <alignment horizontal="left" vertical="center"/>
    </xf>
    <xf numFmtId="0" fontId="7" fillId="0" borderId="16" xfId="8" applyFont="1" applyBorder="1" applyAlignment="1">
      <alignment horizontal="left" vertical="center"/>
    </xf>
    <xf numFmtId="0" fontId="6" fillId="0" borderId="16" xfId="8" applyFont="1" applyBorder="1" applyAlignment="1">
      <alignment horizontal="left" vertical="center"/>
    </xf>
    <xf numFmtId="0" fontId="6" fillId="0" borderId="15" xfId="9" applyFont="1" applyBorder="1" applyAlignment="1">
      <alignment vertical="center"/>
    </xf>
    <xf numFmtId="0" fontId="4" fillId="0" borderId="16" xfId="18" applyFont="1" applyBorder="1">
      <alignment vertical="center"/>
    </xf>
    <xf numFmtId="49" fontId="6" fillId="0" borderId="20" xfId="11" applyNumberFormat="1" applyFont="1" applyBorder="1" applyAlignment="1"/>
    <xf numFmtId="49" fontId="6" fillId="0" borderId="14" xfId="11" applyNumberFormat="1" applyFont="1" applyBorder="1" applyAlignment="1"/>
    <xf numFmtId="38" fontId="6" fillId="0" borderId="16" xfId="11" applyFont="1" applyFill="1" applyBorder="1" applyAlignment="1"/>
    <xf numFmtId="38" fontId="6" fillId="0" borderId="24" xfId="11" applyFont="1" applyBorder="1" applyAlignment="1"/>
    <xf numFmtId="0" fontId="7" fillId="0" borderId="17" xfId="8" applyFont="1" applyBorder="1"/>
    <xf numFmtId="0" fontId="7" fillId="0" borderId="16" xfId="8" applyFont="1" applyBorder="1"/>
    <xf numFmtId="0" fontId="7" fillId="0" borderId="19" xfId="8" applyFont="1" applyBorder="1"/>
    <xf numFmtId="0" fontId="7" fillId="0" borderId="14" xfId="8" applyFont="1" applyBorder="1"/>
    <xf numFmtId="0" fontId="46" fillId="0" borderId="19" xfId="10" applyFont="1" applyBorder="1">
      <alignment vertical="center"/>
    </xf>
    <xf numFmtId="49" fontId="6" fillId="0" borderId="16" xfId="11" applyNumberFormat="1" applyFont="1" applyBorder="1" applyAlignment="1"/>
    <xf numFmtId="0" fontId="6" fillId="0" borderId="17" xfId="9" applyFont="1" applyBorder="1" applyAlignment="1">
      <alignment vertical="center"/>
    </xf>
    <xf numFmtId="49" fontId="6" fillId="0" borderId="22" xfId="11" applyNumberFormat="1" applyFont="1" applyBorder="1" applyAlignment="1"/>
    <xf numFmtId="38" fontId="6" fillId="0" borderId="17" xfId="11" applyFont="1" applyFill="1" applyBorder="1" applyAlignment="1"/>
    <xf numFmtId="0" fontId="6" fillId="0" borderId="17" xfId="8" applyFont="1" applyBorder="1" applyAlignment="1">
      <alignment horizontal="left" vertical="center"/>
    </xf>
    <xf numFmtId="38" fontId="6" fillId="0" borderId="14" xfId="11" applyFont="1" applyFill="1" applyBorder="1" applyAlignment="1"/>
    <xf numFmtId="38" fontId="6" fillId="0" borderId="15" xfId="11" applyFont="1" applyFill="1" applyBorder="1" applyAlignment="1"/>
    <xf numFmtId="38" fontId="6" fillId="0" borderId="23" xfId="11" applyFont="1" applyBorder="1" applyAlignment="1"/>
    <xf numFmtId="0" fontId="6" fillId="0" borderId="15" xfId="8" applyFont="1" applyBorder="1"/>
    <xf numFmtId="0" fontId="6" fillId="0" borderId="14" xfId="8" applyFont="1" applyBorder="1"/>
    <xf numFmtId="0" fontId="6" fillId="0" borderId="27" xfId="8" applyFont="1" applyBorder="1"/>
    <xf numFmtId="0" fontId="6" fillId="0" borderId="16" xfId="8" applyFont="1" applyBorder="1"/>
    <xf numFmtId="0" fontId="6" fillId="0" borderId="0" xfId="8" applyFont="1"/>
    <xf numFmtId="0" fontId="6" fillId="0" borderId="17" xfId="8" applyFont="1" applyBorder="1"/>
    <xf numFmtId="0" fontId="6" fillId="0" borderId="19" xfId="8" applyFont="1" applyBorder="1"/>
    <xf numFmtId="0" fontId="6" fillId="0" borderId="18" xfId="8" applyFont="1" applyBorder="1" applyAlignment="1">
      <alignment horizontal="left" vertical="center"/>
    </xf>
    <xf numFmtId="49" fontId="6" fillId="0" borderId="4" xfId="11" applyNumberFormat="1" applyFont="1" applyBorder="1" applyAlignment="1"/>
    <xf numFmtId="49" fontId="6" fillId="0" borderId="18" xfId="11" applyNumberFormat="1" applyFont="1" applyBorder="1" applyAlignment="1"/>
    <xf numFmtId="38" fontId="6" fillId="0" borderId="18" xfId="11" applyFont="1" applyFill="1" applyBorder="1" applyAlignment="1"/>
    <xf numFmtId="38" fontId="6" fillId="0" borderId="6" xfId="11" applyFont="1" applyFill="1" applyBorder="1" applyAlignment="1"/>
    <xf numFmtId="0" fontId="6" fillId="0" borderId="7" xfId="8" applyFont="1" applyBorder="1"/>
    <xf numFmtId="0" fontId="42" fillId="0" borderId="0" xfId="0" applyFont="1" applyAlignment="1">
      <alignment vertical="center"/>
    </xf>
    <xf numFmtId="0" fontId="4" fillId="0" borderId="0" xfId="6" applyFont="1" applyAlignment="1">
      <alignment horizontal="center" vertical="center"/>
    </xf>
    <xf numFmtId="178" fontId="45" fillId="2" borderId="16" xfId="11" applyNumberFormat="1" applyFont="1" applyFill="1" applyBorder="1" applyAlignment="1">
      <alignment horizontal="distributed" vertical="center"/>
    </xf>
    <xf numFmtId="178" fontId="45" fillId="2" borderId="18" xfId="11" applyNumberFormat="1" applyFont="1" applyFill="1" applyBorder="1" applyAlignment="1">
      <alignment horizontal="distributed" vertical="center"/>
    </xf>
    <xf numFmtId="0" fontId="47" fillId="5" borderId="7" xfId="8" applyFont="1" applyFill="1" applyBorder="1" applyAlignment="1">
      <alignment vertical="distributed" textRotation="255" indent="1"/>
    </xf>
    <xf numFmtId="0" fontId="47" fillId="5" borderId="7" xfId="8" applyFont="1" applyFill="1" applyBorder="1" applyAlignment="1">
      <alignment horizontal="left" vertical="center"/>
    </xf>
    <xf numFmtId="49" fontId="47" fillId="5" borderId="7" xfId="9" applyNumberFormat="1" applyFont="1" applyFill="1" applyBorder="1" applyAlignment="1">
      <alignment vertical="center"/>
    </xf>
    <xf numFmtId="49" fontId="47" fillId="5" borderId="13" xfId="11" applyNumberFormat="1" applyFont="1" applyFill="1" applyBorder="1" applyAlignment="1"/>
    <xf numFmtId="49" fontId="47" fillId="5" borderId="7" xfId="11" applyNumberFormat="1" applyFont="1" applyFill="1" applyBorder="1" applyAlignment="1"/>
    <xf numFmtId="38" fontId="47" fillId="5" borderId="12" xfId="11" applyFont="1" applyFill="1" applyBorder="1" applyAlignment="1">
      <alignment horizontal="right"/>
    </xf>
    <xf numFmtId="38" fontId="47" fillId="5" borderId="7" xfId="11" applyFont="1" applyFill="1" applyBorder="1" applyAlignment="1">
      <alignment horizontal="right"/>
    </xf>
    <xf numFmtId="0" fontId="6" fillId="0" borderId="12" xfId="8" applyFont="1" applyBorder="1"/>
    <xf numFmtId="0" fontId="7" fillId="0" borderId="16" xfId="8" applyFont="1" applyBorder="1" applyAlignment="1">
      <alignment horizontal="right"/>
    </xf>
    <xf numFmtId="0" fontId="6" fillId="0" borderId="14" xfId="8" applyFont="1" applyBorder="1" applyAlignment="1">
      <alignment horizontal="right"/>
    </xf>
    <xf numFmtId="0" fontId="6" fillId="0" borderId="16" xfId="8" applyFont="1" applyBorder="1" applyAlignment="1">
      <alignment horizontal="right"/>
    </xf>
    <xf numFmtId="0" fontId="6" fillId="3" borderId="7" xfId="8" applyFont="1" applyFill="1" applyBorder="1"/>
    <xf numFmtId="0" fontId="6" fillId="3" borderId="12" xfId="8" applyFont="1" applyFill="1" applyBorder="1"/>
    <xf numFmtId="0" fontId="6" fillId="3" borderId="35" xfId="8" applyFont="1" applyFill="1" applyBorder="1"/>
    <xf numFmtId="0" fontId="8" fillId="0" borderId="0" xfId="5" applyFont="1">
      <alignment vertical="center"/>
    </xf>
    <xf numFmtId="0" fontId="8" fillId="0" borderId="0" xfId="5" applyFont="1" applyAlignment="1">
      <alignment vertical="center" wrapText="1"/>
    </xf>
    <xf numFmtId="0" fontId="7" fillId="6" borderId="7" xfId="19" applyFont="1" applyFill="1" applyBorder="1" applyAlignment="1">
      <alignment horizontal="center" vertical="center" wrapText="1"/>
    </xf>
    <xf numFmtId="0" fontId="6" fillId="0" borderId="7" xfId="8" applyFont="1" applyBorder="1" applyAlignment="1">
      <alignment horizontal="right"/>
    </xf>
    <xf numFmtId="0" fontId="6" fillId="0" borderId="35" xfId="8" applyFont="1" applyBorder="1"/>
    <xf numFmtId="0" fontId="6" fillId="0" borderId="37" xfId="8" applyFont="1" applyBorder="1"/>
    <xf numFmtId="0" fontId="7" fillId="0" borderId="16" xfId="8" applyFont="1" applyBorder="1" applyAlignment="1">
      <alignment horizontal="center"/>
    </xf>
    <xf numFmtId="0" fontId="7" fillId="0" borderId="0" xfId="8" applyFont="1" applyAlignment="1">
      <alignment horizontal="left" vertical="center"/>
    </xf>
    <xf numFmtId="0" fontId="4" fillId="0" borderId="0" xfId="9" applyAlignment="1">
      <alignment vertical="center"/>
    </xf>
    <xf numFmtId="0" fontId="4" fillId="0" borderId="0" xfId="18" applyFont="1">
      <alignment vertical="center"/>
    </xf>
    <xf numFmtId="0" fontId="7" fillId="0" borderId="0" xfId="8" applyFont="1" applyAlignment="1">
      <alignment horizontal="center"/>
    </xf>
    <xf numFmtId="38" fontId="4" fillId="0" borderId="16" xfId="11" applyFont="1" applyFill="1" applyBorder="1" applyAlignment="1">
      <alignment horizontal="right" vertical="center"/>
    </xf>
    <xf numFmtId="38" fontId="4" fillId="0" borderId="16" xfId="11" applyFont="1" applyFill="1" applyBorder="1" applyAlignment="1">
      <alignment horizontal="right" vertical="center" wrapText="1"/>
    </xf>
    <xf numFmtId="38" fontId="4" fillId="0" borderId="14" xfId="7" applyFont="1" applyFill="1" applyBorder="1" applyAlignment="1">
      <alignment horizontal="right" vertical="center" wrapText="1"/>
    </xf>
    <xf numFmtId="38" fontId="4" fillId="0" borderId="21" xfId="7" applyFont="1" applyFill="1" applyBorder="1" applyAlignment="1">
      <alignment horizontal="right" vertical="center" wrapText="1"/>
    </xf>
    <xf numFmtId="38" fontId="4" fillId="0" borderId="26" xfId="8" applyNumberFormat="1" applyFont="1" applyBorder="1" applyAlignment="1">
      <alignment horizontal="right" vertical="center" wrapText="1"/>
    </xf>
    <xf numFmtId="38" fontId="4" fillId="0" borderId="25" xfId="8" applyNumberFormat="1" applyFont="1" applyBorder="1" applyAlignment="1">
      <alignment horizontal="right" vertical="center" wrapText="1"/>
    </xf>
    <xf numFmtId="0" fontId="4" fillId="0" borderId="6" xfId="8" applyFont="1" applyBorder="1" applyAlignment="1">
      <alignment horizontal="left" vertical="center"/>
    </xf>
    <xf numFmtId="0" fontId="4" fillId="0" borderId="21" xfId="8" applyFont="1" applyBorder="1" applyAlignment="1">
      <alignment horizontal="left" vertical="center"/>
    </xf>
    <xf numFmtId="178" fontId="4" fillId="0" borderId="5" xfId="0" applyNumberFormat="1" applyFont="1" applyBorder="1" applyAlignment="1">
      <alignment horizontal="distributed" vertical="center"/>
    </xf>
    <xf numFmtId="0" fontId="4" fillId="0" borderId="21" xfId="8" applyFont="1" applyBorder="1" applyAlignment="1">
      <alignment horizontal="left"/>
    </xf>
    <xf numFmtId="0" fontId="4" fillId="0" borderId="25" xfId="8" applyFont="1" applyBorder="1" applyAlignment="1">
      <alignment horizontal="left"/>
    </xf>
    <xf numFmtId="0" fontId="4" fillId="0" borderId="21" xfId="8" applyFont="1" applyBorder="1"/>
    <xf numFmtId="0" fontId="4" fillId="0" borderId="26" xfId="8" applyFont="1" applyBorder="1"/>
    <xf numFmtId="0" fontId="4" fillId="0" borderId="21" xfId="8" applyFont="1" applyBorder="1" applyAlignment="1">
      <alignment horizontal="right"/>
    </xf>
    <xf numFmtId="0" fontId="4" fillId="0" borderId="21" xfId="8" applyFont="1" applyBorder="1" applyAlignment="1">
      <alignment horizontal="center"/>
    </xf>
    <xf numFmtId="0" fontId="4" fillId="0" borderId="26" xfId="8" applyFont="1" applyBorder="1" applyAlignment="1">
      <alignment horizontal="right"/>
    </xf>
    <xf numFmtId="0" fontId="4" fillId="0" borderId="0" xfId="8" applyFont="1"/>
    <xf numFmtId="0" fontId="4" fillId="0" borderId="25" xfId="8" applyFont="1" applyBorder="1" applyAlignment="1">
      <alignment horizontal="center"/>
    </xf>
    <xf numFmtId="0" fontId="4" fillId="0" borderId="26" xfId="8" applyFont="1" applyBorder="1" applyAlignment="1">
      <alignment horizontal="center"/>
    </xf>
    <xf numFmtId="0" fontId="7" fillId="0" borderId="1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/>
    </xf>
    <xf numFmtId="0" fontId="7" fillId="0" borderId="3" xfId="8" applyFont="1" applyBorder="1" applyAlignment="1">
      <alignment horizontal="center"/>
    </xf>
    <xf numFmtId="0" fontId="4" fillId="0" borderId="17" xfId="8" applyFont="1" applyBorder="1"/>
    <xf numFmtId="0" fontId="6" fillId="0" borderId="38" xfId="8" applyFont="1" applyBorder="1"/>
    <xf numFmtId="0" fontId="47" fillId="5" borderId="12" xfId="8" applyFont="1" applyFill="1" applyBorder="1"/>
    <xf numFmtId="0" fontId="6" fillId="0" borderId="0" xfId="5" applyFont="1">
      <alignment vertical="center"/>
    </xf>
    <xf numFmtId="0" fontId="4" fillId="0" borderId="0" xfId="5" applyFont="1">
      <alignment vertical="center"/>
    </xf>
    <xf numFmtId="0" fontId="4" fillId="0" borderId="0" xfId="5" applyFont="1" applyAlignment="1">
      <alignment horizontal="right" vertical="center"/>
    </xf>
    <xf numFmtId="0" fontId="7" fillId="0" borderId="0" xfId="5" applyFont="1" applyAlignment="1">
      <alignment horizontal="right" vertical="center"/>
    </xf>
    <xf numFmtId="0" fontId="4" fillId="0" borderId="0" xfId="5" applyFont="1" applyAlignment="1">
      <alignment vertical="center" wrapText="1"/>
    </xf>
    <xf numFmtId="0" fontId="3" fillId="0" borderId="0" xfId="3" applyFont="1" applyAlignment="1">
      <alignment horizontal="right" vertical="top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horizontal="left" vertical="center" indent="1"/>
    </xf>
    <xf numFmtId="0" fontId="3" fillId="0" borderId="0" xfId="3" applyFont="1" applyAlignment="1">
      <alignment horizontal="center" vertical="top"/>
    </xf>
    <xf numFmtId="0" fontId="3" fillId="0" borderId="0" xfId="21" applyFont="1" applyAlignment="1">
      <alignment horizontal="left" vertical="center"/>
    </xf>
    <xf numFmtId="0" fontId="3" fillId="0" borderId="0" xfId="21" applyFont="1" applyAlignment="1">
      <alignment horizontal="justify" vertical="center"/>
    </xf>
    <xf numFmtId="49" fontId="3" fillId="0" borderId="0" xfId="3" applyNumberFormat="1" applyFont="1" applyAlignment="1">
      <alignment horizontal="left" vertical="center"/>
    </xf>
    <xf numFmtId="0" fontId="4" fillId="0" borderId="10" xfId="3" applyFont="1" applyBorder="1" applyAlignment="1">
      <alignment vertical="center" wrapText="1"/>
    </xf>
    <xf numFmtId="3" fontId="3" fillId="0" borderId="0" xfId="3" applyNumberFormat="1" applyFont="1" applyAlignment="1">
      <alignment horizontal="center" vertical="center"/>
    </xf>
    <xf numFmtId="0" fontId="49" fillId="0" borderId="0" xfId="3" applyFont="1" applyAlignment="1">
      <alignment horizontal="center" vertical="center"/>
    </xf>
    <xf numFmtId="3" fontId="3" fillId="0" borderId="10" xfId="3" applyNumberFormat="1" applyFont="1" applyBorder="1" applyAlignment="1">
      <alignment horizontal="center" vertical="center"/>
    </xf>
    <xf numFmtId="0" fontId="50" fillId="0" borderId="0" xfId="20" applyFont="1" applyAlignment="1">
      <alignment horizontal="center" vertical="center"/>
    </xf>
    <xf numFmtId="0" fontId="50" fillId="0" borderId="0" xfId="20" applyFont="1">
      <alignment vertical="center"/>
    </xf>
    <xf numFmtId="0" fontId="50" fillId="0" borderId="0" xfId="20" applyFont="1" applyAlignment="1">
      <alignment horizontal="left" vertical="center"/>
    </xf>
    <xf numFmtId="0" fontId="51" fillId="0" borderId="0" xfId="20" applyFont="1" applyAlignment="1">
      <alignment horizontal="left" vertical="center"/>
    </xf>
    <xf numFmtId="0" fontId="52" fillId="0" borderId="0" xfId="20" applyFont="1" applyAlignment="1">
      <alignment horizontal="left" vertical="center"/>
    </xf>
    <xf numFmtId="0" fontId="53" fillId="0" borderId="0" xfId="20" applyFont="1" applyAlignment="1">
      <alignment horizontal="left" vertical="center"/>
    </xf>
    <xf numFmtId="0" fontId="53" fillId="0" borderId="0" xfId="20" applyFont="1">
      <alignment vertical="center"/>
    </xf>
    <xf numFmtId="0" fontId="54" fillId="0" borderId="0" xfId="6" applyFont="1">
      <alignment vertical="center"/>
    </xf>
    <xf numFmtId="0" fontId="9" fillId="0" borderId="0" xfId="4" applyFont="1" applyAlignment="1">
      <alignment horizontal="center" vertical="center"/>
    </xf>
    <xf numFmtId="0" fontId="31" fillId="0" borderId="43" xfId="4" applyFont="1" applyBorder="1" applyAlignment="1">
      <alignment vertical="center"/>
    </xf>
    <xf numFmtId="0" fontId="10" fillId="0" borderId="41" xfId="4" applyBorder="1" applyAlignment="1">
      <alignment vertical="center"/>
    </xf>
    <xf numFmtId="0" fontId="10" fillId="0" borderId="28" xfId="4" applyBorder="1" applyAlignment="1">
      <alignment vertical="center"/>
    </xf>
    <xf numFmtId="0" fontId="20" fillId="0" borderId="0" xfId="5" applyFont="1" applyAlignment="1">
      <alignment horizontal="center" vertical="center"/>
    </xf>
    <xf numFmtId="0" fontId="3" fillId="0" borderId="0" xfId="5" applyFont="1">
      <alignment vertical="center"/>
    </xf>
    <xf numFmtId="0" fontId="3" fillId="0" borderId="0" xfId="5" applyFont="1" applyAlignment="1">
      <alignment horizontal="right" vertical="center"/>
    </xf>
    <xf numFmtId="0" fontId="3" fillId="0" borderId="5" xfId="5" applyFont="1" applyBorder="1" applyAlignment="1">
      <alignment horizontal="center" vertical="center" wrapText="1"/>
    </xf>
    <xf numFmtId="38" fontId="3" fillId="0" borderId="36" xfId="1" applyFont="1" applyFill="1" applyBorder="1" applyAlignment="1">
      <alignment vertical="center" wrapText="1"/>
    </xf>
    <xf numFmtId="38" fontId="3" fillId="0" borderId="39" xfId="1" applyFont="1" applyFill="1" applyBorder="1" applyAlignment="1">
      <alignment vertical="center" wrapText="1"/>
    </xf>
    <xf numFmtId="38" fontId="3" fillId="0" borderId="7" xfId="5" applyNumberFormat="1" applyFont="1" applyBorder="1" applyAlignment="1">
      <alignment vertical="center" wrapText="1"/>
    </xf>
    <xf numFmtId="0" fontId="3" fillId="0" borderId="0" xfId="6" applyFont="1">
      <alignment vertical="center"/>
    </xf>
    <xf numFmtId="0" fontId="56" fillId="0" borderId="0" xfId="6" applyFont="1">
      <alignment vertical="center"/>
    </xf>
    <xf numFmtId="0" fontId="29" fillId="0" borderId="0" xfId="20" applyFont="1" applyAlignment="1">
      <alignment horizontal="center" vertical="center"/>
    </xf>
    <xf numFmtId="0" fontId="36" fillId="0" borderId="0" xfId="20" applyFont="1">
      <alignment vertical="center"/>
    </xf>
    <xf numFmtId="0" fontId="37" fillId="0" borderId="0" xfId="20" applyFont="1">
      <alignment vertical="center"/>
    </xf>
    <xf numFmtId="0" fontId="25" fillId="0" borderId="0" xfId="20" applyFont="1">
      <alignment vertical="center"/>
    </xf>
    <xf numFmtId="0" fontId="24" fillId="0" borderId="0" xfId="20" applyFont="1">
      <alignment vertical="center"/>
    </xf>
    <xf numFmtId="0" fontId="3" fillId="0" borderId="0" xfId="20" applyFont="1">
      <alignment vertical="center"/>
    </xf>
    <xf numFmtId="0" fontId="42" fillId="0" borderId="0" xfId="20" applyFont="1">
      <alignment vertical="center"/>
    </xf>
    <xf numFmtId="0" fontId="3" fillId="0" borderId="0" xfId="20" applyFont="1" applyAlignment="1">
      <alignment horizontal="left" vertical="center" shrinkToFit="1"/>
    </xf>
    <xf numFmtId="0" fontId="3" fillId="0" borderId="0" xfId="20" applyFont="1" applyAlignment="1">
      <alignment horizontal="left" vertical="center"/>
    </xf>
    <xf numFmtId="0" fontId="3" fillId="0" borderId="0" xfId="20" applyFont="1" applyAlignment="1">
      <alignment horizontal="left" vertical="top"/>
    </xf>
    <xf numFmtId="0" fontId="10" fillId="0" borderId="53" xfId="4" applyBorder="1" applyAlignment="1">
      <alignment vertical="center"/>
    </xf>
    <xf numFmtId="0" fontId="49" fillId="0" borderId="0" xfId="21" applyFont="1" applyAlignment="1">
      <alignment horizontal="center" vertical="center"/>
    </xf>
    <xf numFmtId="0" fontId="4" fillId="0" borderId="11" xfId="5" applyFont="1" applyBorder="1" applyAlignment="1">
      <alignment horizontal="right" vertical="center" wrapText="1"/>
    </xf>
    <xf numFmtId="38" fontId="4" fillId="0" borderId="55" xfId="1" applyFont="1" applyFill="1" applyBorder="1" applyAlignment="1">
      <alignment vertical="center" wrapText="1"/>
    </xf>
    <xf numFmtId="0" fontId="4" fillId="0" borderId="0" xfId="5" applyFont="1" applyAlignment="1">
      <alignment horizontal="right"/>
    </xf>
    <xf numFmtId="0" fontId="55" fillId="0" borderId="0" xfId="5" applyFont="1" applyAlignment="1">
      <alignment horizontal="center" vertical="center"/>
    </xf>
    <xf numFmtId="0" fontId="55" fillId="0" borderId="0" xfId="5" applyFont="1">
      <alignment vertical="center"/>
    </xf>
    <xf numFmtId="3" fontId="3" fillId="0" borderId="57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59" fillId="0" borderId="0" xfId="0" applyFont="1" applyAlignment="1">
      <alignment vertical="center"/>
    </xf>
    <xf numFmtId="0" fontId="10" fillId="0" borderId="56" xfId="4" applyBorder="1" applyAlignment="1">
      <alignment vertical="center"/>
    </xf>
    <xf numFmtId="0" fontId="4" fillId="0" borderId="55" xfId="5" applyFont="1" applyBorder="1" applyAlignment="1">
      <alignment vertical="center" wrapText="1"/>
    </xf>
    <xf numFmtId="0" fontId="6" fillId="0" borderId="55" xfId="5" applyFont="1" applyBorder="1" applyAlignment="1">
      <alignment horizontal="left" vertical="center" wrapText="1"/>
    </xf>
    <xf numFmtId="0" fontId="3" fillId="0" borderId="55" xfId="5" applyFont="1" applyBorder="1" applyAlignment="1">
      <alignment horizontal="left" vertical="center"/>
    </xf>
    <xf numFmtId="0" fontId="3" fillId="0" borderId="55" xfId="5" applyFont="1" applyBorder="1">
      <alignment vertical="center"/>
    </xf>
    <xf numFmtId="0" fontId="3" fillId="0" borderId="55" xfId="5" applyFont="1" applyBorder="1" applyAlignment="1">
      <alignment horizontal="center" vertical="center"/>
    </xf>
    <xf numFmtId="0" fontId="22" fillId="0" borderId="55" xfId="20" applyFont="1" applyBorder="1" applyAlignment="1">
      <alignment horizontal="center" vertical="center"/>
    </xf>
    <xf numFmtId="0" fontId="3" fillId="0" borderId="55" xfId="5" applyFont="1" applyBorder="1" applyAlignment="1">
      <alignment horizontal="center" vertical="center" wrapText="1"/>
    </xf>
    <xf numFmtId="0" fontId="3" fillId="0" borderId="55" xfId="5" applyFont="1" applyBorder="1" applyAlignment="1">
      <alignment horizontal="left" vertical="center" wrapText="1"/>
    </xf>
    <xf numFmtId="0" fontId="7" fillId="2" borderId="55" xfId="8" applyFont="1" applyFill="1" applyBorder="1" applyAlignment="1">
      <alignment horizontal="center" vertical="center" wrapText="1"/>
    </xf>
    <xf numFmtId="0" fontId="7" fillId="0" borderId="55" xfId="8" applyFont="1" applyBorder="1" applyAlignment="1">
      <alignment horizontal="center" vertical="center" wrapText="1"/>
    </xf>
    <xf numFmtId="0" fontId="7" fillId="0" borderId="55" xfId="8" applyFont="1" applyBorder="1" applyAlignment="1">
      <alignment horizontal="distributed" vertical="center" wrapText="1"/>
    </xf>
    <xf numFmtId="0" fontId="7" fillId="0" borderId="55" xfId="5" applyFont="1" applyBorder="1" applyAlignment="1">
      <alignment horizontal="center" vertical="center" wrapText="1"/>
    </xf>
    <xf numFmtId="0" fontId="7" fillId="6" borderId="55" xfId="19" applyFont="1" applyFill="1" applyBorder="1" applyAlignment="1">
      <alignment horizontal="center" vertical="center" wrapText="1"/>
    </xf>
    <xf numFmtId="0" fontId="7" fillId="0" borderId="55" xfId="8" applyFont="1" applyBorder="1" applyAlignment="1">
      <alignment horizontal="center" vertical="center"/>
    </xf>
    <xf numFmtId="0" fontId="45" fillId="0" borderId="55" xfId="5" applyFont="1" applyBorder="1" applyAlignment="1">
      <alignment horizontal="center" vertical="center" wrapText="1"/>
    </xf>
    <xf numFmtId="0" fontId="6" fillId="6" borderId="55" xfId="20" applyFont="1" applyFill="1" applyBorder="1" applyAlignment="1">
      <alignment horizontal="center" vertical="center" wrapText="1"/>
    </xf>
    <xf numFmtId="0" fontId="60" fillId="0" borderId="7" xfId="5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/>
    </xf>
    <xf numFmtId="0" fontId="61" fillId="0" borderId="0" xfId="5" applyFont="1">
      <alignment vertical="center"/>
    </xf>
    <xf numFmtId="0" fontId="4" fillId="0" borderId="69" xfId="5" applyFont="1" applyBorder="1" applyAlignment="1">
      <alignment horizontal="center" vertical="center" wrapText="1"/>
    </xf>
    <xf numFmtId="0" fontId="4" fillId="0" borderId="67" xfId="5" applyFont="1" applyBorder="1" applyAlignment="1">
      <alignment horizontal="center" vertical="center" wrapText="1"/>
    </xf>
    <xf numFmtId="0" fontId="4" fillId="0" borderId="6" xfId="5" applyFont="1" applyBorder="1" applyAlignment="1">
      <alignment vertical="center" wrapText="1"/>
    </xf>
    <xf numFmtId="0" fontId="45" fillId="0" borderId="6" xfId="5" applyFont="1" applyBorder="1" applyAlignment="1">
      <alignment horizontal="center" vertical="center" wrapText="1"/>
    </xf>
    <xf numFmtId="0" fontId="35" fillId="0" borderId="56" xfId="4" applyFont="1" applyBorder="1" applyAlignment="1">
      <alignment vertical="center"/>
    </xf>
    <xf numFmtId="0" fontId="35" fillId="0" borderId="49" xfId="4" applyFont="1" applyBorder="1" applyAlignment="1">
      <alignment vertical="center"/>
    </xf>
    <xf numFmtId="0" fontId="35" fillId="0" borderId="71" xfId="4" applyFont="1" applyBorder="1" applyAlignment="1">
      <alignment vertical="center"/>
    </xf>
    <xf numFmtId="0" fontId="35" fillId="0" borderId="74" xfId="4" applyFont="1" applyBorder="1" applyAlignment="1">
      <alignment vertical="center"/>
    </xf>
    <xf numFmtId="49" fontId="62" fillId="0" borderId="42" xfId="4" quotePrefix="1" applyNumberFormat="1" applyFont="1" applyBorder="1" applyAlignment="1">
      <alignment horizontal="center"/>
    </xf>
    <xf numFmtId="0" fontId="62" fillId="0" borderId="44" xfId="4" quotePrefix="1" applyFont="1" applyBorder="1" applyAlignment="1">
      <alignment horizontal="centerContinuous"/>
    </xf>
    <xf numFmtId="0" fontId="4" fillId="0" borderId="0" xfId="4" applyFont="1"/>
    <xf numFmtId="0" fontId="35" fillId="0" borderId="46" xfId="4" quotePrefix="1" applyFont="1" applyBorder="1" applyAlignment="1">
      <alignment horizontal="center" vertical="center"/>
    </xf>
    <xf numFmtId="49" fontId="35" fillId="0" borderId="0" xfId="4" quotePrefix="1" applyNumberFormat="1" applyFont="1" applyAlignment="1">
      <alignment horizontal="left" vertical="center"/>
    </xf>
    <xf numFmtId="0" fontId="35" fillId="0" borderId="47" xfId="4" quotePrefix="1" applyFont="1" applyBorder="1" applyAlignment="1">
      <alignment horizontal="left" vertical="center"/>
    </xf>
    <xf numFmtId="0" fontId="4" fillId="0" borderId="0" xfId="4" applyFont="1" applyAlignment="1">
      <alignment vertical="center"/>
    </xf>
    <xf numFmtId="0" fontId="35" fillId="0" borderId="46" xfId="4" applyFont="1" applyBorder="1" applyAlignment="1">
      <alignment horizontal="left" vertical="center"/>
    </xf>
    <xf numFmtId="49" fontId="35" fillId="0" borderId="0" xfId="4" applyNumberFormat="1" applyFont="1" applyAlignment="1">
      <alignment horizontal="left" vertical="center"/>
    </xf>
    <xf numFmtId="49" fontId="35" fillId="0" borderId="55" xfId="4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49" fontId="35" fillId="0" borderId="5" xfId="4" applyNumberFormat="1" applyFont="1" applyBorder="1" applyAlignment="1">
      <alignment horizontal="center" vertical="center"/>
    </xf>
    <xf numFmtId="49" fontId="35" fillId="0" borderId="73" xfId="4" applyNumberFormat="1" applyFont="1" applyBorder="1" applyAlignment="1">
      <alignment horizontal="center" vertical="center"/>
    </xf>
    <xf numFmtId="0" fontId="63" fillId="0" borderId="54" xfId="4" applyFont="1" applyBorder="1" applyAlignment="1">
      <alignment horizontal="center" vertical="center"/>
    </xf>
    <xf numFmtId="0" fontId="63" fillId="0" borderId="72" xfId="4" applyFont="1" applyBorder="1" applyAlignment="1">
      <alignment horizontal="center" vertical="center"/>
    </xf>
    <xf numFmtId="0" fontId="33" fillId="9" borderId="48" xfId="4" applyFont="1" applyFill="1" applyBorder="1" applyAlignment="1">
      <alignment horizontal="center" vertical="center"/>
    </xf>
    <xf numFmtId="49" fontId="32" fillId="9" borderId="5" xfId="4" applyNumberFormat="1" applyFont="1" applyFill="1" applyBorder="1" applyAlignment="1">
      <alignment horizontal="center" vertical="center" wrapText="1"/>
    </xf>
    <xf numFmtId="0" fontId="35" fillId="9" borderId="49" xfId="4" quotePrefix="1" applyFont="1" applyFill="1" applyBorder="1" applyAlignment="1">
      <alignment horizontal="left" vertical="center"/>
    </xf>
    <xf numFmtId="0" fontId="3" fillId="8" borderId="0" xfId="21" applyFont="1" applyFill="1">
      <alignment vertical="center"/>
    </xf>
    <xf numFmtId="0" fontId="3" fillId="8" borderId="0" xfId="3" applyFont="1" applyFill="1" applyAlignment="1">
      <alignment vertical="center" shrinkToFit="1"/>
    </xf>
    <xf numFmtId="0" fontId="3" fillId="0" borderId="0" xfId="3" applyFont="1" applyAlignment="1">
      <alignment vertical="center" shrinkToFit="1"/>
    </xf>
    <xf numFmtId="38" fontId="4" fillId="0" borderId="75" xfId="1" applyFont="1" applyBorder="1" applyAlignment="1">
      <alignment vertical="center" wrapText="1"/>
    </xf>
    <xf numFmtId="38" fontId="4" fillId="0" borderId="76" xfId="1" applyFont="1" applyFill="1" applyBorder="1" applyAlignment="1">
      <alignment vertical="center" wrapText="1"/>
    </xf>
    <xf numFmtId="38" fontId="4" fillId="0" borderId="75" xfId="1" applyFont="1" applyFill="1" applyBorder="1" applyAlignment="1">
      <alignment horizontal="right" vertical="center" wrapText="1"/>
    </xf>
    <xf numFmtId="0" fontId="4" fillId="0" borderId="77" xfId="5" applyFont="1" applyBorder="1">
      <alignment vertical="center"/>
    </xf>
    <xf numFmtId="0" fontId="4" fillId="0" borderId="46" xfId="5" applyFont="1" applyBorder="1">
      <alignment vertical="center"/>
    </xf>
    <xf numFmtId="0" fontId="61" fillId="0" borderId="42" xfId="5" applyFont="1" applyBorder="1" applyAlignment="1">
      <alignment horizontal="right" vertical="center"/>
    </xf>
    <xf numFmtId="0" fontId="59" fillId="0" borderId="0" xfId="6" applyFont="1">
      <alignment vertical="center"/>
    </xf>
    <xf numFmtId="0" fontId="4" fillId="0" borderId="68" xfId="5" applyFont="1" applyBorder="1" applyAlignment="1">
      <alignment horizontal="center" vertical="center"/>
    </xf>
    <xf numFmtId="0" fontId="4" fillId="0" borderId="80" xfId="5" applyFont="1" applyBorder="1" applyAlignment="1">
      <alignment horizontal="center" vertical="center"/>
    </xf>
    <xf numFmtId="41" fontId="4" fillId="0" borderId="69" xfId="5" applyNumberFormat="1" applyFont="1" applyBorder="1">
      <alignment vertical="center"/>
    </xf>
    <xf numFmtId="41" fontId="4" fillId="0" borderId="67" xfId="5" applyNumberFormat="1" applyFont="1" applyBorder="1">
      <alignment vertical="center"/>
    </xf>
    <xf numFmtId="41" fontId="4" fillId="0" borderId="87" xfId="5" applyNumberFormat="1" applyFont="1" applyBorder="1">
      <alignment vertical="center"/>
    </xf>
    <xf numFmtId="41" fontId="4" fillId="0" borderId="88" xfId="5" applyNumberFormat="1" applyFont="1" applyBorder="1">
      <alignment vertical="center"/>
    </xf>
    <xf numFmtId="41" fontId="4" fillId="0" borderId="84" xfId="5" applyNumberFormat="1" applyFont="1" applyBorder="1">
      <alignment vertical="center"/>
    </xf>
    <xf numFmtId="41" fontId="4" fillId="0" borderId="46" xfId="5" applyNumberFormat="1" applyFont="1" applyBorder="1">
      <alignment vertical="center"/>
    </xf>
    <xf numFmtId="3" fontId="3" fillId="0" borderId="90" xfId="3" applyNumberFormat="1" applyFont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39" fillId="0" borderId="0" xfId="3" applyFont="1" applyAlignment="1">
      <alignment horizontal="left" vertical="center"/>
    </xf>
    <xf numFmtId="0" fontId="39" fillId="0" borderId="0" xfId="3" applyFont="1" applyAlignment="1">
      <alignment vertical="center"/>
    </xf>
    <xf numFmtId="0" fontId="20" fillId="0" borderId="61" xfId="3" applyFont="1" applyBorder="1" applyAlignment="1">
      <alignment vertical="center"/>
    </xf>
    <xf numFmtId="0" fontId="20" fillId="0" borderId="62" xfId="3" applyFont="1" applyBorder="1" applyAlignment="1">
      <alignment vertical="center"/>
    </xf>
    <xf numFmtId="0" fontId="20" fillId="0" borderId="27" xfId="3" applyFont="1" applyBorder="1" applyAlignment="1">
      <alignment vertical="center"/>
    </xf>
    <xf numFmtId="0" fontId="20" fillId="0" borderId="22" xfId="3" applyFont="1" applyBorder="1" applyAlignment="1">
      <alignment vertical="center"/>
    </xf>
    <xf numFmtId="0" fontId="20" fillId="0" borderId="4" xfId="3" applyFont="1" applyBorder="1" applyAlignment="1">
      <alignment vertical="center"/>
    </xf>
    <xf numFmtId="0" fontId="20" fillId="0" borderId="8" xfId="3" applyFont="1" applyBorder="1" applyAlignment="1">
      <alignment vertical="center"/>
    </xf>
    <xf numFmtId="0" fontId="20" fillId="0" borderId="13" xfId="3" applyFont="1" applyBorder="1" applyAlignment="1">
      <alignment vertical="center"/>
    </xf>
    <xf numFmtId="0" fontId="20" fillId="0" borderId="0" xfId="2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20" applyFont="1">
      <alignment vertical="center"/>
    </xf>
    <xf numFmtId="0" fontId="20" fillId="0" borderId="0" xfId="20" applyFont="1" applyAlignment="1">
      <alignment horizontal="right" vertical="center"/>
    </xf>
    <xf numFmtId="0" fontId="20" fillId="0" borderId="0" xfId="20" applyFont="1" applyAlignment="1">
      <alignment horizontal="center" vertical="center"/>
    </xf>
    <xf numFmtId="0" fontId="20" fillId="0" borderId="0" xfId="20" applyFont="1" applyAlignment="1">
      <alignment horizontal="right" vertical="center" shrinkToFit="1"/>
    </xf>
    <xf numFmtId="0" fontId="20" fillId="0" borderId="0" xfId="20" applyFont="1" applyAlignment="1">
      <alignment vertical="center" shrinkToFit="1"/>
    </xf>
    <xf numFmtId="0" fontId="59" fillId="0" borderId="0" xfId="20" applyFont="1">
      <alignment vertical="center"/>
    </xf>
    <xf numFmtId="0" fontId="5" fillId="0" borderId="0" xfId="20" applyFont="1" applyAlignment="1">
      <alignment horizontal="center" vertical="center"/>
    </xf>
    <xf numFmtId="0" fontId="39" fillId="0" borderId="0" xfId="20" applyFont="1" applyAlignment="1">
      <alignment horizontal="center" vertical="center"/>
    </xf>
    <xf numFmtId="0" fontId="5" fillId="8" borderId="0" xfId="21" applyFont="1" applyFill="1">
      <alignment vertical="center"/>
    </xf>
    <xf numFmtId="0" fontId="5" fillId="0" borderId="0" xfId="3" applyFont="1" applyAlignment="1">
      <alignment vertical="center"/>
    </xf>
    <xf numFmtId="0" fontId="64" fillId="0" borderId="0" xfId="21" applyFont="1">
      <alignment vertical="center"/>
    </xf>
    <xf numFmtId="0" fontId="64" fillId="0" borderId="0" xfId="3" applyFont="1" applyAlignment="1">
      <alignment vertical="center"/>
    </xf>
    <xf numFmtId="0" fontId="65" fillId="0" borderId="0" xfId="5" applyFont="1" applyAlignment="1">
      <alignment vertical="center" wrapText="1"/>
    </xf>
    <xf numFmtId="0" fontId="65" fillId="0" borderId="0" xfId="3" applyFont="1" applyAlignment="1">
      <alignment vertical="center"/>
    </xf>
    <xf numFmtId="0" fontId="66" fillId="0" borderId="0" xfId="3" applyFont="1" applyAlignment="1">
      <alignment vertical="center"/>
    </xf>
    <xf numFmtId="0" fontId="67" fillId="0" borderId="0" xfId="3" applyFont="1" applyAlignment="1">
      <alignment vertical="center"/>
    </xf>
    <xf numFmtId="0" fontId="65" fillId="0" borderId="0" xfId="20" applyFont="1" applyAlignment="1">
      <alignment horizontal="left" vertical="center"/>
    </xf>
    <xf numFmtId="0" fontId="68" fillId="0" borderId="0" xfId="20" applyFont="1" applyAlignment="1">
      <alignment horizontal="left" vertical="center"/>
    </xf>
    <xf numFmtId="0" fontId="68" fillId="0" borderId="0" xfId="20" applyFont="1">
      <alignment vertical="center"/>
    </xf>
    <xf numFmtId="0" fontId="69" fillId="0" borderId="0" xfId="20" applyFont="1">
      <alignment vertical="center"/>
    </xf>
    <xf numFmtId="0" fontId="70" fillId="0" borderId="0" xfId="20" applyFont="1" applyAlignment="1">
      <alignment horizontal="left" vertical="center"/>
    </xf>
    <xf numFmtId="0" fontId="70" fillId="0" borderId="0" xfId="20" applyFont="1">
      <alignment vertical="center"/>
    </xf>
    <xf numFmtId="0" fontId="8" fillId="0" borderId="0" xfId="20" applyFont="1">
      <alignment vertical="center"/>
    </xf>
    <xf numFmtId="0" fontId="66" fillId="0" borderId="0" xfId="6" applyFont="1">
      <alignment vertical="center"/>
    </xf>
    <xf numFmtId="0" fontId="65" fillId="0" borderId="0" xfId="6" applyFont="1">
      <alignment vertical="center"/>
    </xf>
    <xf numFmtId="0" fontId="64" fillId="0" borderId="0" xfId="20" applyFont="1" applyAlignment="1">
      <alignment horizontal="left" vertical="center"/>
    </xf>
    <xf numFmtId="0" fontId="4" fillId="0" borderId="59" xfId="4" applyFont="1" applyBorder="1" applyAlignment="1">
      <alignment horizontal="center" vertical="center"/>
    </xf>
    <xf numFmtId="0" fontId="4" fillId="0" borderId="60" xfId="4" applyFont="1" applyBorder="1" applyAlignment="1">
      <alignment horizontal="center" vertical="center"/>
    </xf>
    <xf numFmtId="0" fontId="4" fillId="0" borderId="66" xfId="4" applyFont="1" applyBorder="1" applyAlignment="1">
      <alignment horizontal="center" vertical="center" shrinkToFit="1"/>
    </xf>
    <xf numFmtId="0" fontId="4" fillId="0" borderId="13" xfId="4" applyFont="1" applyBorder="1" applyAlignment="1">
      <alignment horizontal="center" vertical="center" shrinkToFit="1"/>
    </xf>
    <xf numFmtId="0" fontId="4" fillId="0" borderId="58" xfId="4" applyFont="1" applyBorder="1" applyAlignment="1">
      <alignment horizontal="center" vertical="center" shrinkToFit="1"/>
    </xf>
    <xf numFmtId="0" fontId="4" fillId="0" borderId="11" xfId="4" applyFont="1" applyBorder="1" applyAlignment="1">
      <alignment horizontal="center" vertical="center" shrinkToFit="1"/>
    </xf>
    <xf numFmtId="0" fontId="4" fillId="0" borderId="54" xfId="4" applyFont="1" applyBorder="1" applyAlignment="1">
      <alignment horizontal="center" vertical="center" shrinkToFit="1"/>
    </xf>
    <xf numFmtId="0" fontId="4" fillId="0" borderId="55" xfId="4" applyFont="1" applyBorder="1" applyAlignment="1">
      <alignment horizontal="center" vertical="center" shrinkToFit="1"/>
    </xf>
    <xf numFmtId="0" fontId="30" fillId="0" borderId="0" xfId="4" applyFont="1" applyAlignment="1">
      <alignment horizontal="center"/>
    </xf>
    <xf numFmtId="0" fontId="4" fillId="9" borderId="43" xfId="4" applyFont="1" applyFill="1" applyBorder="1" applyAlignment="1">
      <alignment horizontal="center" vertical="center"/>
    </xf>
    <xf numFmtId="0" fontId="4" fillId="9" borderId="42" xfId="4" applyFont="1" applyFill="1" applyBorder="1" applyAlignment="1">
      <alignment horizontal="center" vertical="center"/>
    </xf>
    <xf numFmtId="0" fontId="4" fillId="9" borderId="44" xfId="4" applyFont="1" applyFill="1" applyBorder="1" applyAlignment="1">
      <alignment horizontal="center" vertical="center"/>
    </xf>
    <xf numFmtId="0" fontId="4" fillId="0" borderId="45" xfId="4" applyFont="1" applyBorder="1" applyAlignment="1">
      <alignment horizontal="center" vertical="center"/>
    </xf>
    <xf numFmtId="0" fontId="4" fillId="0" borderId="40" xfId="4" applyFont="1" applyBorder="1" applyAlignment="1">
      <alignment horizontal="center" vertical="center"/>
    </xf>
    <xf numFmtId="0" fontId="4" fillId="0" borderId="54" xfId="4" applyFont="1" applyBorder="1" applyAlignment="1">
      <alignment horizontal="center" vertical="center"/>
    </xf>
    <xf numFmtId="0" fontId="4" fillId="0" borderId="55" xfId="4" applyFont="1" applyBorder="1" applyAlignment="1">
      <alignment horizontal="center" vertical="center"/>
    </xf>
    <xf numFmtId="0" fontId="3" fillId="0" borderId="0" xfId="21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top"/>
    </xf>
    <xf numFmtId="0" fontId="4" fillId="0" borderId="0" xfId="3" applyFont="1" applyAlignment="1">
      <alignment vertical="center"/>
    </xf>
    <xf numFmtId="0" fontId="3" fillId="8" borderId="0" xfId="3" applyFont="1" applyFill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right" vertical="top"/>
    </xf>
    <xf numFmtId="0" fontId="3" fillId="8" borderId="0" xfId="21" applyFont="1" applyFill="1" applyAlignment="1">
      <alignment horizontal="center" vertical="center"/>
    </xf>
    <xf numFmtId="0" fontId="3" fillId="8" borderId="0" xfId="3" applyFont="1" applyFill="1" applyAlignment="1">
      <alignment horizontal="center" vertical="center" shrinkToFit="1"/>
    </xf>
    <xf numFmtId="177" fontId="3" fillId="0" borderId="0" xfId="3" applyNumberFormat="1" applyFont="1" applyAlignment="1">
      <alignment horizontal="left" vertical="center"/>
    </xf>
    <xf numFmtId="0" fontId="3" fillId="0" borderId="0" xfId="3" applyFont="1" applyAlignment="1">
      <alignment horizontal="center" vertical="center" shrinkToFit="1"/>
    </xf>
    <xf numFmtId="0" fontId="3" fillId="8" borderId="0" xfId="21" applyFont="1" applyFill="1" applyAlignment="1">
      <alignment horizontal="left" vertical="center"/>
    </xf>
    <xf numFmtId="0" fontId="65" fillId="0" borderId="0" xfId="5" applyFont="1" applyAlignment="1">
      <alignment horizontal="center" vertical="center"/>
    </xf>
    <xf numFmtId="0" fontId="59" fillId="0" borderId="0" xfId="5" applyFont="1" applyAlignment="1">
      <alignment horizontal="center" vertical="center"/>
    </xf>
    <xf numFmtId="0" fontId="49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38" fontId="4" fillId="0" borderId="5" xfId="1" applyFont="1" applyFill="1" applyBorder="1" applyAlignment="1">
      <alignment vertical="center" wrapText="1"/>
    </xf>
    <xf numFmtId="38" fontId="4" fillId="0" borderId="7" xfId="1" applyFont="1" applyFill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7" xfId="5" applyFont="1" applyBorder="1" applyAlignment="1">
      <alignment vertical="center" wrapText="1"/>
    </xf>
    <xf numFmtId="0" fontId="6" fillId="0" borderId="5" xfId="5" applyFont="1" applyBorder="1" applyAlignment="1">
      <alignment horizontal="left" vertical="center" wrapText="1"/>
    </xf>
    <xf numFmtId="0" fontId="6" fillId="0" borderId="7" xfId="5" applyFont="1" applyBorder="1" applyAlignment="1">
      <alignment horizontal="lef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7" xfId="1" applyFont="1" applyFill="1" applyBorder="1" applyAlignment="1">
      <alignment horizontal="right" vertical="center" wrapText="1"/>
    </xf>
    <xf numFmtId="0" fontId="4" fillId="0" borderId="55" xfId="5" applyFont="1" applyBorder="1" applyAlignment="1">
      <alignment horizontal="center" vertical="center" wrapText="1"/>
    </xf>
    <xf numFmtId="0" fontId="4" fillId="0" borderId="57" xfId="5" applyFont="1" applyBorder="1" applyAlignment="1">
      <alignment horizontal="left" vertical="center"/>
    </xf>
    <xf numFmtId="0" fontId="8" fillId="0" borderId="5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65" fillId="0" borderId="0" xfId="5" applyFont="1" applyAlignment="1">
      <alignment horizontal="left" vertical="top" wrapText="1"/>
    </xf>
    <xf numFmtId="0" fontId="65" fillId="0" borderId="0" xfId="5" applyFont="1" applyAlignment="1">
      <alignment horizontal="left" vertical="top"/>
    </xf>
    <xf numFmtId="0" fontId="4" fillId="0" borderId="0" xfId="5" applyFont="1" applyAlignment="1">
      <alignment horizontal="center" vertical="center"/>
    </xf>
    <xf numFmtId="0" fontId="4" fillId="0" borderId="70" xfId="5" applyFont="1" applyBorder="1" applyAlignment="1">
      <alignment horizontal="center" vertical="center" wrapText="1"/>
    </xf>
    <xf numFmtId="41" fontId="4" fillId="0" borderId="81" xfId="5" applyNumberFormat="1" applyFont="1" applyBorder="1" applyAlignment="1">
      <alignment horizontal="center" vertical="center"/>
    </xf>
    <xf numFmtId="41" fontId="4" fillId="0" borderId="78" xfId="5" applyNumberFormat="1" applyFont="1" applyBorder="1" applyAlignment="1">
      <alignment horizontal="center" vertical="center"/>
    </xf>
    <xf numFmtId="41" fontId="4" fillId="0" borderId="69" xfId="5" applyNumberFormat="1" applyFont="1" applyBorder="1" applyAlignment="1">
      <alignment horizontal="center" vertical="center"/>
    </xf>
    <xf numFmtId="41" fontId="4" fillId="0" borderId="79" xfId="5" applyNumberFormat="1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 wrapText="1"/>
    </xf>
    <xf numFmtId="0" fontId="4" fillId="0" borderId="67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41" fontId="4" fillId="0" borderId="85" xfId="5" applyNumberFormat="1" applyFont="1" applyBorder="1" applyAlignment="1">
      <alignment horizontal="center" vertical="center"/>
    </xf>
    <xf numFmtId="41" fontId="4" fillId="0" borderId="86" xfId="5" applyNumberFormat="1" applyFont="1" applyBorder="1" applyAlignment="1">
      <alignment horizontal="center" vertical="center"/>
    </xf>
    <xf numFmtId="41" fontId="4" fillId="0" borderId="82" xfId="5" applyNumberFormat="1" applyFont="1" applyBorder="1" applyAlignment="1">
      <alignment horizontal="center" vertical="center"/>
    </xf>
    <xf numFmtId="41" fontId="4" fillId="0" borderId="83" xfId="5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57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75" xfId="3" applyFont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3" fillId="0" borderId="55" xfId="3" applyFont="1" applyBorder="1" applyAlignment="1">
      <alignment horizontal="center" vertical="center"/>
    </xf>
    <xf numFmtId="0" fontId="3" fillId="0" borderId="75" xfId="3" applyFont="1" applyBorder="1" applyAlignment="1">
      <alignment horizontal="center" vertical="center"/>
    </xf>
    <xf numFmtId="0" fontId="49" fillId="0" borderId="0" xfId="3" applyFont="1" applyAlignment="1">
      <alignment horizontal="center" vertical="center"/>
    </xf>
    <xf numFmtId="3" fontId="3" fillId="0" borderId="55" xfId="3" applyNumberFormat="1" applyFont="1" applyBorder="1" applyAlignment="1">
      <alignment horizontal="center" vertical="center"/>
    </xf>
    <xf numFmtId="3" fontId="3" fillId="0" borderId="75" xfId="3" applyNumberFormat="1" applyFont="1" applyBorder="1" applyAlignment="1">
      <alignment horizontal="center" vertical="center"/>
    </xf>
    <xf numFmtId="0" fontId="20" fillId="0" borderId="89" xfId="3" applyFont="1" applyBorder="1" applyAlignment="1">
      <alignment horizontal="center" vertical="center"/>
    </xf>
    <xf numFmtId="0" fontId="20" fillId="0" borderId="64" xfId="3" applyFont="1" applyBorder="1" applyAlignment="1">
      <alignment horizontal="center" vertical="center"/>
    </xf>
    <xf numFmtId="0" fontId="20" fillId="0" borderId="63" xfId="3" applyFont="1" applyBorder="1" applyAlignment="1">
      <alignment horizontal="center" vertical="center"/>
    </xf>
    <xf numFmtId="0" fontId="20" fillId="0" borderId="65" xfId="3" applyFont="1" applyBorder="1" applyAlignment="1">
      <alignment horizontal="center" vertical="center"/>
    </xf>
    <xf numFmtId="0" fontId="20" fillId="0" borderId="38" xfId="3" applyFont="1" applyBorder="1" applyAlignment="1">
      <alignment horizontal="left" vertical="center" shrinkToFit="1"/>
    </xf>
    <xf numFmtId="0" fontId="20" fillId="0" borderId="61" xfId="3" applyFont="1" applyBorder="1" applyAlignment="1">
      <alignment horizontal="left" vertical="center" shrinkToFit="1"/>
    </xf>
    <xf numFmtId="0" fontId="20" fillId="0" borderId="3" xfId="3" applyFont="1" applyBorder="1" applyAlignment="1">
      <alignment horizontal="left" vertical="center"/>
    </xf>
    <xf numFmtId="0" fontId="20" fillId="0" borderId="4" xfId="3" applyFont="1" applyBorder="1" applyAlignment="1">
      <alignment horizontal="left" vertical="center"/>
    </xf>
    <xf numFmtId="0" fontId="59" fillId="0" borderId="0" xfId="20" applyFont="1" applyAlignment="1">
      <alignment horizontal="center" vertical="center"/>
    </xf>
    <xf numFmtId="0" fontId="29" fillId="0" borderId="0" xfId="20" applyFont="1" applyAlignment="1">
      <alignment horizontal="center" vertical="center"/>
    </xf>
    <xf numFmtId="0" fontId="3" fillId="0" borderId="55" xfId="20" applyFont="1" applyBorder="1" applyAlignment="1">
      <alignment horizontal="center" vertical="top"/>
    </xf>
    <xf numFmtId="0" fontId="20" fillId="0" borderId="0" xfId="20" applyFont="1" applyAlignment="1">
      <alignment horizontal="left" vertical="center"/>
    </xf>
    <xf numFmtId="0" fontId="3" fillId="0" borderId="12" xfId="5" applyFont="1" applyBorder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distributed" textRotation="255"/>
    </xf>
    <xf numFmtId="0" fontId="3" fillId="0" borderId="6" xfId="5" applyFont="1" applyBorder="1" applyAlignment="1">
      <alignment horizontal="center" vertical="distributed" textRotation="255"/>
    </xf>
    <xf numFmtId="0" fontId="3" fillId="0" borderId="7" xfId="5" applyFont="1" applyBorder="1" applyAlignment="1">
      <alignment horizontal="center" vertical="distributed" textRotation="255"/>
    </xf>
    <xf numFmtId="0" fontId="3" fillId="0" borderId="5" xfId="5" applyFont="1" applyBorder="1" applyAlignment="1">
      <alignment horizontal="center" vertical="center" textRotation="255"/>
    </xf>
    <xf numFmtId="0" fontId="3" fillId="0" borderId="6" xfId="5" applyFont="1" applyBorder="1" applyAlignment="1">
      <alignment horizontal="center" vertical="center" textRotation="255"/>
    </xf>
    <xf numFmtId="0" fontId="3" fillId="0" borderId="7" xfId="5" applyFont="1" applyBorder="1" applyAlignment="1">
      <alignment horizontal="center" vertical="center" textRotation="255"/>
    </xf>
    <xf numFmtId="0" fontId="3" fillId="0" borderId="9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57" fillId="0" borderId="0" xfId="5" applyFont="1" applyAlignment="1">
      <alignment horizontal="center" vertical="center"/>
    </xf>
    <xf numFmtId="0" fontId="3" fillId="0" borderId="9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left" vertical="center" wrapText="1"/>
    </xf>
    <xf numFmtId="0" fontId="3" fillId="0" borderId="10" xfId="5" applyFont="1" applyBorder="1" applyAlignment="1">
      <alignment horizontal="left" vertical="center" wrapText="1"/>
    </xf>
    <xf numFmtId="0" fontId="3" fillId="0" borderId="11" xfId="5" applyFont="1" applyBorder="1" applyAlignment="1">
      <alignment horizontal="left" vertical="center" wrapText="1"/>
    </xf>
    <xf numFmtId="0" fontId="3" fillId="0" borderId="55" xfId="5" applyFont="1" applyBorder="1" applyAlignment="1">
      <alignment horizontal="center" vertical="center"/>
    </xf>
    <xf numFmtId="0" fontId="3" fillId="0" borderId="55" xfId="5" applyFont="1" applyBorder="1" applyAlignment="1">
      <alignment horizontal="center" vertical="distributed" textRotation="255"/>
    </xf>
    <xf numFmtId="0" fontId="3" fillId="0" borderId="51" xfId="5" applyFont="1" applyBorder="1" applyAlignment="1">
      <alignment horizontal="left" vertical="center" wrapText="1"/>
    </xf>
    <xf numFmtId="0" fontId="3" fillId="0" borderId="52" xfId="5" applyFont="1" applyBorder="1" applyAlignment="1">
      <alignment horizontal="left" vertical="center" wrapText="1"/>
    </xf>
    <xf numFmtId="0" fontId="3" fillId="0" borderId="50" xfId="5" applyFont="1" applyBorder="1" applyAlignment="1">
      <alignment horizontal="left" vertical="center" wrapText="1"/>
    </xf>
    <xf numFmtId="0" fontId="7" fillId="2" borderId="5" xfId="8" applyFont="1" applyFill="1" applyBorder="1" applyAlignment="1">
      <alignment horizontal="center" vertical="center" wrapText="1"/>
    </xf>
    <xf numFmtId="0" fontId="7" fillId="2" borderId="6" xfId="8" applyFont="1" applyFill="1" applyBorder="1" applyAlignment="1">
      <alignment horizontal="center" vertical="center" wrapText="1"/>
    </xf>
    <xf numFmtId="0" fontId="7" fillId="2" borderId="7" xfId="8" applyFont="1" applyFill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7" fillId="0" borderId="7" xfId="8" applyFont="1" applyBorder="1" applyAlignment="1">
      <alignment horizontal="center" vertical="center" wrapText="1"/>
    </xf>
    <xf numFmtId="0" fontId="7" fillId="6" borderId="9" xfId="19" applyFont="1" applyFill="1" applyBorder="1" applyAlignment="1">
      <alignment horizontal="center" vertical="center" wrapText="1"/>
    </xf>
    <xf numFmtId="0" fontId="7" fillId="6" borderId="10" xfId="19" applyFont="1" applyFill="1" applyBorder="1" applyAlignment="1">
      <alignment horizontal="center" vertical="center" wrapText="1"/>
    </xf>
    <xf numFmtId="0" fontId="7" fillId="6" borderId="11" xfId="19" applyFont="1" applyFill="1" applyBorder="1" applyAlignment="1">
      <alignment horizontal="center" vertical="center" wrapText="1"/>
    </xf>
    <xf numFmtId="0" fontId="7" fillId="6" borderId="28" xfId="19" applyFont="1" applyFill="1" applyBorder="1" applyAlignment="1">
      <alignment horizontal="center" vertical="center" wrapText="1" shrinkToFit="1"/>
    </xf>
    <xf numFmtId="0" fontId="7" fillId="6" borderId="29" xfId="19" applyFont="1" applyFill="1" applyBorder="1" applyAlignment="1">
      <alignment horizontal="center" vertical="center" wrapText="1" shrinkToFit="1"/>
    </xf>
    <xf numFmtId="0" fontId="7" fillId="6" borderId="30" xfId="19" applyFont="1" applyFill="1" applyBorder="1" applyAlignment="1">
      <alignment horizontal="center" vertical="center" wrapText="1" shrinkToFit="1"/>
    </xf>
    <xf numFmtId="0" fontId="7" fillId="6" borderId="31" xfId="19" applyFont="1" applyFill="1" applyBorder="1" applyAlignment="1">
      <alignment horizontal="center" vertical="center" wrapText="1" shrinkToFit="1"/>
    </xf>
    <xf numFmtId="0" fontId="7" fillId="6" borderId="32" xfId="19" applyFont="1" applyFill="1" applyBorder="1" applyAlignment="1">
      <alignment horizontal="center" vertical="center" wrapText="1" shrinkToFit="1"/>
    </xf>
    <xf numFmtId="0" fontId="7" fillId="6" borderId="33" xfId="19" applyFont="1" applyFill="1" applyBorder="1" applyAlignment="1">
      <alignment horizontal="center" vertical="center" wrapText="1" shrinkToFit="1"/>
    </xf>
    <xf numFmtId="0" fontId="7" fillId="6" borderId="1" xfId="19" applyFont="1" applyFill="1" applyBorder="1" applyAlignment="1">
      <alignment horizontal="center" vertical="center" wrapText="1" shrinkToFit="1"/>
    </xf>
    <xf numFmtId="0" fontId="7" fillId="6" borderId="57" xfId="19" applyFont="1" applyFill="1" applyBorder="1" applyAlignment="1">
      <alignment horizontal="center" vertical="center" wrapText="1" shrinkToFit="1"/>
    </xf>
    <xf numFmtId="0" fontId="7" fillId="6" borderId="2" xfId="19" applyFont="1" applyFill="1" applyBorder="1" applyAlignment="1">
      <alignment horizontal="center" vertical="center" wrapText="1" shrinkToFit="1"/>
    </xf>
    <xf numFmtId="0" fontId="7" fillId="6" borderId="12" xfId="19" applyFont="1" applyFill="1" applyBorder="1" applyAlignment="1">
      <alignment horizontal="center" vertical="center" wrapText="1" shrinkToFit="1"/>
    </xf>
    <xf numFmtId="0" fontId="7" fillId="6" borderId="8" xfId="19" applyFont="1" applyFill="1" applyBorder="1" applyAlignment="1">
      <alignment horizontal="center" vertical="center" wrapText="1" shrinkToFit="1"/>
    </xf>
    <xf numFmtId="0" fontId="7" fillId="6" borderId="13" xfId="19" applyFont="1" applyFill="1" applyBorder="1" applyAlignment="1">
      <alignment horizontal="center" vertical="center" wrapText="1" shrinkToFit="1"/>
    </xf>
    <xf numFmtId="0" fontId="7" fillId="3" borderId="9" xfId="8" applyFont="1" applyFill="1" applyBorder="1" applyAlignment="1">
      <alignment horizontal="center" vertical="center"/>
    </xf>
    <xf numFmtId="0" fontId="7" fillId="3" borderId="10" xfId="8" applyFont="1" applyFill="1" applyBorder="1" applyAlignment="1">
      <alignment horizontal="center" vertical="center"/>
    </xf>
    <xf numFmtId="0" fontId="7" fillId="3" borderId="11" xfId="8" applyFont="1" applyFill="1" applyBorder="1" applyAlignment="1">
      <alignment horizontal="center" vertical="center"/>
    </xf>
    <xf numFmtId="0" fontId="7" fillId="6" borderId="5" xfId="19" applyFont="1" applyFill="1" applyBorder="1" applyAlignment="1">
      <alignment horizontal="center" vertical="center" wrapText="1"/>
    </xf>
    <xf numFmtId="0" fontId="7" fillId="6" borderId="6" xfId="19" applyFont="1" applyFill="1" applyBorder="1" applyAlignment="1">
      <alignment horizontal="center" vertical="center" wrapText="1"/>
    </xf>
    <xf numFmtId="0" fontId="7" fillId="6" borderId="7" xfId="19" applyFont="1" applyFill="1" applyBorder="1" applyAlignment="1">
      <alignment horizontal="center" vertical="center" wrapText="1"/>
    </xf>
    <xf numFmtId="0" fontId="7" fillId="6" borderId="55" xfId="19" applyFont="1" applyFill="1" applyBorder="1" applyAlignment="1">
      <alignment horizontal="center" vertical="center" wrapText="1"/>
    </xf>
    <xf numFmtId="0" fontId="7" fillId="6" borderId="1" xfId="19" applyFont="1" applyFill="1" applyBorder="1" applyAlignment="1">
      <alignment horizontal="center" vertical="center" wrapText="1"/>
    </xf>
    <xf numFmtId="0" fontId="7" fillId="6" borderId="57" xfId="19" applyFont="1" applyFill="1" applyBorder="1" applyAlignment="1">
      <alignment horizontal="center" vertical="center" wrapText="1"/>
    </xf>
    <xf numFmtId="0" fontId="7" fillId="6" borderId="2" xfId="19" applyFont="1" applyFill="1" applyBorder="1" applyAlignment="1">
      <alignment horizontal="center" vertical="center" wrapText="1"/>
    </xf>
    <xf numFmtId="0" fontId="7" fillId="6" borderId="12" xfId="19" applyFont="1" applyFill="1" applyBorder="1" applyAlignment="1">
      <alignment horizontal="center" vertical="center" wrapText="1"/>
    </xf>
    <xf numFmtId="0" fontId="7" fillId="6" borderId="8" xfId="19" applyFont="1" applyFill="1" applyBorder="1" applyAlignment="1">
      <alignment horizontal="center" vertical="center" wrapText="1"/>
    </xf>
    <xf numFmtId="0" fontId="7" fillId="6" borderId="13" xfId="19" applyFont="1" applyFill="1" applyBorder="1" applyAlignment="1">
      <alignment horizontal="center" vertical="center" wrapText="1"/>
    </xf>
    <xf numFmtId="0" fontId="7" fillId="4" borderId="9" xfId="8" applyFont="1" applyFill="1" applyBorder="1" applyAlignment="1">
      <alignment horizontal="center" vertical="center"/>
    </xf>
    <xf numFmtId="0" fontId="7" fillId="4" borderId="10" xfId="8" applyFont="1" applyFill="1" applyBorder="1" applyAlignment="1">
      <alignment horizontal="center" vertical="center"/>
    </xf>
    <xf numFmtId="0" fontId="7" fillId="4" borderId="11" xfId="8" applyFont="1" applyFill="1" applyBorder="1" applyAlignment="1">
      <alignment horizontal="center" vertical="center"/>
    </xf>
    <xf numFmtId="0" fontId="71" fillId="0" borderId="0" xfId="5" applyFont="1">
      <alignment vertical="center"/>
    </xf>
    <xf numFmtId="0" fontId="38" fillId="0" borderId="0" xfId="20" applyFont="1" applyBorder="1">
      <alignment vertical="center"/>
    </xf>
    <xf numFmtId="0" fontId="59" fillId="0" borderId="0" xfId="20" applyFont="1" applyBorder="1" applyAlignment="1">
      <alignment horizontal="center" vertical="center"/>
    </xf>
    <xf numFmtId="0" fontId="38" fillId="0" borderId="0" xfId="20" applyFont="1" applyBorder="1" applyAlignment="1">
      <alignment horizontal="center" vertical="center"/>
    </xf>
  </cellXfs>
  <cellStyles count="26">
    <cellStyle name="メモ 2" xfId="22" xr:uid="{00000000-0005-0000-0000-000000000000}"/>
    <cellStyle name="桁区切り 2" xfId="1" xr:uid="{00000000-0005-0000-0000-000001000000}"/>
    <cellStyle name="桁区切り 2 2" xfId="7" xr:uid="{00000000-0005-0000-0000-000002000000}"/>
    <cellStyle name="桁区切り 2 3" xfId="11" xr:uid="{00000000-0005-0000-0000-000003000000}"/>
    <cellStyle name="桁区切り 3" xfId="12" xr:uid="{00000000-0005-0000-0000-000004000000}"/>
    <cellStyle name="標準" xfId="0" builtinId="0"/>
    <cellStyle name="標準 10" xfId="21" xr:uid="{00000000-0005-0000-0000-000006000000}"/>
    <cellStyle name="標準 11" xfId="24" xr:uid="{00000000-0005-0000-0000-000007000000}"/>
    <cellStyle name="標準 12" xfId="23" xr:uid="{00000000-0005-0000-0000-000008000000}"/>
    <cellStyle name="標準 2" xfId="2" xr:uid="{00000000-0005-0000-0000-000009000000}"/>
    <cellStyle name="標準 2 2" xfId="8" xr:uid="{00000000-0005-0000-0000-00000A000000}"/>
    <cellStyle name="標準 3" xfId="3" xr:uid="{00000000-0005-0000-0000-00000B000000}"/>
    <cellStyle name="標準 3 2" xfId="15" xr:uid="{00000000-0005-0000-0000-00000C000000}"/>
    <cellStyle name="標準 4" xfId="10" xr:uid="{00000000-0005-0000-0000-00000D000000}"/>
    <cellStyle name="標準 4 2" xfId="19" xr:uid="{00000000-0005-0000-0000-00000E000000}"/>
    <cellStyle name="標準 4 3" xfId="25" xr:uid="{00000000-0005-0000-0000-00000F000000}"/>
    <cellStyle name="標準 5" xfId="14" xr:uid="{00000000-0005-0000-0000-000010000000}"/>
    <cellStyle name="標準 6" xfId="16" xr:uid="{00000000-0005-0000-0000-000011000000}"/>
    <cellStyle name="標準 7" xfId="17" xr:uid="{00000000-0005-0000-0000-000012000000}"/>
    <cellStyle name="標準 8" xfId="18" xr:uid="{00000000-0005-0000-0000-000013000000}"/>
    <cellStyle name="標準 9" xfId="20" xr:uid="{00000000-0005-0000-0000-000014000000}"/>
    <cellStyle name="標準_00交付申請（チェックリスト） (2)" xfId="4" xr:uid="{00000000-0005-0000-0000-000015000000}"/>
    <cellStyle name="標準_関係書類（交付申請）（泉州）" xfId="5" xr:uid="{00000000-0005-0000-0000-000016000000}"/>
    <cellStyle name="標準_関係書類（交付申請）（泉州） 2" xfId="6" xr:uid="{00000000-0005-0000-0000-000017000000}"/>
    <cellStyle name="標準_申請_別紙２５－(6)" xfId="9" xr:uid="{00000000-0005-0000-0000-000018000000}"/>
    <cellStyle name="未定義" xfId="13" xr:uid="{00000000-0005-0000-0000-000019000000}"/>
  </cellStyles>
  <dxfs count="0"/>
  <tableStyles count="0" defaultTableStyle="TableStyleMedium2" defaultPivotStyle="PivotStyleLight16"/>
  <colors>
    <mruColors>
      <color rgb="FFCC3300"/>
      <color rgb="FFFF3300"/>
      <color rgb="FFFF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36448</xdr:colOff>
      <xdr:row>9</xdr:row>
      <xdr:rowOff>65153</xdr:rowOff>
    </xdr:from>
    <xdr:to>
      <xdr:col>6</xdr:col>
      <xdr:colOff>1123949</xdr:colOff>
      <xdr:row>10</xdr:row>
      <xdr:rowOff>9526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4FD9898E-CE1C-F296-5912-8A0EB42A4035}"/>
            </a:ext>
          </a:extLst>
        </xdr:cNvPr>
        <xdr:cNvSpPr/>
      </xdr:nvSpPr>
      <xdr:spPr>
        <a:xfrm rot="5400000">
          <a:off x="5008562" y="1169989"/>
          <a:ext cx="106298" cy="4659376"/>
        </a:xfrm>
        <a:prstGeom prst="rightBrac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209549</xdr:rowOff>
    </xdr:from>
    <xdr:to>
      <xdr:col>25</xdr:col>
      <xdr:colOff>0</xdr:colOff>
      <xdr:row>15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496550" y="4238624"/>
          <a:ext cx="11144250" cy="37147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（事業区分別の経費内訳）</a:t>
          </a:r>
        </a:p>
      </xdr:txBody>
    </xdr:sp>
    <xdr:clientData/>
  </xdr:twoCellAnchor>
  <xdr:twoCellAnchor>
    <xdr:from>
      <xdr:col>1</xdr:col>
      <xdr:colOff>180975</xdr:colOff>
      <xdr:row>4</xdr:row>
      <xdr:rowOff>114300</xdr:rowOff>
    </xdr:from>
    <xdr:to>
      <xdr:col>12</xdr:col>
      <xdr:colOff>628650</xdr:colOff>
      <xdr:row>9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009650" y="1657350"/>
          <a:ext cx="10115550" cy="130492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/>
            <a:t>大阪府の事務手続き用（入力不可）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26"/>
  <sheetViews>
    <sheetView showGridLines="0" view="pageBreakPreview" topLeftCell="A3" zoomScaleNormal="100" zoomScaleSheetLayoutView="100" workbookViewId="0">
      <selection activeCell="F10" sqref="F10"/>
    </sheetView>
  </sheetViews>
  <sheetFormatPr defaultColWidth="8" defaultRowHeight="12.5" x14ac:dyDescent="0.2"/>
  <cols>
    <col min="1" max="1" width="6.54296875" style="1" customWidth="1"/>
    <col min="2" max="2" width="6.54296875" style="30" customWidth="1"/>
    <col min="3" max="3" width="98.81640625" style="1" customWidth="1"/>
    <col min="4" max="4" width="5" style="1" customWidth="1"/>
    <col min="5" max="16384" width="8" style="1"/>
  </cols>
  <sheetData>
    <row r="1" spans="1:4" ht="31.5" customHeight="1" thickBot="1" x14ac:dyDescent="0.3">
      <c r="A1" s="311" t="s">
        <v>0</v>
      </c>
      <c r="B1" s="311"/>
      <c r="C1" s="311"/>
    </row>
    <row r="2" spans="1:4" s="227" customFormat="1" ht="24.75" customHeight="1" x14ac:dyDescent="0.2">
      <c r="A2" s="165" t="s">
        <v>1</v>
      </c>
      <c r="B2" s="225"/>
      <c r="C2" s="226"/>
    </row>
    <row r="3" spans="1:4" s="231" customFormat="1" ht="21" customHeight="1" x14ac:dyDescent="0.2">
      <c r="A3" s="228" t="s">
        <v>2</v>
      </c>
      <c r="B3" s="229" t="s">
        <v>3</v>
      </c>
      <c r="C3" s="230"/>
    </row>
    <row r="4" spans="1:4" s="231" customFormat="1" ht="21" customHeight="1" x14ac:dyDescent="0.2">
      <c r="A4" s="232" t="s">
        <v>244</v>
      </c>
      <c r="B4" s="229"/>
      <c r="C4" s="230"/>
    </row>
    <row r="5" spans="1:4" s="231" customFormat="1" ht="21" customHeight="1" x14ac:dyDescent="0.2">
      <c r="A5" s="228" t="s">
        <v>4</v>
      </c>
      <c r="B5" s="229" t="s">
        <v>6</v>
      </c>
      <c r="C5" s="230"/>
    </row>
    <row r="6" spans="1:4" s="231" customFormat="1" ht="21" customHeight="1" x14ac:dyDescent="0.2">
      <c r="A6" s="228" t="s">
        <v>5</v>
      </c>
      <c r="B6" s="229" t="s">
        <v>7</v>
      </c>
      <c r="C6" s="230"/>
    </row>
    <row r="7" spans="1:4" s="231" customFormat="1" ht="21" customHeight="1" x14ac:dyDescent="0.2">
      <c r="A7" s="228"/>
      <c r="B7" s="233"/>
      <c r="C7" s="230"/>
    </row>
    <row r="8" spans="1:4" ht="30.75" customHeight="1" x14ac:dyDescent="0.2">
      <c r="A8" s="241" t="s">
        <v>8</v>
      </c>
      <c r="B8" s="242" t="s">
        <v>9</v>
      </c>
      <c r="C8" s="243" t="s">
        <v>10</v>
      </c>
      <c r="D8" s="164"/>
    </row>
    <row r="9" spans="1:4" s="227" customFormat="1" ht="35.15" customHeight="1" x14ac:dyDescent="0.2">
      <c r="A9" s="239" t="s">
        <v>11</v>
      </c>
      <c r="B9" s="234" t="s">
        <v>2</v>
      </c>
      <c r="C9" s="221" t="s">
        <v>12</v>
      </c>
      <c r="D9" s="235"/>
    </row>
    <row r="10" spans="1:4" s="227" customFormat="1" ht="35.15" customHeight="1" x14ac:dyDescent="0.2">
      <c r="A10" s="239" t="s">
        <v>11</v>
      </c>
      <c r="B10" s="234" t="s">
        <v>4</v>
      </c>
      <c r="C10" s="221" t="s">
        <v>238</v>
      </c>
      <c r="D10" s="236"/>
    </row>
    <row r="11" spans="1:4" s="227" customFormat="1" ht="35.15" customHeight="1" x14ac:dyDescent="0.2">
      <c r="A11" s="239" t="s">
        <v>11</v>
      </c>
      <c r="B11" s="237" t="s">
        <v>13</v>
      </c>
      <c r="C11" s="222" t="s">
        <v>14</v>
      </c>
      <c r="D11" s="236"/>
    </row>
    <row r="12" spans="1:4" s="227" customFormat="1" ht="35.15" customHeight="1" x14ac:dyDescent="0.2">
      <c r="A12" s="239" t="s">
        <v>11</v>
      </c>
      <c r="B12" s="237" t="s">
        <v>15</v>
      </c>
      <c r="C12" s="222" t="s">
        <v>16</v>
      </c>
      <c r="D12" s="236"/>
    </row>
    <row r="13" spans="1:4" s="227" customFormat="1" ht="35.15" customHeight="1" x14ac:dyDescent="0.2">
      <c r="A13" s="239" t="s">
        <v>11</v>
      </c>
      <c r="B13" s="237" t="s">
        <v>17</v>
      </c>
      <c r="C13" s="222" t="s">
        <v>239</v>
      </c>
      <c r="D13" s="236"/>
    </row>
    <row r="14" spans="1:4" s="227" customFormat="1" ht="35.15" customHeight="1" x14ac:dyDescent="0.2">
      <c r="A14" s="239" t="s">
        <v>11</v>
      </c>
      <c r="B14" s="237" t="s">
        <v>240</v>
      </c>
      <c r="C14" s="223" t="s">
        <v>242</v>
      </c>
      <c r="D14" s="236"/>
    </row>
    <row r="15" spans="1:4" s="227" customFormat="1" ht="35.15" customHeight="1" thickBot="1" x14ac:dyDescent="0.25">
      <c r="A15" s="240" t="s">
        <v>11</v>
      </c>
      <c r="B15" s="238" t="s">
        <v>241</v>
      </c>
      <c r="C15" s="224" t="s">
        <v>243</v>
      </c>
      <c r="D15" s="236"/>
    </row>
    <row r="16" spans="1:4" ht="20.25" customHeight="1" x14ac:dyDescent="0.2"/>
    <row r="17" spans="1:3" ht="20.25" customHeight="1" thickBot="1" x14ac:dyDescent="0.25"/>
    <row r="18" spans="1:3" ht="18.75" customHeight="1" thickBot="1" x14ac:dyDescent="0.25">
      <c r="A18" s="312" t="s">
        <v>245</v>
      </c>
      <c r="B18" s="313"/>
      <c r="C18" s="314"/>
    </row>
    <row r="19" spans="1:3" ht="22.5" customHeight="1" x14ac:dyDescent="0.2">
      <c r="A19" s="315" t="s">
        <v>18</v>
      </c>
      <c r="B19" s="316"/>
      <c r="C19" s="166"/>
    </row>
    <row r="20" spans="1:3" ht="22.5" customHeight="1" x14ac:dyDescent="0.2">
      <c r="A20" s="317" t="s">
        <v>19</v>
      </c>
      <c r="B20" s="318"/>
      <c r="C20" s="187"/>
    </row>
    <row r="21" spans="1:3" ht="22.5" customHeight="1" x14ac:dyDescent="0.2">
      <c r="A21" s="317" t="s">
        <v>20</v>
      </c>
      <c r="B21" s="318"/>
      <c r="C21" s="197"/>
    </row>
    <row r="22" spans="1:3" ht="22.5" customHeight="1" x14ac:dyDescent="0.2">
      <c r="A22" s="317" t="s">
        <v>21</v>
      </c>
      <c r="B22" s="318"/>
      <c r="C22" s="197"/>
    </row>
    <row r="23" spans="1:3" ht="22.5" customHeight="1" x14ac:dyDescent="0.2">
      <c r="A23" s="309" t="s">
        <v>22</v>
      </c>
      <c r="B23" s="310"/>
      <c r="C23" s="197"/>
    </row>
    <row r="24" spans="1:3" ht="22.5" customHeight="1" x14ac:dyDescent="0.2">
      <c r="A24" s="307" t="s">
        <v>23</v>
      </c>
      <c r="B24" s="308"/>
      <c r="C24" s="187"/>
    </row>
    <row r="25" spans="1:3" ht="22.5" customHeight="1" x14ac:dyDescent="0.2">
      <c r="A25" s="305" t="s">
        <v>24</v>
      </c>
      <c r="B25" s="306"/>
      <c r="C25" s="187"/>
    </row>
    <row r="26" spans="1:3" ht="22.5" customHeight="1" thickBot="1" x14ac:dyDescent="0.25">
      <c r="A26" s="303" t="s">
        <v>25</v>
      </c>
      <c r="B26" s="304"/>
      <c r="C26" s="167"/>
    </row>
  </sheetData>
  <mergeCells count="10">
    <mergeCell ref="A26:B26"/>
    <mergeCell ref="A25:B25"/>
    <mergeCell ref="A24:B24"/>
    <mergeCell ref="A23:B23"/>
    <mergeCell ref="A1:C1"/>
    <mergeCell ref="A18:C18"/>
    <mergeCell ref="A19:B19"/>
    <mergeCell ref="A21:B21"/>
    <mergeCell ref="A22:B22"/>
    <mergeCell ref="A20:B20"/>
  </mergeCells>
  <phoneticPr fontId="1"/>
  <printOptions horizontalCentered="1" gridLinesSet="0"/>
  <pageMargins left="0.62" right="0.19685039370078741" top="0.5" bottom="0.25" header="0" footer="0"/>
  <pageSetup paperSize="9" scale="83" pageOrder="overThenDown" orientation="portrait" r:id="rId1"/>
  <headerFooter alignWithMargins="0"/>
  <ignoredErrors>
    <ignoredError sqref="B9:B15 A3 A5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T28"/>
  <sheetViews>
    <sheetView view="pageBreakPreview" zoomScale="85" zoomScaleNormal="100" zoomScaleSheetLayoutView="85" workbookViewId="0">
      <selection activeCell="O5" sqref="O5"/>
    </sheetView>
  </sheetViews>
  <sheetFormatPr defaultColWidth="9" defaultRowHeight="14" x14ac:dyDescent="0.2"/>
  <cols>
    <col min="1" max="7" width="8.81640625" style="22" customWidth="1"/>
    <col min="8" max="8" width="8.6328125" style="22" customWidth="1"/>
    <col min="9" max="9" width="10.6328125" style="22" customWidth="1"/>
    <col min="10" max="10" width="9.90625" style="22" customWidth="1"/>
    <col min="11" max="11" width="9.6328125" style="22" customWidth="1"/>
    <col min="12" max="12" width="3.453125" style="22" customWidth="1"/>
    <col min="13" max="13" width="8.81640625" style="22" customWidth="1"/>
    <col min="14" max="14" width="3.54296875" style="22" customWidth="1"/>
    <col min="15" max="16384" width="9" style="22"/>
  </cols>
  <sheetData>
    <row r="1" spans="1:20" ht="24.75" customHeight="1" x14ac:dyDescent="0.2">
      <c r="A1" s="21" t="s">
        <v>26</v>
      </c>
      <c r="B1" s="21"/>
      <c r="M1" s="326"/>
      <c r="N1" s="326"/>
    </row>
    <row r="2" spans="1:20" ht="24.75" customHeight="1" x14ac:dyDescent="0.2">
      <c r="J2" s="327" t="s">
        <v>27</v>
      </c>
      <c r="K2" s="327"/>
      <c r="L2" s="23"/>
      <c r="M2" s="287" t="s">
        <v>282</v>
      </c>
      <c r="N2" s="244"/>
    </row>
    <row r="3" spans="1:20" ht="24.75" customHeight="1" x14ac:dyDescent="0.2">
      <c r="J3" s="327" t="s">
        <v>36</v>
      </c>
      <c r="K3" s="327"/>
      <c r="L3" s="23"/>
      <c r="M3" s="287" t="s">
        <v>274</v>
      </c>
      <c r="N3" s="285"/>
      <c r="O3" s="286"/>
      <c r="P3" s="286"/>
      <c r="Q3" s="286"/>
      <c r="R3" s="286"/>
      <c r="S3" s="286"/>
      <c r="T3" s="286"/>
    </row>
    <row r="4" spans="1:20" ht="24.75" customHeight="1" x14ac:dyDescent="0.2">
      <c r="M4" s="139"/>
      <c r="N4" s="139"/>
    </row>
    <row r="5" spans="1:20" ht="24" customHeight="1" x14ac:dyDescent="0.2">
      <c r="A5" s="320" t="s">
        <v>28</v>
      </c>
      <c r="B5" s="320"/>
      <c r="C5" s="320"/>
      <c r="D5" s="320"/>
      <c r="E5" s="141"/>
      <c r="G5" s="23"/>
      <c r="H5" s="23"/>
    </row>
    <row r="6" spans="1:20" ht="24" customHeight="1" x14ac:dyDescent="0.2">
      <c r="G6" s="23"/>
      <c r="H6" s="23"/>
      <c r="I6" s="24"/>
      <c r="J6" s="24"/>
      <c r="K6" s="24"/>
      <c r="L6" s="24"/>
      <c r="M6" s="24"/>
      <c r="N6" s="23"/>
    </row>
    <row r="7" spans="1:20" ht="24" customHeight="1" x14ac:dyDescent="0.2">
      <c r="G7" s="141" t="s">
        <v>29</v>
      </c>
      <c r="I7" s="327"/>
      <c r="J7" s="327"/>
      <c r="K7" s="327"/>
      <c r="L7" s="23"/>
      <c r="M7" s="23"/>
      <c r="N7" s="244"/>
    </row>
    <row r="8" spans="1:20" ht="24" customHeight="1" x14ac:dyDescent="0.2">
      <c r="A8" s="141"/>
      <c r="B8" s="141"/>
      <c r="C8" s="141"/>
      <c r="D8" s="141"/>
      <c r="E8" s="141"/>
      <c r="G8" s="141" t="s">
        <v>30</v>
      </c>
      <c r="I8" s="327"/>
      <c r="J8" s="327"/>
      <c r="K8" s="327"/>
      <c r="L8" s="23"/>
      <c r="M8" s="23"/>
      <c r="N8" s="244"/>
    </row>
    <row r="9" spans="1:20" ht="24" customHeight="1" x14ac:dyDescent="0.2">
      <c r="G9" s="325" t="s">
        <v>31</v>
      </c>
      <c r="H9" s="325"/>
      <c r="I9" s="325"/>
      <c r="J9" s="328"/>
      <c r="K9" s="328"/>
      <c r="L9" s="246"/>
      <c r="M9" s="246"/>
      <c r="N9" s="245"/>
      <c r="O9" s="319"/>
      <c r="P9" s="319"/>
      <c r="Q9" s="319"/>
      <c r="R9" s="319"/>
      <c r="S9" s="319"/>
    </row>
    <row r="10" spans="1:20" ht="24" customHeight="1" x14ac:dyDescent="0.2">
      <c r="G10" s="141"/>
      <c r="I10" s="23"/>
      <c r="J10" s="23"/>
      <c r="K10" s="23"/>
      <c r="L10" s="23"/>
      <c r="M10" s="23"/>
      <c r="N10" s="25"/>
      <c r="O10" s="149"/>
      <c r="P10" s="149"/>
      <c r="Q10" s="149"/>
      <c r="R10" s="149"/>
      <c r="S10" s="149"/>
    </row>
    <row r="11" spans="1:20" ht="24.75" customHeight="1" x14ac:dyDescent="0.2">
      <c r="A11" s="321" t="s">
        <v>32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</row>
    <row r="12" spans="1:20" ht="24.75" customHeight="1" x14ac:dyDescent="0.2">
      <c r="A12" s="322" t="s">
        <v>33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</row>
    <row r="13" spans="1:20" ht="24" customHeight="1" x14ac:dyDescent="0.2"/>
    <row r="14" spans="1:20" ht="24" customHeight="1" x14ac:dyDescent="0.2">
      <c r="A14" s="320" t="s">
        <v>248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3"/>
    </row>
    <row r="15" spans="1:20" ht="24" customHeight="1" x14ac:dyDescent="0.2">
      <c r="A15" s="320" t="s">
        <v>249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</row>
    <row r="16" spans="1:20" ht="24" customHeight="1" x14ac:dyDescent="0.2">
      <c r="A16" s="320" t="s">
        <v>250</v>
      </c>
      <c r="B16" s="320"/>
      <c r="C16" s="320"/>
      <c r="D16" s="320"/>
      <c r="E16" s="320"/>
      <c r="F16" s="320"/>
      <c r="G16" s="324" t="s">
        <v>247</v>
      </c>
      <c r="H16" s="324"/>
      <c r="I16" s="320" t="s">
        <v>251</v>
      </c>
      <c r="J16" s="320"/>
      <c r="K16" s="320"/>
      <c r="L16" s="320"/>
    </row>
    <row r="17" spans="1:14" ht="24" customHeight="1" x14ac:dyDescent="0.2">
      <c r="A17" s="320" t="s">
        <v>252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</row>
    <row r="18" spans="1:14" ht="24" customHeight="1" x14ac:dyDescent="0.2"/>
    <row r="19" spans="1:14" s="146" customFormat="1" ht="24" customHeight="1" x14ac:dyDescent="0.2">
      <c r="A19" s="145"/>
      <c r="B19" s="145"/>
      <c r="H19" s="147"/>
      <c r="I19" s="147"/>
      <c r="J19" s="147"/>
      <c r="K19" s="147"/>
      <c r="L19" s="147"/>
    </row>
    <row r="20" spans="1:14" s="146" customFormat="1" ht="24" customHeight="1" x14ac:dyDescent="0.2">
      <c r="A20" s="146" t="s">
        <v>34</v>
      </c>
    </row>
    <row r="21" spans="1:14" s="146" customFormat="1" ht="24" customHeight="1" x14ac:dyDescent="0.2">
      <c r="A21" s="146" t="s">
        <v>246</v>
      </c>
    </row>
    <row r="22" spans="1:14" s="146" customFormat="1" ht="24" customHeight="1" x14ac:dyDescent="0.2">
      <c r="A22" s="146" t="s">
        <v>253</v>
      </c>
    </row>
    <row r="23" spans="1:14" s="146" customFormat="1" ht="24" customHeight="1" x14ac:dyDescent="0.2">
      <c r="A23" s="146" t="s">
        <v>254</v>
      </c>
    </row>
    <row r="24" spans="1:14" s="146" customFormat="1" ht="24" customHeight="1" x14ac:dyDescent="0.2">
      <c r="A24" s="146" t="s">
        <v>255</v>
      </c>
    </row>
    <row r="25" spans="1:14" s="146" customFormat="1" ht="24" customHeight="1" x14ac:dyDescent="0.2">
      <c r="A25" s="146" t="s">
        <v>256</v>
      </c>
    </row>
    <row r="26" spans="1:14" s="146" customFormat="1" ht="24" customHeight="1" x14ac:dyDescent="0.2">
      <c r="A26" s="146" t="s">
        <v>257</v>
      </c>
    </row>
    <row r="27" spans="1:14" s="146" customFormat="1" ht="24" customHeight="1" x14ac:dyDescent="0.2"/>
    <row r="28" spans="1:14" ht="21" customHeight="1" x14ac:dyDescent="0.2"/>
  </sheetData>
  <mergeCells count="17">
    <mergeCell ref="M1:N1"/>
    <mergeCell ref="A5:D5"/>
    <mergeCell ref="A16:F16"/>
    <mergeCell ref="I16:L16"/>
    <mergeCell ref="J2:K2"/>
    <mergeCell ref="J3:K3"/>
    <mergeCell ref="I7:K7"/>
    <mergeCell ref="I8:K8"/>
    <mergeCell ref="J9:K9"/>
    <mergeCell ref="O9:S9"/>
    <mergeCell ref="A17:N17"/>
    <mergeCell ref="A11:N11"/>
    <mergeCell ref="A12:N12"/>
    <mergeCell ref="A14:N14"/>
    <mergeCell ref="A15:N15"/>
    <mergeCell ref="G16:H16"/>
    <mergeCell ref="G9:I9"/>
  </mergeCells>
  <phoneticPr fontId="1"/>
  <pageMargins left="0.85" right="0.3" top="0.78740157480314965" bottom="0.7" header="0.51181102362204722" footer="0.51181102362204722"/>
  <pageSetup paperSize="9" scale="87" orientation="portrait" r:id="rId1"/>
  <headerFooter alignWithMargins="0"/>
  <colBreaks count="1" manualBreakCount="1">
    <brk id="12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29"/>
  <sheetViews>
    <sheetView view="pageBreakPreview" zoomScale="85" zoomScaleNormal="100" zoomScaleSheetLayoutView="85" workbookViewId="0">
      <selection activeCell="N7" sqref="N7"/>
    </sheetView>
  </sheetViews>
  <sheetFormatPr defaultColWidth="9" defaultRowHeight="14" x14ac:dyDescent="0.2"/>
  <cols>
    <col min="1" max="3" width="8.81640625" style="22" customWidth="1"/>
    <col min="4" max="4" width="14.1796875" style="22" customWidth="1"/>
    <col min="5" max="5" width="4" style="22" customWidth="1"/>
    <col min="6" max="6" width="11.1796875" style="22" customWidth="1"/>
    <col min="7" max="7" width="9.1796875" style="22" customWidth="1"/>
    <col min="8" max="8" width="1.1796875" style="22" customWidth="1"/>
    <col min="9" max="9" width="5.81640625" style="22" customWidth="1"/>
    <col min="10" max="10" width="14.54296875" style="22" customWidth="1"/>
    <col min="11" max="11" width="3.54296875" style="22" customWidth="1"/>
    <col min="12" max="16384" width="9" style="22"/>
  </cols>
  <sheetData>
    <row r="1" spans="1:16" ht="24.75" customHeight="1" x14ac:dyDescent="0.2">
      <c r="A1" s="21" t="s">
        <v>35</v>
      </c>
      <c r="J1" s="326"/>
      <c r="K1" s="326"/>
    </row>
    <row r="2" spans="1:16" ht="24.75" customHeight="1" x14ac:dyDescent="0.2">
      <c r="I2" s="331" t="s">
        <v>27</v>
      </c>
      <c r="J2" s="331"/>
      <c r="K2" s="23"/>
    </row>
    <row r="3" spans="1:16" ht="24.75" customHeight="1" x14ac:dyDescent="0.2">
      <c r="I3" s="331" t="s">
        <v>36</v>
      </c>
      <c r="J3" s="331"/>
      <c r="K3" s="23"/>
      <c r="L3" s="288" t="s">
        <v>274</v>
      </c>
    </row>
    <row r="4" spans="1:16" ht="24.75" customHeight="1" x14ac:dyDescent="0.2">
      <c r="J4" s="139"/>
      <c r="K4" s="139"/>
    </row>
    <row r="5" spans="1:16" ht="24" customHeight="1" x14ac:dyDescent="0.2">
      <c r="A5" s="320" t="s">
        <v>28</v>
      </c>
      <c r="B5" s="320"/>
      <c r="C5" s="320"/>
      <c r="E5" s="23"/>
      <c r="F5" s="23"/>
    </row>
    <row r="6" spans="1:16" ht="24" customHeight="1" x14ac:dyDescent="0.2">
      <c r="E6" s="23"/>
      <c r="F6" s="23"/>
      <c r="G6" s="24"/>
      <c r="H6" s="24"/>
      <c r="I6" s="24"/>
      <c r="J6" s="24"/>
      <c r="K6" s="23"/>
    </row>
    <row r="7" spans="1:16" ht="24" customHeight="1" x14ac:dyDescent="0.2">
      <c r="E7" s="141" t="s">
        <v>29</v>
      </c>
      <c r="G7" s="331"/>
      <c r="H7" s="331"/>
      <c r="I7" s="331"/>
      <c r="J7" s="331"/>
      <c r="K7" s="149"/>
    </row>
    <row r="8" spans="1:16" ht="24" customHeight="1" x14ac:dyDescent="0.2">
      <c r="A8" s="141"/>
      <c r="B8" s="141"/>
      <c r="C8" s="141"/>
      <c r="E8" s="141" t="s">
        <v>30</v>
      </c>
      <c r="G8" s="327"/>
      <c r="H8" s="327"/>
      <c r="I8" s="327"/>
      <c r="J8" s="327"/>
      <c r="K8" s="23"/>
    </row>
    <row r="9" spans="1:16" ht="24" customHeight="1" x14ac:dyDescent="0.2">
      <c r="E9" s="330" t="s">
        <v>37</v>
      </c>
      <c r="F9" s="330"/>
      <c r="G9" s="330"/>
      <c r="H9" s="331"/>
      <c r="I9" s="331"/>
      <c r="J9" s="331"/>
      <c r="K9" s="23"/>
      <c r="L9" s="319"/>
      <c r="M9" s="319"/>
      <c r="N9" s="319"/>
      <c r="O9" s="319"/>
      <c r="P9" s="319"/>
    </row>
    <row r="10" spans="1:16" ht="24" customHeight="1" x14ac:dyDescent="0.2">
      <c r="L10" s="319"/>
      <c r="M10" s="319"/>
      <c r="N10" s="319"/>
      <c r="O10" s="319"/>
      <c r="P10" s="319"/>
    </row>
    <row r="11" spans="1:16" ht="24.75" customHeight="1" x14ac:dyDescent="0.2">
      <c r="A11" s="321" t="s">
        <v>38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spans="1:16" ht="24.75" customHeight="1" x14ac:dyDescent="0.2">
      <c r="A12" s="322" t="s">
        <v>39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spans="1:16" ht="24" customHeight="1" x14ac:dyDescent="0.2"/>
    <row r="14" spans="1:16" ht="24" customHeight="1" x14ac:dyDescent="0.2"/>
    <row r="15" spans="1:16" ht="24" customHeight="1" x14ac:dyDescent="0.2">
      <c r="A15" s="22" t="s">
        <v>40</v>
      </c>
      <c r="B15" s="141"/>
      <c r="C15" s="141"/>
      <c r="D15" s="141" t="s">
        <v>41</v>
      </c>
      <c r="E15" s="141"/>
      <c r="F15" s="141"/>
      <c r="G15" s="141"/>
      <c r="H15" s="141"/>
      <c r="I15" s="141"/>
      <c r="J15" s="142"/>
    </row>
    <row r="16" spans="1:16" ht="24" customHeight="1" x14ac:dyDescent="0.2">
      <c r="A16" s="26"/>
      <c r="D16" s="27"/>
      <c r="E16" s="28"/>
      <c r="F16" s="329"/>
      <c r="G16" s="329"/>
      <c r="H16" s="329"/>
      <c r="I16" s="329"/>
      <c r="J16" s="329"/>
      <c r="L16" s="150"/>
    </row>
    <row r="17" spans="1:10" ht="24" customHeight="1" x14ac:dyDescent="0.2">
      <c r="A17" s="151" t="s">
        <v>42</v>
      </c>
      <c r="F17" s="29"/>
      <c r="G17" s="29"/>
      <c r="H17" s="29"/>
      <c r="I17" s="29"/>
    </row>
    <row r="18" spans="1:10" ht="24" customHeight="1" x14ac:dyDescent="0.2">
      <c r="A18" s="26"/>
      <c r="B18" s="22" t="s">
        <v>43</v>
      </c>
      <c r="D18" s="22" t="s">
        <v>44</v>
      </c>
      <c r="F18" s="29"/>
      <c r="G18" s="29"/>
      <c r="H18" s="29"/>
      <c r="I18" s="29"/>
    </row>
    <row r="19" spans="1:10" ht="24" customHeight="1" x14ac:dyDescent="0.2"/>
    <row r="20" spans="1:10" ht="24" customHeight="1" x14ac:dyDescent="0.2"/>
    <row r="21" spans="1:10" ht="24" customHeight="1" x14ac:dyDescent="0.2"/>
    <row r="22" spans="1:10" ht="24" customHeight="1" x14ac:dyDescent="0.2"/>
    <row r="23" spans="1:10" ht="24" customHeight="1" x14ac:dyDescent="0.2"/>
    <row r="24" spans="1:10" ht="21" customHeight="1" x14ac:dyDescent="0.2"/>
    <row r="29" spans="1:10" x14ac:dyDescent="0.2">
      <c r="G29" s="320"/>
      <c r="H29" s="320"/>
      <c r="I29" s="320"/>
      <c r="J29" s="320"/>
    </row>
  </sheetData>
  <mergeCells count="14">
    <mergeCell ref="J1:K1"/>
    <mergeCell ref="A11:K11"/>
    <mergeCell ref="A5:C5"/>
    <mergeCell ref="E9:G9"/>
    <mergeCell ref="G7:J7"/>
    <mergeCell ref="G8:J8"/>
    <mergeCell ref="I2:J2"/>
    <mergeCell ref="I3:J3"/>
    <mergeCell ref="H9:J9"/>
    <mergeCell ref="L9:P9"/>
    <mergeCell ref="L10:P10"/>
    <mergeCell ref="F16:J16"/>
    <mergeCell ref="A12:K12"/>
    <mergeCell ref="G29:J29"/>
  </mergeCells>
  <phoneticPr fontId="1"/>
  <pageMargins left="0.85" right="0.3" top="0.78740157480314965" bottom="0.7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14"/>
  <sheetViews>
    <sheetView view="pageBreakPreview" zoomScaleNormal="100" zoomScaleSheetLayoutView="100" workbookViewId="0">
      <selection activeCell="E16" sqref="E16"/>
    </sheetView>
  </sheetViews>
  <sheetFormatPr defaultColWidth="9" defaultRowHeight="13" x14ac:dyDescent="0.2"/>
  <cols>
    <col min="1" max="1" width="4.453125" style="98" customWidth="1"/>
    <col min="2" max="7" width="17" style="135" customWidth="1"/>
    <col min="8" max="8" width="3.7265625" style="135" customWidth="1"/>
    <col min="9" max="9" width="12" style="135" customWidth="1"/>
    <col min="10" max="11" width="12" style="98" customWidth="1"/>
    <col min="12" max="16384" width="9" style="98"/>
  </cols>
  <sheetData>
    <row r="1" spans="1:8" ht="19" x14ac:dyDescent="0.2">
      <c r="A1" s="333" t="s">
        <v>45</v>
      </c>
      <c r="B1" s="333"/>
      <c r="C1" s="134"/>
      <c r="D1" s="134"/>
    </row>
    <row r="3" spans="1:8" ht="21" x14ac:dyDescent="0.2">
      <c r="B3" s="334" t="s">
        <v>46</v>
      </c>
      <c r="C3" s="334"/>
      <c r="D3" s="334"/>
      <c r="E3" s="334"/>
      <c r="F3" s="334"/>
      <c r="G3" s="334"/>
      <c r="H3" s="188"/>
    </row>
    <row r="4" spans="1:8" ht="26.25" customHeight="1" x14ac:dyDescent="0.2">
      <c r="H4" s="137"/>
    </row>
    <row r="5" spans="1:8" s="99" customFormat="1" ht="28.5" customHeight="1" x14ac:dyDescent="0.2">
      <c r="A5" s="347" t="s">
        <v>47</v>
      </c>
      <c r="B5" s="345" t="s">
        <v>48</v>
      </c>
      <c r="C5" s="349" t="s">
        <v>49</v>
      </c>
      <c r="D5" s="335" t="s">
        <v>50</v>
      </c>
      <c r="E5" s="152"/>
      <c r="F5" s="152"/>
      <c r="G5" s="189" t="s">
        <v>51</v>
      </c>
      <c r="H5" s="138"/>
    </row>
    <row r="6" spans="1:8" s="99" customFormat="1" ht="40.5" customHeight="1" x14ac:dyDescent="0.2">
      <c r="A6" s="348"/>
      <c r="B6" s="345"/>
      <c r="C6" s="350"/>
      <c r="D6" s="336"/>
      <c r="E6" s="143" t="s">
        <v>52</v>
      </c>
      <c r="F6" s="144" t="s">
        <v>53</v>
      </c>
      <c r="G6" s="144" t="s">
        <v>54</v>
      </c>
      <c r="H6" s="138"/>
    </row>
    <row r="7" spans="1:8" s="99" customFormat="1" ht="50.25" customHeight="1" x14ac:dyDescent="0.2">
      <c r="A7" s="347">
        <v>7</v>
      </c>
      <c r="B7" s="341" t="s">
        <v>55</v>
      </c>
      <c r="C7" s="341" t="s">
        <v>56</v>
      </c>
      <c r="D7" s="343">
        <f>SUM(E7:G7)</f>
        <v>0</v>
      </c>
      <c r="E7" s="337"/>
      <c r="F7" s="337"/>
      <c r="G7" s="339"/>
      <c r="H7" s="138"/>
    </row>
    <row r="8" spans="1:8" s="99" customFormat="1" ht="50.25" customHeight="1" x14ac:dyDescent="0.2">
      <c r="A8" s="348"/>
      <c r="B8" s="342"/>
      <c r="C8" s="342"/>
      <c r="D8" s="344"/>
      <c r="E8" s="338"/>
      <c r="F8" s="338"/>
      <c r="G8" s="340"/>
      <c r="H8" s="138"/>
    </row>
    <row r="9" spans="1:8" s="99" customFormat="1" ht="18" customHeight="1" x14ac:dyDescent="0.2">
      <c r="A9" s="346" t="s">
        <v>57</v>
      </c>
      <c r="B9" s="346"/>
      <c r="C9" s="346"/>
      <c r="D9" s="346"/>
      <c r="E9" s="346"/>
      <c r="F9" s="346"/>
      <c r="G9" s="346"/>
      <c r="H9" s="138"/>
    </row>
    <row r="10" spans="1:8" x14ac:dyDescent="0.2">
      <c r="B10" s="98"/>
    </row>
    <row r="11" spans="1:8" ht="27" customHeight="1" x14ac:dyDescent="0.2">
      <c r="B11" s="4"/>
      <c r="C11" s="4"/>
      <c r="D11" s="332" t="s">
        <v>275</v>
      </c>
      <c r="E11" s="332"/>
      <c r="F11" s="332"/>
      <c r="G11" s="332"/>
    </row>
    <row r="12" spans="1:8" ht="15" customHeight="1" x14ac:dyDescent="0.2">
      <c r="B12" s="4"/>
      <c r="C12" s="4"/>
    </row>
    <row r="13" spans="1:8" ht="15" customHeight="1" x14ac:dyDescent="0.2">
      <c r="B13" s="4"/>
      <c r="C13" s="4"/>
    </row>
    <row r="14" spans="1:8" ht="15" customHeight="1" x14ac:dyDescent="0.2"/>
  </sheetData>
  <mergeCells count="15">
    <mergeCell ref="D11:G11"/>
    <mergeCell ref="A1:B1"/>
    <mergeCell ref="B3:G3"/>
    <mergeCell ref="D5:D6"/>
    <mergeCell ref="E7:E8"/>
    <mergeCell ref="F7:F8"/>
    <mergeCell ref="G7:G8"/>
    <mergeCell ref="C7:C8"/>
    <mergeCell ref="D7:D8"/>
    <mergeCell ref="B5:B6"/>
    <mergeCell ref="A9:G9"/>
    <mergeCell ref="A5:A6"/>
    <mergeCell ref="C5:C6"/>
    <mergeCell ref="B7:B8"/>
    <mergeCell ref="A7:A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28"/>
  <sheetViews>
    <sheetView view="pageBreakPreview" topLeftCell="A10" zoomScale="110" zoomScaleNormal="100" zoomScaleSheetLayoutView="110" workbookViewId="0">
      <selection activeCell="I29" sqref="I29"/>
    </sheetView>
  </sheetViews>
  <sheetFormatPr defaultColWidth="9" defaultRowHeight="13.5" customHeight="1" x14ac:dyDescent="0.2"/>
  <cols>
    <col min="1" max="1" width="14" style="135" customWidth="1"/>
    <col min="2" max="2" width="14.453125" style="135" customWidth="1"/>
    <col min="3" max="4" width="15.453125" style="135" customWidth="1"/>
    <col min="5" max="5" width="15.453125" style="216" customWidth="1"/>
    <col min="6" max="7" width="15.453125" style="135" customWidth="1"/>
    <col min="8" max="8" width="2.453125" style="135" customWidth="1"/>
    <col min="9" max="9" width="89.6328125" style="135" customWidth="1"/>
    <col min="10" max="10" width="12" style="98" customWidth="1"/>
    <col min="11" max="12" width="36" style="98" customWidth="1"/>
    <col min="13" max="13" width="18" style="98" customWidth="1"/>
    <col min="14" max="16384" width="9" style="98"/>
  </cols>
  <sheetData>
    <row r="1" spans="1:9" ht="19" x14ac:dyDescent="0.2">
      <c r="A1" s="196" t="s">
        <v>58</v>
      </c>
      <c r="B1" s="80"/>
      <c r="C1" s="134"/>
    </row>
    <row r="2" spans="1:9" ht="15" customHeight="1" x14ac:dyDescent="0.2">
      <c r="G2" s="191" t="s">
        <v>59</v>
      </c>
      <c r="H2" s="136"/>
    </row>
    <row r="3" spans="1:9" s="99" customFormat="1" ht="28.5" customHeight="1" x14ac:dyDescent="0.2">
      <c r="A3" s="359" t="s">
        <v>60</v>
      </c>
      <c r="B3" s="360" t="s">
        <v>61</v>
      </c>
      <c r="C3" s="360"/>
      <c r="D3" s="360"/>
      <c r="E3" s="361" t="s">
        <v>62</v>
      </c>
      <c r="F3" s="349" t="s">
        <v>63</v>
      </c>
      <c r="G3" s="349" t="s">
        <v>64</v>
      </c>
    </row>
    <row r="4" spans="1:9" s="99" customFormat="1" ht="36.75" customHeight="1" x14ac:dyDescent="0.2">
      <c r="A4" s="345"/>
      <c r="B4" s="144" t="s">
        <v>50</v>
      </c>
      <c r="C4" s="219" t="s">
        <v>65</v>
      </c>
      <c r="D4" s="144" t="s">
        <v>66</v>
      </c>
      <c r="E4" s="362"/>
      <c r="F4" s="362"/>
      <c r="G4" s="362"/>
    </row>
    <row r="5" spans="1:9" s="99" customFormat="1" ht="36" customHeight="1" x14ac:dyDescent="0.2">
      <c r="A5" s="345"/>
      <c r="B5" s="43" t="s">
        <v>67</v>
      </c>
      <c r="C5" s="220" t="s">
        <v>68</v>
      </c>
      <c r="D5" s="43" t="s">
        <v>69</v>
      </c>
      <c r="E5" s="214" t="s">
        <v>70</v>
      </c>
      <c r="F5" s="43" t="s">
        <v>71</v>
      </c>
      <c r="G5" s="350"/>
    </row>
    <row r="6" spans="1:9" s="99" customFormat="1" ht="71.5" customHeight="1" x14ac:dyDescent="0.2">
      <c r="A6" s="199" t="s">
        <v>72</v>
      </c>
      <c r="B6" s="249">
        <f>B26</f>
        <v>0</v>
      </c>
      <c r="C6" s="248"/>
      <c r="D6" s="247">
        <f>B6-C6</f>
        <v>0</v>
      </c>
      <c r="E6" s="190">
        <f>D26</f>
        <v>0</v>
      </c>
      <c r="F6" s="190">
        <f>E26</f>
        <v>0</v>
      </c>
      <c r="G6" s="198"/>
      <c r="I6" s="289" t="s">
        <v>276</v>
      </c>
    </row>
    <row r="7" spans="1:9" s="99" customFormat="1" ht="13.5" customHeight="1" x14ac:dyDescent="0.2">
      <c r="A7" s="135"/>
      <c r="B7" s="135"/>
      <c r="C7" s="135"/>
      <c r="D7" s="135"/>
      <c r="E7" s="216"/>
      <c r="F7" s="135"/>
      <c r="G7" s="135"/>
      <c r="H7" s="135"/>
    </row>
    <row r="8" spans="1:9" s="99" customFormat="1" ht="14.25" customHeight="1" x14ac:dyDescent="0.2">
      <c r="A8" s="4"/>
      <c r="B8" s="4"/>
      <c r="C8" s="135"/>
      <c r="D8" s="135"/>
      <c r="E8" s="216"/>
      <c r="F8" s="135"/>
      <c r="G8" s="135"/>
      <c r="H8" s="135"/>
    </row>
    <row r="9" spans="1:9" ht="19.5" customHeight="1" x14ac:dyDescent="0.2">
      <c r="A9" s="253" t="s">
        <v>265</v>
      </c>
      <c r="B9" s="163"/>
      <c r="E9" s="136" t="s">
        <v>73</v>
      </c>
    </row>
    <row r="10" spans="1:9" ht="80" customHeight="1" x14ac:dyDescent="0.2">
      <c r="A10" s="254" t="s">
        <v>74</v>
      </c>
      <c r="B10" s="354" t="s">
        <v>266</v>
      </c>
      <c r="C10" s="354"/>
      <c r="D10" s="217" t="s">
        <v>267</v>
      </c>
      <c r="E10" s="218" t="s">
        <v>268</v>
      </c>
      <c r="F10" s="215"/>
      <c r="G10" s="353"/>
      <c r="H10" s="353"/>
    </row>
    <row r="11" spans="1:9" ht="25" customHeight="1" x14ac:dyDescent="0.2">
      <c r="A11" s="255" t="s">
        <v>75</v>
      </c>
      <c r="B11" s="355"/>
      <c r="C11" s="356"/>
      <c r="D11" s="256"/>
      <c r="E11" s="257">
        <f>ROUNDDOWN(MIN(B11,D11)/2,-3)</f>
        <v>0</v>
      </c>
      <c r="G11" s="353"/>
      <c r="H11" s="353"/>
      <c r="I11" s="351" t="s">
        <v>277</v>
      </c>
    </row>
    <row r="12" spans="1:9" ht="25" customHeight="1" x14ac:dyDescent="0.2">
      <c r="A12" s="255" t="s">
        <v>76</v>
      </c>
      <c r="B12" s="357"/>
      <c r="C12" s="358"/>
      <c r="D12" s="256" t="str">
        <f>IF(B12="","",12000)</f>
        <v/>
      </c>
      <c r="E12" s="257">
        <f>ROUNDDOWN(MIN(B12,D12)/2,-3)</f>
        <v>0</v>
      </c>
      <c r="G12" s="353"/>
      <c r="H12" s="353"/>
      <c r="I12" s="352"/>
    </row>
    <row r="13" spans="1:9" ht="25" customHeight="1" x14ac:dyDescent="0.2">
      <c r="A13" s="255" t="s">
        <v>77</v>
      </c>
      <c r="B13" s="357"/>
      <c r="C13" s="358"/>
      <c r="D13" s="256" t="str">
        <f>IF(B13="","",12000)</f>
        <v/>
      </c>
      <c r="E13" s="257">
        <f>ROUNDDOWN(MIN(B13,D13)/2,-3)</f>
        <v>0</v>
      </c>
      <c r="F13" s="250"/>
      <c r="G13" s="353"/>
      <c r="H13" s="353"/>
      <c r="I13" s="352"/>
    </row>
    <row r="14" spans="1:9" ht="25" customHeight="1" x14ac:dyDescent="0.2">
      <c r="A14" s="255" t="s">
        <v>78</v>
      </c>
      <c r="B14" s="357"/>
      <c r="C14" s="358"/>
      <c r="D14" s="256" t="str">
        <f>IF(B14="","",12000)</f>
        <v/>
      </c>
      <c r="E14" s="257">
        <f>ROUNDDOWN(MIN(B14,D14)/2,-3)</f>
        <v>0</v>
      </c>
    </row>
    <row r="15" spans="1:9" ht="25" customHeight="1" x14ac:dyDescent="0.2">
      <c r="A15" s="255" t="s">
        <v>79</v>
      </c>
      <c r="B15" s="357"/>
      <c r="C15" s="358"/>
      <c r="D15" s="256" t="str">
        <f>IF(B15="","",12000)</f>
        <v/>
      </c>
      <c r="E15" s="257">
        <f>ROUNDDOWN(MIN(B15,D15)/2,-3)</f>
        <v>0</v>
      </c>
    </row>
    <row r="16" spans="1:9" ht="25" customHeight="1" x14ac:dyDescent="0.2">
      <c r="A16" s="255" t="s">
        <v>80</v>
      </c>
      <c r="B16" s="357"/>
      <c r="C16" s="358"/>
      <c r="D16" s="256" t="str">
        <f t="shared" ref="D16:D23" si="0">IF(B16="","",12000)</f>
        <v/>
      </c>
      <c r="E16" s="257">
        <f t="shared" ref="E16:E23" si="1">ROUNDDOWN(MIN(B16,D16)/2,-3)</f>
        <v>0</v>
      </c>
    </row>
    <row r="17" spans="1:9" ht="25" customHeight="1" x14ac:dyDescent="0.2">
      <c r="A17" s="255" t="s">
        <v>81</v>
      </c>
      <c r="B17" s="357"/>
      <c r="C17" s="358"/>
      <c r="D17" s="256" t="str">
        <f t="shared" si="0"/>
        <v/>
      </c>
      <c r="E17" s="257">
        <f t="shared" si="1"/>
        <v>0</v>
      </c>
    </row>
    <row r="18" spans="1:9" ht="25" customHeight="1" x14ac:dyDescent="0.2">
      <c r="A18" s="255" t="s">
        <v>82</v>
      </c>
      <c r="B18" s="357"/>
      <c r="C18" s="358"/>
      <c r="D18" s="256" t="str">
        <f t="shared" si="0"/>
        <v/>
      </c>
      <c r="E18" s="257">
        <f t="shared" si="1"/>
        <v>0</v>
      </c>
    </row>
    <row r="19" spans="1:9" ht="25" customHeight="1" x14ac:dyDescent="0.2">
      <c r="A19" s="255" t="s">
        <v>83</v>
      </c>
      <c r="B19" s="357"/>
      <c r="C19" s="358"/>
      <c r="D19" s="256" t="str">
        <f t="shared" si="0"/>
        <v/>
      </c>
      <c r="E19" s="257">
        <f t="shared" si="1"/>
        <v>0</v>
      </c>
    </row>
    <row r="20" spans="1:9" ht="25" customHeight="1" x14ac:dyDescent="0.2">
      <c r="A20" s="255" t="s">
        <v>258</v>
      </c>
      <c r="B20" s="357"/>
      <c r="C20" s="358"/>
      <c r="D20" s="256" t="str">
        <f t="shared" si="0"/>
        <v/>
      </c>
      <c r="E20" s="257">
        <f t="shared" si="1"/>
        <v>0</v>
      </c>
    </row>
    <row r="21" spans="1:9" ht="25" customHeight="1" x14ac:dyDescent="0.2">
      <c r="A21" s="255" t="s">
        <v>259</v>
      </c>
      <c r="B21" s="357"/>
      <c r="C21" s="358"/>
      <c r="D21" s="256" t="str">
        <f>IF(B21="","",12000)</f>
        <v/>
      </c>
      <c r="E21" s="257">
        <f t="shared" si="1"/>
        <v>0</v>
      </c>
    </row>
    <row r="22" spans="1:9" ht="25" customHeight="1" x14ac:dyDescent="0.2">
      <c r="A22" s="255" t="s">
        <v>260</v>
      </c>
      <c r="B22" s="357"/>
      <c r="C22" s="358"/>
      <c r="D22" s="256" t="str">
        <f t="shared" si="0"/>
        <v/>
      </c>
      <c r="E22" s="257">
        <f t="shared" si="1"/>
        <v>0</v>
      </c>
    </row>
    <row r="23" spans="1:9" ht="25" customHeight="1" x14ac:dyDescent="0.2">
      <c r="A23" s="255" t="s">
        <v>261</v>
      </c>
      <c r="B23" s="357"/>
      <c r="C23" s="358"/>
      <c r="D23" s="256" t="str">
        <f t="shared" si="0"/>
        <v/>
      </c>
      <c r="E23" s="257">
        <f t="shared" si="1"/>
        <v>0</v>
      </c>
    </row>
    <row r="24" spans="1:9" ht="25" customHeight="1" x14ac:dyDescent="0.2">
      <c r="A24" s="255" t="s">
        <v>262</v>
      </c>
      <c r="B24" s="357"/>
      <c r="C24" s="358"/>
      <c r="D24" s="256" t="str">
        <f t="shared" ref="D24" si="2">IF(B24="","",12000)</f>
        <v/>
      </c>
      <c r="E24" s="257">
        <f t="shared" ref="E24" si="3">ROUNDDOWN(MIN(B24,D24)/2,-3)</f>
        <v>0</v>
      </c>
    </row>
    <row r="25" spans="1:9" ht="25" customHeight="1" thickBot="1" x14ac:dyDescent="0.25">
      <c r="A25" s="255" t="s">
        <v>263</v>
      </c>
      <c r="B25" s="365"/>
      <c r="C25" s="366"/>
      <c r="D25" s="258" t="str">
        <f>IF(B25="","",12000)</f>
        <v/>
      </c>
      <c r="E25" s="259">
        <f>ROUNDDOWN(MIN(B25,D25)/2,-3)</f>
        <v>0</v>
      </c>
      <c r="I25" s="454" t="s">
        <v>283</v>
      </c>
    </row>
    <row r="26" spans="1:9" ht="22.5" customHeight="1" thickBot="1" x14ac:dyDescent="0.25">
      <c r="A26" s="254" t="s">
        <v>84</v>
      </c>
      <c r="B26" s="363">
        <f>SUM(B11:C25)</f>
        <v>0</v>
      </c>
      <c r="C26" s="364"/>
      <c r="D26" s="260">
        <f>SUM(D11:D25)</f>
        <v>0</v>
      </c>
      <c r="E26" s="261">
        <f>SUM(E11:E25)</f>
        <v>0</v>
      </c>
      <c r="F26" s="251"/>
    </row>
    <row r="27" spans="1:9" ht="6" customHeight="1" thickBot="1" x14ac:dyDescent="0.25">
      <c r="C27" s="136"/>
      <c r="D27" s="136"/>
      <c r="E27" s="252"/>
    </row>
    <row r="28" spans="1:9" ht="13.5" customHeight="1" x14ac:dyDescent="0.2">
      <c r="C28" s="136" t="s">
        <v>67</v>
      </c>
      <c r="D28" s="136" t="s">
        <v>264</v>
      </c>
      <c r="E28" s="252" t="s">
        <v>201</v>
      </c>
    </row>
  </sheetData>
  <mergeCells count="27">
    <mergeCell ref="B26:C26"/>
    <mergeCell ref="B13:C13"/>
    <mergeCell ref="B14:C14"/>
    <mergeCell ref="B15:C15"/>
    <mergeCell ref="B25:C2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3:A5"/>
    <mergeCell ref="B3:D3"/>
    <mergeCell ref="E3:E4"/>
    <mergeCell ref="F3:F4"/>
    <mergeCell ref="G3:G5"/>
    <mergeCell ref="I11:I13"/>
    <mergeCell ref="G13:H13"/>
    <mergeCell ref="G11:H11"/>
    <mergeCell ref="G12:H12"/>
    <mergeCell ref="B10:C10"/>
    <mergeCell ref="B11:C11"/>
    <mergeCell ref="B12:C12"/>
    <mergeCell ref="G10:H10"/>
  </mergeCells>
  <phoneticPr fontId="1"/>
  <printOptions horizontalCentered="1"/>
  <pageMargins left="0.28000000000000003" right="0.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I34"/>
  <sheetViews>
    <sheetView view="pageBreakPreview" topLeftCell="B11" zoomScale="85" zoomScaleNormal="100" zoomScaleSheetLayoutView="85" workbookViewId="0">
      <selection activeCell="Z9" sqref="Z9"/>
    </sheetView>
  </sheetViews>
  <sheetFormatPr defaultColWidth="9" defaultRowHeight="14" x14ac:dyDescent="0.2"/>
  <cols>
    <col min="1" max="1" width="2.453125" style="22" customWidth="1"/>
    <col min="2" max="2" width="8.81640625" style="22" customWidth="1"/>
    <col min="3" max="3" width="32.54296875" style="22" customWidth="1"/>
    <col min="4" max="4" width="5.36328125" style="22" customWidth="1"/>
    <col min="5" max="5" width="5.26953125" style="22" customWidth="1"/>
    <col min="6" max="6" width="4" style="22" customWidth="1"/>
    <col min="7" max="11" width="3.81640625" style="22" customWidth="1"/>
    <col min="12" max="18" width="4" style="22" customWidth="1"/>
    <col min="19" max="24" width="3.81640625" style="22" customWidth="1"/>
    <col min="25" max="16384" width="9" style="22"/>
  </cols>
  <sheetData>
    <row r="1" spans="1:25" ht="24.75" customHeight="1" x14ac:dyDescent="0.2">
      <c r="A1" s="21" t="s">
        <v>85</v>
      </c>
    </row>
    <row r="2" spans="1:25" ht="24.75" customHeight="1" x14ac:dyDescent="0.2">
      <c r="A2" s="378" t="s">
        <v>43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154"/>
    </row>
    <row r="3" spans="1:25" ht="15.75" customHeight="1" x14ac:dyDescent="0.2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148"/>
    </row>
    <row r="4" spans="1:25" ht="24" customHeight="1" x14ac:dyDescent="0.2">
      <c r="A4" s="22" t="s">
        <v>86</v>
      </c>
      <c r="B4" s="264"/>
      <c r="C4" s="264"/>
      <c r="D4" s="264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</row>
    <row r="5" spans="1:25" ht="24" customHeight="1" x14ac:dyDescent="0.2">
      <c r="A5" s="26"/>
      <c r="B5" s="263" t="s">
        <v>87</v>
      </c>
      <c r="C5" s="263"/>
      <c r="D5" s="263"/>
      <c r="E5" s="379"/>
      <c r="F5" s="379"/>
      <c r="G5" s="379"/>
      <c r="H5" s="379"/>
      <c r="I5" s="379"/>
      <c r="J5" s="379"/>
      <c r="K5" s="379"/>
      <c r="L5" s="379"/>
      <c r="M5" s="380"/>
      <c r="N5" s="380"/>
      <c r="O5" s="380"/>
      <c r="P5" s="380"/>
      <c r="Q5" s="379"/>
      <c r="R5" s="379"/>
      <c r="S5" s="379"/>
      <c r="T5" s="379"/>
      <c r="U5" s="379"/>
      <c r="V5" s="379"/>
      <c r="W5" s="379"/>
      <c r="X5" s="153"/>
      <c r="Y5" s="150"/>
    </row>
    <row r="6" spans="1:25" ht="12" customHeight="1" x14ac:dyDescent="0.2">
      <c r="A6" s="26"/>
      <c r="B6" s="263"/>
      <c r="C6" s="263"/>
      <c r="D6" s="263"/>
      <c r="E6" s="155"/>
      <c r="F6" s="155"/>
      <c r="G6" s="155"/>
      <c r="H6" s="155"/>
      <c r="I6" s="155"/>
      <c r="J6" s="155"/>
      <c r="K6" s="155"/>
      <c r="L6" s="155"/>
      <c r="M6" s="262"/>
      <c r="N6" s="262"/>
      <c r="O6" s="262"/>
      <c r="P6" s="262"/>
      <c r="Q6" s="155"/>
      <c r="R6" s="155"/>
      <c r="S6" s="155"/>
      <c r="T6" s="155"/>
      <c r="U6" s="155"/>
      <c r="V6" s="155"/>
      <c r="W6" s="155"/>
      <c r="X6" s="153"/>
      <c r="Y6" s="150"/>
    </row>
    <row r="7" spans="1:25" ht="24" customHeight="1" x14ac:dyDescent="0.2">
      <c r="A7" s="151"/>
      <c r="B7" s="263" t="s">
        <v>88</v>
      </c>
      <c r="C7" s="263"/>
      <c r="D7" s="263"/>
      <c r="E7" s="376"/>
      <c r="F7" s="376"/>
      <c r="G7" s="376"/>
      <c r="H7" s="376"/>
      <c r="I7" s="376"/>
      <c r="J7" s="376"/>
      <c r="K7" s="376"/>
      <c r="L7" s="376"/>
      <c r="M7" s="377"/>
      <c r="N7" s="377"/>
      <c r="O7" s="377"/>
      <c r="P7" s="377"/>
      <c r="Q7" s="376"/>
      <c r="R7" s="376"/>
      <c r="S7" s="376"/>
      <c r="T7" s="376"/>
      <c r="U7" s="376"/>
      <c r="V7" s="376"/>
      <c r="W7" s="376"/>
      <c r="X7" s="140"/>
    </row>
    <row r="8" spans="1:25" ht="12" customHeight="1" x14ac:dyDescent="0.2">
      <c r="A8" s="26"/>
      <c r="B8" s="263"/>
      <c r="C8" s="263"/>
      <c r="D8" s="263"/>
      <c r="E8" s="155"/>
      <c r="F8" s="155"/>
      <c r="G8" s="155"/>
      <c r="H8" s="155"/>
      <c r="I8" s="155"/>
      <c r="J8" s="155"/>
      <c r="K8" s="155"/>
      <c r="L8" s="155"/>
      <c r="M8" s="262"/>
      <c r="N8" s="262"/>
      <c r="O8" s="262"/>
      <c r="P8" s="262"/>
      <c r="Q8" s="155"/>
      <c r="R8" s="155"/>
      <c r="S8" s="155"/>
      <c r="T8" s="155"/>
      <c r="U8" s="155"/>
      <c r="V8" s="155"/>
      <c r="W8" s="155"/>
      <c r="X8" s="153"/>
      <c r="Y8" s="150"/>
    </row>
    <row r="9" spans="1:25" ht="24" customHeight="1" x14ac:dyDescent="0.2">
      <c r="A9" s="151"/>
      <c r="B9" s="263" t="s">
        <v>89</v>
      </c>
      <c r="C9" s="263"/>
      <c r="D9" s="263"/>
      <c r="E9" s="376"/>
      <c r="F9" s="376"/>
      <c r="G9" s="376"/>
      <c r="H9" s="376"/>
      <c r="I9" s="376"/>
      <c r="J9" s="376"/>
      <c r="K9" s="376"/>
      <c r="L9" s="376"/>
      <c r="M9" s="377"/>
      <c r="N9" s="377"/>
      <c r="O9" s="377"/>
      <c r="P9" s="377"/>
      <c r="Q9" s="376"/>
      <c r="R9" s="376"/>
      <c r="S9" s="376"/>
      <c r="T9" s="376"/>
      <c r="U9" s="376"/>
      <c r="V9" s="376"/>
      <c r="W9" s="376"/>
      <c r="X9" s="140"/>
    </row>
    <row r="10" spans="1:25" ht="12" customHeight="1" x14ac:dyDescent="0.2">
      <c r="A10" s="26"/>
      <c r="B10" s="263"/>
      <c r="C10" s="263"/>
      <c r="D10" s="263"/>
      <c r="E10" s="155"/>
      <c r="F10" s="155"/>
      <c r="G10" s="155"/>
      <c r="H10" s="155"/>
      <c r="I10" s="155"/>
      <c r="J10" s="155"/>
      <c r="K10" s="155"/>
      <c r="L10" s="155"/>
      <c r="M10" s="262"/>
      <c r="N10" s="262"/>
      <c r="O10" s="262"/>
      <c r="P10" s="262"/>
      <c r="Q10" s="155"/>
      <c r="R10" s="155"/>
      <c r="S10" s="155"/>
      <c r="T10" s="155"/>
      <c r="U10" s="155"/>
      <c r="V10" s="155"/>
      <c r="W10" s="155"/>
      <c r="X10" s="153"/>
      <c r="Y10" s="150"/>
    </row>
    <row r="11" spans="1:25" ht="24" customHeight="1" x14ac:dyDescent="0.2">
      <c r="A11" s="26"/>
      <c r="B11" s="263" t="s">
        <v>90</v>
      </c>
      <c r="C11" s="263"/>
      <c r="D11" s="263"/>
      <c r="E11" s="376"/>
      <c r="F11" s="376"/>
      <c r="G11" s="376"/>
      <c r="H11" s="376"/>
      <c r="I11" s="376"/>
      <c r="J11" s="376"/>
      <c r="K11" s="376"/>
      <c r="L11" s="376"/>
      <c r="M11" s="377"/>
      <c r="N11" s="377"/>
      <c r="O11" s="377"/>
      <c r="P11" s="377"/>
      <c r="Q11" s="376"/>
      <c r="R11" s="376"/>
      <c r="S11" s="376"/>
      <c r="T11" s="376"/>
      <c r="U11" s="376"/>
      <c r="V11" s="376"/>
      <c r="W11" s="376"/>
      <c r="X11" s="140"/>
    </row>
    <row r="12" spans="1:25" ht="12" customHeight="1" x14ac:dyDescent="0.2">
      <c r="A12" s="26"/>
      <c r="B12" s="263"/>
      <c r="C12" s="263"/>
      <c r="D12" s="263"/>
      <c r="E12" s="155"/>
      <c r="F12" s="155"/>
      <c r="G12" s="155"/>
      <c r="H12" s="155"/>
      <c r="I12" s="155"/>
      <c r="J12" s="155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53"/>
      <c r="Y12" s="150"/>
    </row>
    <row r="13" spans="1:25" ht="24" customHeight="1" x14ac:dyDescent="0.2">
      <c r="B13" s="263" t="s">
        <v>91</v>
      </c>
      <c r="C13" s="263"/>
      <c r="D13" s="263"/>
      <c r="E13" s="376"/>
      <c r="F13" s="376"/>
      <c r="G13" s="376"/>
      <c r="H13" s="376"/>
      <c r="I13" s="376"/>
      <c r="J13" s="376"/>
      <c r="K13" s="376"/>
      <c r="L13" s="376"/>
      <c r="M13" s="377"/>
      <c r="N13" s="377"/>
      <c r="O13" s="377"/>
      <c r="P13" s="377"/>
      <c r="Q13" s="376"/>
      <c r="R13" s="376"/>
      <c r="S13" s="376"/>
      <c r="T13" s="376"/>
      <c r="U13" s="376"/>
      <c r="V13" s="376"/>
      <c r="W13" s="376"/>
    </row>
    <row r="14" spans="1:25" ht="12" customHeight="1" x14ac:dyDescent="0.2">
      <c r="A14" s="26"/>
      <c r="B14" s="263"/>
      <c r="C14" s="263"/>
      <c r="D14" s="263"/>
      <c r="E14" s="155"/>
      <c r="F14" s="155"/>
      <c r="G14" s="194"/>
      <c r="H14" s="155"/>
      <c r="I14" s="194"/>
      <c r="J14" s="155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0"/>
    </row>
    <row r="15" spans="1:25" ht="24" customHeight="1" x14ac:dyDescent="0.2">
      <c r="B15" s="263" t="s">
        <v>92</v>
      </c>
      <c r="E15" s="376"/>
      <c r="F15" s="376"/>
      <c r="G15" s="376"/>
      <c r="H15" s="376"/>
      <c r="I15" s="376"/>
      <c r="J15" s="376"/>
      <c r="K15" s="376"/>
      <c r="L15" s="376"/>
      <c r="M15" s="377"/>
      <c r="N15" s="377"/>
      <c r="O15" s="377"/>
      <c r="P15" s="377"/>
      <c r="Q15" s="376"/>
      <c r="R15" s="376"/>
      <c r="S15" s="376"/>
      <c r="T15" s="376"/>
      <c r="U15" s="376"/>
      <c r="V15" s="376"/>
      <c r="W15" s="376"/>
    </row>
    <row r="16" spans="1:25" ht="35.25" customHeight="1" x14ac:dyDescent="0.2"/>
    <row r="17" spans="1:35" ht="24" customHeight="1" x14ac:dyDescent="0.2">
      <c r="A17" s="22" t="s">
        <v>93</v>
      </c>
      <c r="B17" s="265"/>
    </row>
    <row r="18" spans="1:35" ht="23.25" customHeight="1" x14ac:dyDescent="0.2">
      <c r="B18" s="263" t="s">
        <v>94</v>
      </c>
      <c r="C18" s="263"/>
      <c r="D18" s="263"/>
      <c r="E18" s="372" t="s">
        <v>72</v>
      </c>
      <c r="F18" s="372"/>
      <c r="G18" s="373"/>
      <c r="H18" s="372"/>
      <c r="I18" s="373"/>
      <c r="J18" s="372"/>
      <c r="K18" s="372"/>
      <c r="L18" s="372"/>
      <c r="M18" s="374"/>
      <c r="N18" s="374"/>
      <c r="O18" s="374"/>
      <c r="P18" s="374"/>
      <c r="Q18" s="372"/>
      <c r="R18" s="372"/>
      <c r="S18" s="372"/>
      <c r="T18" s="372"/>
      <c r="U18" s="372"/>
      <c r="V18" s="372"/>
      <c r="W18" s="372"/>
      <c r="X18" s="140"/>
    </row>
    <row r="19" spans="1:35" ht="12" customHeight="1" x14ac:dyDescent="0.2">
      <c r="A19" s="26"/>
      <c r="B19" s="263"/>
      <c r="C19" s="263"/>
      <c r="D19" s="263"/>
      <c r="E19" s="194"/>
      <c r="F19" s="194"/>
      <c r="G19" s="194"/>
      <c r="H19" s="194"/>
      <c r="I19" s="194"/>
      <c r="J19" s="194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0"/>
    </row>
    <row r="20" spans="1:35" ht="23.25" customHeight="1" x14ac:dyDescent="0.2">
      <c r="B20" s="263" t="s">
        <v>95</v>
      </c>
      <c r="C20" s="263"/>
      <c r="D20" s="263"/>
      <c r="E20" s="375" t="s">
        <v>271</v>
      </c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140"/>
    </row>
    <row r="21" spans="1:35" ht="12" customHeight="1" x14ac:dyDescent="0.2">
      <c r="A21" s="26"/>
      <c r="B21" s="263"/>
      <c r="C21" s="263"/>
      <c r="D21" s="26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0"/>
    </row>
    <row r="22" spans="1:35" ht="23.25" customHeight="1" x14ac:dyDescent="0.2">
      <c r="B22" s="263" t="s">
        <v>96</v>
      </c>
      <c r="C22" s="263"/>
      <c r="D22" s="263"/>
    </row>
    <row r="23" spans="1:35" ht="23.25" customHeight="1" x14ac:dyDescent="0.2">
      <c r="B23" s="367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9"/>
    </row>
    <row r="24" spans="1:35" ht="22.5" customHeight="1" x14ac:dyDescent="0.2">
      <c r="B24" s="370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71"/>
    </row>
    <row r="25" spans="1:35" ht="22.5" customHeight="1" x14ac:dyDescent="0.2">
      <c r="B25" s="370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71"/>
    </row>
    <row r="26" spans="1:35" ht="22.5" customHeight="1" x14ac:dyDescent="0.2">
      <c r="B26" s="370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71"/>
    </row>
    <row r="27" spans="1:35" ht="22.5" customHeight="1" x14ac:dyDescent="0.2">
      <c r="A27" s="195"/>
      <c r="B27" s="385" t="s">
        <v>273</v>
      </c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266"/>
      <c r="T27" s="266" t="s">
        <v>97</v>
      </c>
      <c r="U27" s="266" t="s">
        <v>98</v>
      </c>
      <c r="V27" s="266" t="s">
        <v>99</v>
      </c>
      <c r="W27" s="267"/>
      <c r="Y27" s="288" t="s">
        <v>270</v>
      </c>
      <c r="Z27" s="290"/>
      <c r="AA27" s="290"/>
      <c r="AB27" s="290"/>
      <c r="AC27" s="290"/>
      <c r="AD27" s="290"/>
      <c r="AE27" s="290"/>
      <c r="AF27" s="290"/>
      <c r="AG27" s="290"/>
      <c r="AH27" s="292"/>
      <c r="AI27" s="286"/>
    </row>
    <row r="28" spans="1:35" ht="22.5" customHeight="1" x14ac:dyDescent="0.2">
      <c r="A28" s="195"/>
      <c r="B28" s="387" t="s">
        <v>100</v>
      </c>
      <c r="C28" s="375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/>
      <c r="T28" s="375"/>
      <c r="U28" s="375"/>
      <c r="V28" s="375"/>
      <c r="W28" s="388"/>
      <c r="Y28" s="288" t="s">
        <v>101</v>
      </c>
      <c r="Z28" s="290"/>
      <c r="AA28" s="290"/>
      <c r="AB28" s="290"/>
      <c r="AC28" s="290"/>
      <c r="AD28" s="290"/>
      <c r="AE28" s="290"/>
      <c r="AF28" s="290"/>
      <c r="AG28" s="290"/>
      <c r="AH28" s="292"/>
      <c r="AI28" s="286"/>
    </row>
    <row r="29" spans="1:35" ht="30" customHeight="1" x14ac:dyDescent="0.2">
      <c r="A29" s="195"/>
      <c r="B29" s="383" t="s">
        <v>102</v>
      </c>
      <c r="C29" s="266" t="s">
        <v>103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7"/>
      <c r="Y29" s="291"/>
      <c r="Z29" s="290"/>
      <c r="AA29" s="290"/>
      <c r="AB29" s="290"/>
      <c r="AC29" s="290"/>
      <c r="AD29" s="290"/>
      <c r="AE29" s="290"/>
      <c r="AF29" s="290"/>
      <c r="AG29" s="290"/>
      <c r="AH29" s="292"/>
      <c r="AI29" s="286"/>
    </row>
    <row r="30" spans="1:35" ht="30" customHeight="1" x14ac:dyDescent="0.2">
      <c r="A30" s="195"/>
      <c r="B30" s="384"/>
      <c r="C30" s="268" t="s">
        <v>104</v>
      </c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9"/>
      <c r="Y30" s="291"/>
      <c r="Z30" s="290"/>
      <c r="AA30" s="290"/>
      <c r="AB30" s="290"/>
      <c r="AC30" s="290"/>
      <c r="AD30" s="290"/>
      <c r="AE30" s="290"/>
      <c r="AF30" s="290"/>
      <c r="AG30" s="290"/>
      <c r="AH30" s="292"/>
      <c r="AI30" s="286"/>
    </row>
    <row r="31" spans="1:35" ht="30" customHeight="1" x14ac:dyDescent="0.2">
      <c r="A31" s="195"/>
      <c r="B31" s="383" t="s">
        <v>105</v>
      </c>
      <c r="C31" s="263" t="s">
        <v>103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70"/>
      <c r="Y31" s="288" t="s">
        <v>106</v>
      </c>
      <c r="Z31" s="290"/>
      <c r="AA31" s="290"/>
      <c r="AB31" s="290"/>
      <c r="AC31" s="290"/>
      <c r="AD31" s="290"/>
      <c r="AE31" s="290"/>
      <c r="AF31" s="290"/>
      <c r="AG31" s="290"/>
      <c r="AH31" s="292"/>
      <c r="AI31" s="286"/>
    </row>
    <row r="32" spans="1:35" ht="30" customHeight="1" x14ac:dyDescent="0.2">
      <c r="A32" s="195"/>
      <c r="B32" s="384"/>
      <c r="C32" s="268" t="s">
        <v>104</v>
      </c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9"/>
    </row>
    <row r="33" spans="2:23" ht="30" customHeight="1" x14ac:dyDescent="0.2">
      <c r="B33" s="381" t="s">
        <v>269</v>
      </c>
      <c r="C33" s="263" t="s">
        <v>103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70"/>
    </row>
    <row r="34" spans="2:23" ht="30" customHeight="1" x14ac:dyDescent="0.2">
      <c r="B34" s="382"/>
      <c r="C34" s="271" t="s">
        <v>104</v>
      </c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2"/>
    </row>
  </sheetData>
  <mergeCells count="16">
    <mergeCell ref="B33:B34"/>
    <mergeCell ref="B31:B32"/>
    <mergeCell ref="B27:R27"/>
    <mergeCell ref="B28:W28"/>
    <mergeCell ref="B29:B30"/>
    <mergeCell ref="A2:W2"/>
    <mergeCell ref="A3:W3"/>
    <mergeCell ref="E5:W5"/>
    <mergeCell ref="E9:W9"/>
    <mergeCell ref="E11:W11"/>
    <mergeCell ref="B23:W26"/>
    <mergeCell ref="E18:W18"/>
    <mergeCell ref="E20:W20"/>
    <mergeCell ref="E7:W7"/>
    <mergeCell ref="E13:W13"/>
    <mergeCell ref="E15:W15"/>
  </mergeCells>
  <phoneticPr fontId="1"/>
  <printOptions horizontalCentered="1"/>
  <pageMargins left="0.6692913385826772" right="0.51181102362204722" top="0.78740157480314965" bottom="0.70866141732283472" header="0.51181102362204722" footer="0.51181102362204722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H65"/>
  <sheetViews>
    <sheetView view="pageBreakPreview" zoomScale="85" zoomScaleNormal="100" zoomScaleSheetLayoutView="85" workbookViewId="0">
      <selection activeCell="Q4" sqref="Q4"/>
    </sheetView>
  </sheetViews>
  <sheetFormatPr defaultColWidth="9" defaultRowHeight="17.5" x14ac:dyDescent="0.2"/>
  <cols>
    <col min="1" max="1" width="3.453125" style="37" customWidth="1"/>
    <col min="2" max="2" width="7.453125" style="35" customWidth="1"/>
    <col min="3" max="3" width="13.453125" style="35" customWidth="1"/>
    <col min="4" max="4" width="14.1796875" style="35" customWidth="1"/>
    <col min="5" max="6" width="11.1796875" style="35" customWidth="1"/>
    <col min="7" max="7" width="12.6328125" style="35" customWidth="1"/>
    <col min="8" max="8" width="10.453125" style="35" customWidth="1"/>
    <col min="9" max="10" width="10.54296875" style="35" customWidth="1"/>
    <col min="11" max="11" width="12.6328125" style="35" customWidth="1"/>
    <col min="12" max="12" width="9" style="35" customWidth="1"/>
    <col min="13" max="13" width="10.1796875" style="35" customWidth="1"/>
    <col min="14" max="14" width="9.7265625" style="35" customWidth="1"/>
    <col min="15" max="15" width="4.7265625" style="35" customWidth="1"/>
    <col min="16" max="16" width="9.7265625" style="35" customWidth="1"/>
    <col min="17" max="17" width="9.7265625" style="36" customWidth="1"/>
    <col min="18" max="20" width="9.7265625" style="12" customWidth="1"/>
    <col min="21" max="21" width="9.7265625" style="11" customWidth="1"/>
    <col min="22" max="16384" width="9" style="11"/>
  </cols>
  <sheetData>
    <row r="1" spans="1:34" ht="22.5" customHeight="1" x14ac:dyDescent="0.2">
      <c r="A1" s="389" t="s">
        <v>107</v>
      </c>
      <c r="B1" s="456"/>
      <c r="H1" s="178"/>
      <c r="I1" s="178"/>
      <c r="J1" s="178"/>
      <c r="K1" s="178"/>
      <c r="L1" s="178"/>
      <c r="M1" s="178"/>
      <c r="N1" s="178"/>
      <c r="O1" s="178"/>
      <c r="P1" s="178"/>
      <c r="Q1" s="179"/>
      <c r="R1" s="180"/>
      <c r="S1" s="180"/>
      <c r="T1" s="180"/>
      <c r="U1" s="181"/>
    </row>
    <row r="2" spans="1:34" ht="29.25" customHeight="1" x14ac:dyDescent="0.2">
      <c r="A2" s="455"/>
      <c r="B2" s="457" t="s">
        <v>272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5"/>
      <c r="P2" s="284"/>
      <c r="Q2" s="31"/>
      <c r="R2" s="18"/>
      <c r="S2" s="18"/>
      <c r="T2" s="18"/>
      <c r="U2" s="17"/>
    </row>
    <row r="3" spans="1:34" ht="25.5" customHeight="1" x14ac:dyDescent="0.2">
      <c r="A3" s="283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34" ht="24.75" customHeight="1" x14ac:dyDescent="0.2">
      <c r="A4" s="282" t="s">
        <v>108</v>
      </c>
      <c r="B4" s="184"/>
      <c r="C4" s="184"/>
      <c r="D4" s="182"/>
      <c r="F4" s="32"/>
      <c r="G4" s="33"/>
      <c r="H4" s="33"/>
      <c r="I4" s="33"/>
      <c r="J4" s="33"/>
      <c r="K4" s="34"/>
      <c r="AH4" s="203"/>
    </row>
    <row r="5" spans="1:34" ht="30" customHeight="1" x14ac:dyDescent="0.2"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8"/>
      <c r="P5" s="38"/>
      <c r="Q5" s="39"/>
      <c r="R5" s="14"/>
      <c r="S5" s="14"/>
      <c r="T5" s="14"/>
      <c r="U5" s="13"/>
    </row>
    <row r="6" spans="1:34" ht="30" customHeight="1" x14ac:dyDescent="0.2">
      <c r="A6" s="35"/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8"/>
      <c r="P6" s="38"/>
      <c r="Q6" s="39"/>
      <c r="R6" s="14"/>
      <c r="S6" s="14"/>
      <c r="T6" s="14"/>
      <c r="U6" s="13"/>
    </row>
    <row r="7" spans="1:34" ht="21.75" customHeight="1" x14ac:dyDescent="0.2">
      <c r="A7" s="35"/>
      <c r="C7" s="185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  <c r="R7" s="14"/>
      <c r="S7" s="14"/>
      <c r="T7" s="14"/>
      <c r="U7" s="13"/>
    </row>
    <row r="8" spans="1:34" ht="21.75" customHeight="1" x14ac:dyDescent="0.2">
      <c r="A8" s="282" t="s">
        <v>93</v>
      </c>
      <c r="C8" s="185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  <c r="R8" s="14"/>
      <c r="S8" s="14"/>
      <c r="T8" s="14"/>
      <c r="U8" s="13"/>
    </row>
    <row r="9" spans="1:34" ht="9.75" customHeight="1" x14ac:dyDescent="0.2">
      <c r="A9" s="18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  <c r="R9" s="14"/>
      <c r="S9" s="14"/>
      <c r="T9" s="14"/>
      <c r="U9" s="13"/>
    </row>
    <row r="10" spans="1:34" s="162" customFormat="1" ht="26.25" customHeight="1" x14ac:dyDescent="0.2">
      <c r="A10" s="156"/>
      <c r="B10" s="392" t="s">
        <v>280</v>
      </c>
      <c r="C10" s="392"/>
      <c r="D10" s="392"/>
      <c r="E10" s="392"/>
      <c r="F10" s="392"/>
      <c r="G10" s="274" t="s">
        <v>109</v>
      </c>
      <c r="H10" s="275"/>
      <c r="I10" s="276" t="s">
        <v>110</v>
      </c>
      <c r="J10" s="274" t="s">
        <v>111</v>
      </c>
      <c r="K10" s="275"/>
      <c r="L10" s="275" t="s">
        <v>110</v>
      </c>
      <c r="M10" s="274" t="s">
        <v>112</v>
      </c>
      <c r="N10" s="275"/>
      <c r="O10" s="273" t="s">
        <v>113</v>
      </c>
      <c r="P10" s="158"/>
      <c r="Q10" s="159"/>
      <c r="R10" s="160"/>
      <c r="S10" s="160"/>
      <c r="T10" s="160"/>
      <c r="U10" s="161"/>
    </row>
    <row r="11" spans="1:34" s="162" customFormat="1" ht="26.25" customHeight="1" x14ac:dyDescent="0.2">
      <c r="A11" s="156"/>
      <c r="B11" s="392" t="s">
        <v>281</v>
      </c>
      <c r="C11" s="392"/>
      <c r="D11" s="392"/>
      <c r="E11" s="392"/>
      <c r="F11" s="392"/>
      <c r="G11" s="274" t="s">
        <v>114</v>
      </c>
      <c r="H11" s="275"/>
      <c r="I11" s="275" t="s">
        <v>115</v>
      </c>
      <c r="J11" s="274" t="s">
        <v>111</v>
      </c>
      <c r="K11" s="275"/>
      <c r="L11" s="275" t="s">
        <v>115</v>
      </c>
      <c r="M11" s="274" t="s">
        <v>112</v>
      </c>
      <c r="N11" s="275"/>
      <c r="O11" s="273" t="s">
        <v>116</v>
      </c>
      <c r="P11" s="158"/>
      <c r="Q11" s="159"/>
      <c r="R11" s="160"/>
      <c r="S11" s="160"/>
      <c r="T11" s="160"/>
      <c r="U11" s="161"/>
    </row>
    <row r="12" spans="1:34" s="162" customFormat="1" ht="26.25" customHeight="1" x14ac:dyDescent="0.2">
      <c r="A12" s="156"/>
      <c r="B12" s="392" t="s">
        <v>117</v>
      </c>
      <c r="C12" s="392"/>
      <c r="D12" s="392"/>
      <c r="E12" s="392"/>
      <c r="F12" s="392"/>
      <c r="G12" s="274" t="s">
        <v>109</v>
      </c>
      <c r="H12" s="274"/>
      <c r="I12" s="275" t="s">
        <v>110</v>
      </c>
      <c r="J12" s="274"/>
      <c r="K12" s="275"/>
      <c r="L12" s="277"/>
      <c r="M12" s="273"/>
      <c r="N12" s="273"/>
      <c r="O12" s="273"/>
      <c r="P12" s="302" t="s">
        <v>118</v>
      </c>
      <c r="Q12" s="294"/>
      <c r="R12" s="294"/>
      <c r="S12" s="294"/>
      <c r="T12" s="294"/>
      <c r="U12" s="294"/>
      <c r="V12" s="295"/>
      <c r="W12" s="296"/>
    </row>
    <row r="13" spans="1:34" s="162" customFormat="1" ht="26.25" customHeight="1" x14ac:dyDescent="0.2">
      <c r="A13" s="156"/>
      <c r="B13" s="392" t="s">
        <v>119</v>
      </c>
      <c r="C13" s="392"/>
      <c r="D13" s="392"/>
      <c r="E13" s="392"/>
      <c r="F13" s="392"/>
      <c r="G13" s="278" t="s">
        <v>109</v>
      </c>
      <c r="H13" s="277"/>
      <c r="I13" s="273" t="s">
        <v>110</v>
      </c>
      <c r="J13" s="279"/>
      <c r="K13" s="279"/>
      <c r="L13" s="273"/>
      <c r="M13" s="273"/>
      <c r="N13" s="273"/>
      <c r="O13" s="273"/>
      <c r="P13" s="302" t="s">
        <v>120</v>
      </c>
      <c r="Q13" s="294"/>
      <c r="R13" s="294"/>
      <c r="S13" s="294"/>
      <c r="T13" s="294"/>
      <c r="U13" s="294"/>
      <c r="V13" s="295"/>
      <c r="W13" s="296"/>
    </row>
    <row r="14" spans="1:34" s="162" customFormat="1" ht="26.25" customHeight="1" x14ac:dyDescent="0.2">
      <c r="A14" s="156"/>
      <c r="B14" s="392" t="s">
        <v>121</v>
      </c>
      <c r="C14" s="392"/>
      <c r="D14" s="392"/>
      <c r="E14" s="392"/>
      <c r="F14" s="392"/>
      <c r="G14" s="280" t="s">
        <v>122</v>
      </c>
      <c r="H14" s="277"/>
      <c r="I14" s="277" t="s">
        <v>110</v>
      </c>
      <c r="J14" s="277"/>
      <c r="K14" s="280" t="s">
        <v>123</v>
      </c>
      <c r="L14" s="273"/>
      <c r="M14" s="273" t="s">
        <v>110</v>
      </c>
      <c r="N14" s="273"/>
      <c r="O14" s="273"/>
      <c r="P14" s="293"/>
      <c r="Q14" s="294"/>
      <c r="R14" s="294"/>
      <c r="S14" s="294"/>
      <c r="T14" s="294"/>
      <c r="U14" s="294"/>
      <c r="V14" s="295"/>
      <c r="W14" s="296"/>
    </row>
    <row r="15" spans="1:34" s="162" customFormat="1" ht="26.25" customHeight="1" x14ac:dyDescent="0.2">
      <c r="A15" s="156"/>
      <c r="B15" s="273"/>
      <c r="C15" s="273"/>
      <c r="D15" s="273"/>
      <c r="E15" s="273"/>
      <c r="F15" s="273"/>
      <c r="G15" s="280" t="s">
        <v>124</v>
      </c>
      <c r="H15" s="277"/>
      <c r="I15" s="277" t="s">
        <v>110</v>
      </c>
      <c r="J15" s="277"/>
      <c r="K15" s="280" t="s">
        <v>125</v>
      </c>
      <c r="L15" s="273"/>
      <c r="M15" s="273" t="s">
        <v>110</v>
      </c>
      <c r="N15" s="273"/>
      <c r="O15" s="273"/>
      <c r="P15" s="293"/>
      <c r="Q15" s="294"/>
      <c r="R15" s="294"/>
      <c r="S15" s="294"/>
      <c r="T15" s="294"/>
      <c r="U15" s="294"/>
      <c r="V15" s="295"/>
      <c r="W15" s="296"/>
    </row>
    <row r="16" spans="1:34" s="162" customFormat="1" ht="26.25" customHeight="1" x14ac:dyDescent="0.2">
      <c r="A16" s="156"/>
      <c r="B16" s="273"/>
      <c r="C16" s="273"/>
      <c r="D16" s="273"/>
      <c r="E16" s="273"/>
      <c r="F16" s="273"/>
      <c r="G16" s="281" t="s">
        <v>126</v>
      </c>
      <c r="H16" s="277"/>
      <c r="I16" s="277" t="s">
        <v>110</v>
      </c>
      <c r="J16" s="277"/>
      <c r="K16" s="281" t="s">
        <v>127</v>
      </c>
      <c r="L16" s="273"/>
      <c r="M16" s="273" t="s">
        <v>110</v>
      </c>
      <c r="N16" s="273"/>
      <c r="O16" s="273"/>
      <c r="P16" s="293"/>
      <c r="Q16" s="294"/>
      <c r="R16" s="294"/>
      <c r="S16" s="294"/>
      <c r="T16" s="294"/>
      <c r="U16" s="294"/>
      <c r="V16" s="295"/>
      <c r="W16" s="296"/>
    </row>
    <row r="17" spans="1:23" s="162" customFormat="1" ht="26.25" customHeight="1" x14ac:dyDescent="0.2">
      <c r="A17" s="156"/>
      <c r="B17" s="273"/>
      <c r="C17" s="273"/>
      <c r="D17" s="273"/>
      <c r="E17" s="273"/>
      <c r="F17" s="273"/>
      <c r="G17" s="281" t="s">
        <v>128</v>
      </c>
      <c r="H17" s="277"/>
      <c r="I17" s="277" t="s">
        <v>110</v>
      </c>
      <c r="J17" s="277"/>
      <c r="K17" s="281" t="s">
        <v>129</v>
      </c>
      <c r="L17" s="273"/>
      <c r="M17" s="273" t="s">
        <v>110</v>
      </c>
      <c r="N17" s="273"/>
      <c r="O17" s="273"/>
      <c r="P17" s="293"/>
      <c r="Q17" s="294"/>
      <c r="R17" s="294"/>
      <c r="S17" s="294"/>
      <c r="T17" s="294"/>
      <c r="U17" s="294"/>
      <c r="V17" s="295"/>
      <c r="W17" s="296"/>
    </row>
    <row r="18" spans="1:23" ht="26.25" customHeight="1" x14ac:dyDescent="0.2">
      <c r="A18" s="33"/>
      <c r="B18" s="273" t="s">
        <v>130</v>
      </c>
      <c r="C18" s="273"/>
      <c r="D18" s="273"/>
      <c r="E18" s="273"/>
      <c r="F18" s="273"/>
      <c r="G18" s="273"/>
      <c r="H18" s="277"/>
      <c r="I18" s="277" t="s">
        <v>131</v>
      </c>
      <c r="J18" s="277"/>
      <c r="K18" s="277"/>
      <c r="L18" s="273"/>
      <c r="M18" s="273"/>
      <c r="N18" s="273"/>
      <c r="O18" s="273"/>
      <c r="P18" s="302" t="s">
        <v>278</v>
      </c>
      <c r="Q18" s="297"/>
      <c r="R18" s="297"/>
      <c r="S18" s="297"/>
      <c r="T18" s="297"/>
      <c r="U18" s="297"/>
      <c r="V18" s="298"/>
      <c r="W18" s="299"/>
    </row>
    <row r="19" spans="1:23" ht="22.5" customHeight="1" x14ac:dyDescent="0.2">
      <c r="A19" s="33"/>
      <c r="B19" s="157"/>
      <c r="C19" s="186"/>
      <c r="D19" s="38"/>
      <c r="F19" s="157"/>
      <c r="J19" s="38"/>
      <c r="K19" s="38"/>
      <c r="L19" s="38"/>
      <c r="M19" s="38"/>
      <c r="N19" s="38"/>
      <c r="O19" s="38"/>
      <c r="P19" s="38"/>
      <c r="Q19" s="39"/>
      <c r="R19" s="14"/>
      <c r="S19" s="14"/>
      <c r="T19" s="14"/>
      <c r="U19" s="13"/>
    </row>
    <row r="20" spans="1:23" ht="22.5" customHeight="1" x14ac:dyDescent="0.2">
      <c r="A20" s="40"/>
      <c r="C20" s="185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/>
      <c r="R20" s="14"/>
      <c r="S20" s="14"/>
      <c r="T20" s="14"/>
      <c r="U20" s="13"/>
    </row>
    <row r="21" spans="1:23" ht="22.5" customHeight="1" x14ac:dyDescent="0.2">
      <c r="A21" s="38"/>
      <c r="B21" s="39"/>
      <c r="C21" s="14"/>
      <c r="D21" s="14"/>
      <c r="E21" s="14"/>
      <c r="F21" s="13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3" ht="33" customHeight="1" x14ac:dyDescent="0.2">
      <c r="A22" s="38"/>
      <c r="B22" s="39"/>
      <c r="C22" s="14"/>
      <c r="D22" s="14"/>
      <c r="E22" s="14"/>
      <c r="F22" s="1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3" ht="33" customHeight="1" x14ac:dyDescent="0.2">
      <c r="A23" s="38"/>
      <c r="B23" s="39"/>
      <c r="C23" s="14"/>
      <c r="D23" s="14"/>
      <c r="E23" s="14"/>
      <c r="F23" s="1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3" ht="33" customHeight="1" x14ac:dyDescent="0.2">
      <c r="A24" s="38"/>
      <c r="B24" s="39"/>
      <c r="C24" s="14"/>
      <c r="D24" s="14"/>
      <c r="E24" s="14"/>
      <c r="F24" s="1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3" ht="6" customHeight="1" x14ac:dyDescent="0.2">
      <c r="A25" s="38"/>
      <c r="B25" s="39"/>
      <c r="C25" s="14"/>
      <c r="D25" s="14"/>
      <c r="E25" s="14"/>
      <c r="F25" s="1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3" ht="22.5" customHeight="1" x14ac:dyDescent="0.2">
      <c r="A26" s="38"/>
      <c r="B26" s="39"/>
      <c r="C26" s="14"/>
      <c r="D26" s="14"/>
      <c r="E26" s="14"/>
      <c r="F26" s="1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3" ht="22.5" customHeight="1" x14ac:dyDescent="0.2">
      <c r="A27" s="38"/>
      <c r="B27" s="39"/>
      <c r="C27" s="14"/>
      <c r="D27" s="14"/>
      <c r="E27" s="14"/>
      <c r="F27" s="1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3" ht="22.5" customHeight="1" x14ac:dyDescent="0.2">
      <c r="A28" s="38"/>
      <c r="B28" s="39"/>
      <c r="C28" s="14"/>
      <c r="D28" s="14"/>
      <c r="E28" s="14"/>
      <c r="F28" s="13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3" ht="22.5" customHeight="1" x14ac:dyDescent="0.2">
      <c r="A29" s="38"/>
      <c r="B29" s="39"/>
      <c r="C29" s="14"/>
      <c r="D29" s="14"/>
      <c r="E29" s="14"/>
      <c r="F29" s="13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3" ht="38.25" customHeight="1" x14ac:dyDescent="0.2">
      <c r="A30" s="38"/>
      <c r="B30" s="39"/>
      <c r="C30" s="14"/>
      <c r="D30" s="14"/>
      <c r="E30" s="14"/>
      <c r="F30" s="1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3" ht="38.25" customHeight="1" x14ac:dyDescent="0.2">
      <c r="A31" s="38"/>
      <c r="B31" s="39"/>
      <c r="C31" s="14"/>
      <c r="D31" s="14"/>
      <c r="E31" s="14"/>
      <c r="F31" s="13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3" ht="38.25" customHeight="1" x14ac:dyDescent="0.2">
      <c r="A32" s="38"/>
      <c r="B32" s="39"/>
      <c r="C32" s="14"/>
      <c r="D32" s="14"/>
      <c r="E32" s="14"/>
      <c r="F32" s="1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2" ht="8.25" customHeight="1" x14ac:dyDescent="0.2">
      <c r="A33" s="38"/>
      <c r="B33" s="39"/>
      <c r="C33" s="14"/>
      <c r="D33" s="14"/>
      <c r="E33" s="14"/>
      <c r="F33" s="1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2" ht="22.5" customHeight="1" x14ac:dyDescent="0.2">
      <c r="A34" s="33"/>
      <c r="B34" s="185"/>
      <c r="C34" s="185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14"/>
      <c r="S34" s="14"/>
      <c r="T34" s="14"/>
      <c r="U34" s="13"/>
    </row>
    <row r="35" spans="1:22" ht="22.5" customHeight="1" x14ac:dyDescent="0.2">
      <c r="A35" s="33"/>
      <c r="B35" s="185"/>
      <c r="C35" s="185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9"/>
      <c r="R35" s="14"/>
      <c r="S35" s="14"/>
      <c r="T35" s="14"/>
      <c r="U35" s="13"/>
    </row>
    <row r="36" spans="1:22" ht="22.5" customHeight="1" x14ac:dyDescent="0.2">
      <c r="A36" s="33"/>
      <c r="B36" s="185"/>
      <c r="C36" s="185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9"/>
      <c r="R36" s="14"/>
      <c r="S36" s="14"/>
      <c r="T36" s="14"/>
      <c r="U36" s="13"/>
    </row>
    <row r="37" spans="1:22" ht="22.5" customHeight="1" x14ac:dyDescent="0.2">
      <c r="A37" s="33"/>
      <c r="B37" s="185"/>
      <c r="C37" s="185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9"/>
      <c r="R37" s="14"/>
      <c r="S37" s="14"/>
      <c r="T37" s="14"/>
      <c r="U37" s="13"/>
    </row>
    <row r="38" spans="1:22" ht="22.5" customHeight="1" x14ac:dyDescent="0.2">
      <c r="A38" s="33"/>
      <c r="B38" s="185"/>
      <c r="C38" s="185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9"/>
      <c r="R38" s="14"/>
      <c r="S38" s="14"/>
      <c r="T38" s="14"/>
      <c r="U38" s="13"/>
    </row>
    <row r="39" spans="1:22" ht="22.5" customHeight="1" x14ac:dyDescent="0.2">
      <c r="A39" s="33"/>
      <c r="B39" s="185"/>
      <c r="C39" s="185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9"/>
      <c r="R39" s="14"/>
      <c r="S39" s="14"/>
      <c r="T39" s="14"/>
      <c r="U39" s="13"/>
    </row>
    <row r="40" spans="1:22" ht="22.5" customHeight="1" x14ac:dyDescent="0.2">
      <c r="A40" s="33"/>
      <c r="B40" s="185"/>
      <c r="C40" s="185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  <c r="R40" s="14"/>
      <c r="S40" s="14"/>
      <c r="T40" s="14"/>
      <c r="U40" s="13"/>
    </row>
    <row r="41" spans="1:22" ht="21.75" customHeight="1" x14ac:dyDescent="0.2"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8"/>
      <c r="Q41" s="39"/>
      <c r="R41" s="14"/>
      <c r="S41" s="14"/>
      <c r="T41" s="14"/>
      <c r="U41" s="13"/>
    </row>
    <row r="42" spans="1:22" ht="21.75" customHeight="1" x14ac:dyDescent="0.2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8"/>
      <c r="P42" s="38"/>
      <c r="Q42" s="39"/>
      <c r="R42" s="14"/>
      <c r="S42" s="14"/>
      <c r="T42" s="14"/>
      <c r="U42" s="13"/>
    </row>
    <row r="43" spans="1:22" ht="21.75" customHeight="1" x14ac:dyDescent="0.2"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8"/>
      <c r="P43" s="38"/>
      <c r="Q43" s="39"/>
      <c r="R43" s="14"/>
      <c r="S43" s="14"/>
      <c r="T43" s="14"/>
      <c r="U43" s="13"/>
    </row>
    <row r="44" spans="1:22" ht="21.75" customHeight="1" x14ac:dyDescent="0.2">
      <c r="O44" s="38"/>
      <c r="P44" s="38"/>
      <c r="Q44" s="39"/>
      <c r="R44" s="14"/>
      <c r="S44" s="14"/>
      <c r="T44" s="14"/>
      <c r="U44" s="13"/>
    </row>
    <row r="45" spans="1:22" ht="21.75" customHeight="1" x14ac:dyDescent="0.2">
      <c r="O45" s="38"/>
      <c r="P45" s="38"/>
      <c r="Q45" s="39"/>
      <c r="R45" s="14"/>
      <c r="S45" s="14"/>
      <c r="T45" s="14"/>
      <c r="U45" s="13"/>
    </row>
    <row r="46" spans="1:22" ht="46.5" customHeight="1" x14ac:dyDescent="0.2">
      <c r="Q46" s="35"/>
      <c r="R46" s="11"/>
      <c r="S46" s="390"/>
      <c r="T46" s="390"/>
      <c r="U46" s="12"/>
      <c r="V46" s="12"/>
    </row>
    <row r="47" spans="1:22" ht="22.5" customHeight="1" x14ac:dyDescent="0.2">
      <c r="Q47" s="35"/>
      <c r="R47" s="11"/>
      <c r="S47" s="15"/>
      <c r="T47" s="177"/>
      <c r="U47" s="12"/>
      <c r="V47" s="12"/>
    </row>
    <row r="48" spans="1:22" ht="21.75" customHeight="1" x14ac:dyDescent="0.2">
      <c r="Q48" s="35"/>
      <c r="R48" s="11"/>
      <c r="S48" s="390"/>
      <c r="T48" s="390"/>
      <c r="U48" s="12"/>
      <c r="V48" s="12"/>
    </row>
    <row r="49" spans="15:22" ht="21.75" customHeight="1" x14ac:dyDescent="0.2">
      <c r="Q49" s="35"/>
      <c r="R49" s="11"/>
      <c r="S49" s="390"/>
      <c r="T49" s="390"/>
      <c r="U49" s="12"/>
      <c r="V49" s="12"/>
    </row>
    <row r="50" spans="15:22" ht="21.75" customHeight="1" x14ac:dyDescent="0.2">
      <c r="Q50" s="35"/>
      <c r="R50" s="11"/>
      <c r="S50" s="177"/>
      <c r="T50" s="177"/>
      <c r="U50" s="12"/>
      <c r="V50" s="12"/>
    </row>
    <row r="51" spans="15:22" ht="21.75" customHeight="1" x14ac:dyDescent="0.2">
      <c r="Q51" s="390"/>
      <c r="R51" s="390"/>
    </row>
    <row r="52" spans="15:22" ht="21.75" customHeight="1" x14ac:dyDescent="0.2">
      <c r="Q52" s="41"/>
      <c r="R52" s="177"/>
    </row>
    <row r="53" spans="15:22" ht="21.75" customHeight="1" x14ac:dyDescent="0.2">
      <c r="O53" s="33"/>
      <c r="P53" s="33"/>
      <c r="Q53" s="41"/>
      <c r="R53" s="177"/>
      <c r="S53" s="177"/>
      <c r="T53" s="177"/>
      <c r="U53" s="16"/>
    </row>
    <row r="54" spans="15:22" ht="21.75" customHeight="1" x14ac:dyDescent="0.2">
      <c r="O54" s="33"/>
      <c r="P54" s="33"/>
      <c r="Q54" s="41"/>
      <c r="R54" s="177"/>
      <c r="S54" s="177"/>
      <c r="T54" s="177"/>
      <c r="U54" s="16"/>
    </row>
    <row r="55" spans="15:22" ht="21.75" customHeight="1" x14ac:dyDescent="0.2">
      <c r="O55" s="33"/>
      <c r="P55" s="33"/>
      <c r="Q55" s="41"/>
      <c r="R55" s="177"/>
      <c r="S55" s="177"/>
      <c r="T55" s="177"/>
      <c r="U55" s="16"/>
    </row>
    <row r="56" spans="15:22" ht="21.75" customHeight="1" x14ac:dyDescent="0.2">
      <c r="O56" s="33"/>
      <c r="P56" s="33"/>
      <c r="Q56" s="41"/>
      <c r="R56" s="177"/>
      <c r="S56" s="177"/>
      <c r="T56" s="177"/>
      <c r="U56" s="16"/>
    </row>
    <row r="57" spans="15:22" ht="21.75" customHeight="1" x14ac:dyDescent="0.2">
      <c r="O57" s="33"/>
      <c r="P57" s="33"/>
      <c r="Q57" s="41"/>
      <c r="R57" s="177"/>
      <c r="S57" s="177"/>
      <c r="T57" s="177"/>
      <c r="U57" s="16"/>
    </row>
    <row r="58" spans="15:22" ht="21.75" customHeight="1" x14ac:dyDescent="0.2">
      <c r="O58" s="33"/>
      <c r="P58" s="33"/>
      <c r="Q58" s="41"/>
      <c r="R58" s="177"/>
      <c r="S58" s="177"/>
      <c r="T58" s="177"/>
      <c r="U58" s="16"/>
    </row>
    <row r="59" spans="15:22" ht="21.75" customHeight="1" x14ac:dyDescent="0.2">
      <c r="O59" s="33"/>
      <c r="P59" s="33"/>
      <c r="Q59" s="41"/>
      <c r="R59" s="177"/>
      <c r="S59" s="177"/>
      <c r="T59" s="177"/>
      <c r="U59" s="16"/>
    </row>
    <row r="60" spans="15:22" ht="21.75" customHeight="1" x14ac:dyDescent="0.2">
      <c r="O60" s="33"/>
      <c r="P60" s="33"/>
      <c r="Q60" s="41"/>
      <c r="R60" s="177"/>
      <c r="S60" s="177"/>
      <c r="T60" s="177"/>
      <c r="U60" s="16"/>
    </row>
    <row r="61" spans="15:22" ht="21.75" customHeight="1" x14ac:dyDescent="0.2">
      <c r="O61" s="33"/>
      <c r="P61" s="33"/>
      <c r="Q61" s="41"/>
      <c r="R61" s="177"/>
      <c r="S61" s="177"/>
      <c r="T61" s="177"/>
      <c r="U61" s="16"/>
    </row>
    <row r="62" spans="15:22" ht="21.75" customHeight="1" x14ac:dyDescent="0.2">
      <c r="O62" s="33"/>
      <c r="P62" s="33"/>
      <c r="Q62" s="41"/>
      <c r="R62" s="177"/>
      <c r="S62" s="177"/>
      <c r="T62" s="177"/>
      <c r="U62" s="16"/>
    </row>
    <row r="63" spans="15:22" ht="21.75" customHeight="1" x14ac:dyDescent="0.2">
      <c r="O63" s="33"/>
      <c r="P63" s="33"/>
      <c r="Q63" s="41"/>
      <c r="R63" s="177"/>
      <c r="S63" s="177"/>
      <c r="T63" s="177"/>
      <c r="U63" s="16"/>
    </row>
    <row r="64" spans="15:22" ht="21.75" customHeight="1" x14ac:dyDescent="0.2">
      <c r="O64" s="33"/>
      <c r="P64" s="33"/>
      <c r="Q64" s="41"/>
      <c r="R64" s="177"/>
      <c r="S64" s="177"/>
      <c r="T64" s="177"/>
      <c r="U64" s="16"/>
    </row>
    <row r="65" spans="15:21" ht="21.75" customHeight="1" x14ac:dyDescent="0.2">
      <c r="O65" s="33"/>
      <c r="P65" s="33"/>
      <c r="Q65" s="41"/>
      <c r="R65" s="177"/>
      <c r="S65" s="177"/>
      <c r="T65" s="177"/>
      <c r="U65" s="16"/>
    </row>
  </sheetData>
  <mergeCells count="12">
    <mergeCell ref="A1:B1"/>
    <mergeCell ref="S49:T49"/>
    <mergeCell ref="S46:T46"/>
    <mergeCell ref="S48:T48"/>
    <mergeCell ref="Q51:R51"/>
    <mergeCell ref="B5:N6"/>
    <mergeCell ref="B10:F10"/>
    <mergeCell ref="B11:F11"/>
    <mergeCell ref="B12:F12"/>
    <mergeCell ref="B13:F13"/>
    <mergeCell ref="B14:F14"/>
    <mergeCell ref="B2:N2"/>
  </mergeCells>
  <phoneticPr fontId="1"/>
  <printOptions horizontalCentered="1"/>
  <pageMargins left="0.23622047244094491" right="0.23622047244094491" top="0.74803149606299213" bottom="0.73" header="0.31496062992125984" footer="0.31496062992125984"/>
  <pageSetup paperSize="9" scale="6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G56"/>
  <sheetViews>
    <sheetView tabSelected="1" view="pageBreakPreview" topLeftCell="A14" zoomScaleNormal="100" zoomScaleSheetLayoutView="100" workbookViewId="0">
      <selection activeCell="H23" sqref="H23"/>
    </sheetView>
  </sheetViews>
  <sheetFormatPr defaultColWidth="9" defaultRowHeight="13" x14ac:dyDescent="0.2"/>
  <cols>
    <col min="1" max="1" width="4.453125" style="135" customWidth="1"/>
    <col min="2" max="2" width="4" style="135" customWidth="1"/>
    <col min="3" max="3" width="30.1796875" style="135" customWidth="1"/>
    <col min="4" max="4" width="24.7265625" style="135" customWidth="1"/>
    <col min="5" max="5" width="23" style="135" customWidth="1"/>
    <col min="6" max="7" width="9" style="4"/>
    <col min="8" max="16384" width="9" style="2"/>
  </cols>
  <sheetData>
    <row r="1" spans="1:7" ht="19.5" customHeight="1" x14ac:dyDescent="0.2">
      <c r="A1" s="21" t="s">
        <v>132</v>
      </c>
      <c r="B1" s="21"/>
      <c r="C1" s="134"/>
    </row>
    <row r="3" spans="1:7" ht="28.5" customHeight="1" x14ac:dyDescent="0.2">
      <c r="A3" s="405" t="s">
        <v>133</v>
      </c>
      <c r="B3" s="405"/>
      <c r="C3" s="405"/>
      <c r="D3" s="405"/>
      <c r="E3" s="405"/>
      <c r="G3" s="301"/>
    </row>
    <row r="4" spans="1:7" ht="9.75" customHeight="1" x14ac:dyDescent="0.2">
      <c r="A4" s="168"/>
      <c r="B4" s="168"/>
      <c r="C4" s="168"/>
      <c r="D4" s="168"/>
      <c r="E4" s="168"/>
    </row>
    <row r="5" spans="1:7" ht="21" customHeight="1" x14ac:dyDescent="0.2">
      <c r="A5" s="169" t="s">
        <v>134</v>
      </c>
      <c r="B5" s="169"/>
      <c r="C5" s="169"/>
      <c r="D5" s="169"/>
      <c r="E5" s="170" t="s">
        <v>135</v>
      </c>
      <c r="G5" s="300" t="s">
        <v>279</v>
      </c>
    </row>
    <row r="6" spans="1:7" s="3" customFormat="1" ht="19.5" customHeight="1" x14ac:dyDescent="0.2">
      <c r="A6" s="406" t="s">
        <v>136</v>
      </c>
      <c r="B6" s="407"/>
      <c r="C6" s="408"/>
      <c r="D6" s="204" t="s">
        <v>137</v>
      </c>
      <c r="E6" s="204" t="s">
        <v>64</v>
      </c>
      <c r="F6" s="81"/>
      <c r="G6" s="81"/>
    </row>
    <row r="7" spans="1:7" s="3" customFormat="1" ht="21.75" customHeight="1" x14ac:dyDescent="0.2">
      <c r="A7" s="409" t="s">
        <v>138</v>
      </c>
      <c r="B7" s="410"/>
      <c r="C7" s="411"/>
      <c r="D7" s="204"/>
      <c r="E7" s="171"/>
      <c r="F7" s="81"/>
      <c r="G7" s="81"/>
    </row>
    <row r="8" spans="1:7" s="3" customFormat="1" ht="21.75" customHeight="1" x14ac:dyDescent="0.2">
      <c r="A8" s="409" t="s">
        <v>139</v>
      </c>
      <c r="B8" s="410"/>
      <c r="C8" s="411"/>
      <c r="D8" s="204"/>
      <c r="E8" s="171"/>
      <c r="F8" s="81"/>
      <c r="G8" s="81"/>
    </row>
    <row r="9" spans="1:7" s="3" customFormat="1" ht="21.75" customHeight="1" x14ac:dyDescent="0.2">
      <c r="A9" s="409" t="s">
        <v>140</v>
      </c>
      <c r="B9" s="410"/>
      <c r="C9" s="411"/>
      <c r="D9" s="204"/>
      <c r="E9" s="171"/>
      <c r="F9" s="81"/>
      <c r="G9" s="81"/>
    </row>
    <row r="10" spans="1:7" s="3" customFormat="1" ht="21.75" customHeight="1" x14ac:dyDescent="0.2">
      <c r="A10" s="409" t="s">
        <v>141</v>
      </c>
      <c r="B10" s="410"/>
      <c r="C10" s="411"/>
      <c r="D10" s="204"/>
      <c r="E10" s="171"/>
      <c r="F10" s="81"/>
      <c r="G10" s="81"/>
    </row>
    <row r="11" spans="1:7" s="3" customFormat="1" ht="21.75" customHeight="1" x14ac:dyDescent="0.2">
      <c r="A11" s="409" t="s">
        <v>142</v>
      </c>
      <c r="B11" s="410"/>
      <c r="C11" s="411"/>
      <c r="D11" s="204"/>
      <c r="E11" s="171"/>
      <c r="F11" s="81"/>
      <c r="G11" s="81"/>
    </row>
    <row r="12" spans="1:7" s="3" customFormat="1" ht="21.75" customHeight="1" x14ac:dyDescent="0.2">
      <c r="A12" s="409" t="s">
        <v>143</v>
      </c>
      <c r="B12" s="410"/>
      <c r="C12" s="411"/>
      <c r="D12" s="204"/>
      <c r="E12" s="204"/>
      <c r="F12" s="81"/>
      <c r="G12" s="81"/>
    </row>
    <row r="13" spans="1:7" ht="21.75" customHeight="1" thickBot="1" x14ac:dyDescent="0.25">
      <c r="A13" s="414" t="s">
        <v>144</v>
      </c>
      <c r="B13" s="415"/>
      <c r="C13" s="416"/>
      <c r="D13" s="172"/>
      <c r="E13" s="173"/>
    </row>
    <row r="14" spans="1:7" ht="29.25" customHeight="1" thickTop="1" x14ac:dyDescent="0.2">
      <c r="A14" s="393" t="s">
        <v>145</v>
      </c>
      <c r="B14" s="394"/>
      <c r="C14" s="395"/>
      <c r="D14" s="174">
        <f>SUM(D7:D13)</f>
        <v>0</v>
      </c>
      <c r="E14" s="174"/>
    </row>
    <row r="15" spans="1:7" ht="14" x14ac:dyDescent="0.2">
      <c r="A15" s="169"/>
      <c r="B15" s="169"/>
      <c r="C15" s="169"/>
      <c r="D15" s="169"/>
      <c r="E15" s="169"/>
    </row>
    <row r="16" spans="1:7" ht="14" x14ac:dyDescent="0.2">
      <c r="A16" s="175"/>
      <c r="B16" s="175"/>
      <c r="C16" s="169"/>
      <c r="D16" s="169"/>
      <c r="E16" s="169"/>
    </row>
    <row r="17" spans="1:5" ht="14" x14ac:dyDescent="0.2">
      <c r="A17" s="192"/>
      <c r="B17" s="192"/>
      <c r="C17" s="169"/>
      <c r="D17" s="169"/>
      <c r="E17" s="169"/>
    </row>
    <row r="18" spans="1:5" ht="14" x14ac:dyDescent="0.2">
      <c r="A18" s="193"/>
      <c r="B18" s="193"/>
      <c r="C18" s="169"/>
      <c r="D18" s="169"/>
      <c r="E18" s="169"/>
    </row>
    <row r="19" spans="1:5" ht="19.5" customHeight="1" x14ac:dyDescent="0.2">
      <c r="A19" s="169" t="s">
        <v>146</v>
      </c>
      <c r="B19" s="176"/>
      <c r="C19" s="169"/>
      <c r="D19" s="169"/>
      <c r="E19" s="170" t="s">
        <v>135</v>
      </c>
    </row>
    <row r="20" spans="1:5" ht="27.75" customHeight="1" x14ac:dyDescent="0.2">
      <c r="A20" s="412" t="s">
        <v>136</v>
      </c>
      <c r="B20" s="412"/>
      <c r="C20" s="412"/>
      <c r="D20" s="202" t="s">
        <v>137</v>
      </c>
      <c r="E20" s="202" t="s">
        <v>64</v>
      </c>
    </row>
    <row r="21" spans="1:5" ht="38" customHeight="1" x14ac:dyDescent="0.2">
      <c r="A21" s="399" t="s">
        <v>147</v>
      </c>
      <c r="B21" s="396" t="s">
        <v>61</v>
      </c>
      <c r="C21" s="205" t="s">
        <v>148</v>
      </c>
      <c r="D21" s="201"/>
      <c r="E21" s="202"/>
    </row>
    <row r="22" spans="1:5" ht="38" customHeight="1" x14ac:dyDescent="0.2">
      <c r="A22" s="400"/>
      <c r="B22" s="397"/>
      <c r="C22" s="205" t="s">
        <v>149</v>
      </c>
      <c r="D22" s="201"/>
      <c r="E22" s="202"/>
    </row>
    <row r="23" spans="1:5" ht="27" customHeight="1" x14ac:dyDescent="0.2">
      <c r="A23" s="400"/>
      <c r="B23" s="397"/>
      <c r="C23" s="200"/>
      <c r="D23" s="201"/>
      <c r="E23" s="202"/>
    </row>
    <row r="24" spans="1:5" ht="27" customHeight="1" x14ac:dyDescent="0.2">
      <c r="A24" s="400"/>
      <c r="B24" s="397"/>
      <c r="C24" s="200"/>
      <c r="D24" s="201"/>
      <c r="E24" s="202"/>
    </row>
    <row r="25" spans="1:5" ht="27" customHeight="1" x14ac:dyDescent="0.2">
      <c r="A25" s="400"/>
      <c r="B25" s="398"/>
      <c r="C25" s="200"/>
      <c r="D25" s="201"/>
      <c r="E25" s="202"/>
    </row>
    <row r="26" spans="1:5" ht="27" customHeight="1" x14ac:dyDescent="0.2">
      <c r="A26" s="400"/>
      <c r="B26" s="412" t="s">
        <v>150</v>
      </c>
      <c r="C26" s="412"/>
      <c r="D26" s="201">
        <f>SUM(D21:D25)</f>
        <v>0</v>
      </c>
      <c r="E26" s="202"/>
    </row>
    <row r="27" spans="1:5" ht="27" customHeight="1" x14ac:dyDescent="0.2">
      <c r="A27" s="400"/>
      <c r="B27" s="413" t="s">
        <v>151</v>
      </c>
      <c r="C27" s="205"/>
      <c r="D27" s="201"/>
      <c r="E27" s="202"/>
    </row>
    <row r="28" spans="1:5" ht="27" customHeight="1" x14ac:dyDescent="0.2">
      <c r="A28" s="400"/>
      <c r="B28" s="413"/>
      <c r="C28" s="200"/>
      <c r="D28" s="201"/>
      <c r="E28" s="202"/>
    </row>
    <row r="29" spans="1:5" ht="27" customHeight="1" x14ac:dyDescent="0.2">
      <c r="A29" s="400"/>
      <c r="B29" s="413"/>
      <c r="C29" s="200"/>
      <c r="D29" s="201"/>
      <c r="E29" s="202"/>
    </row>
    <row r="30" spans="1:5" ht="27" customHeight="1" x14ac:dyDescent="0.2">
      <c r="A30" s="400"/>
      <c r="B30" s="413"/>
      <c r="C30" s="200"/>
      <c r="D30" s="201"/>
      <c r="E30" s="202"/>
    </row>
    <row r="31" spans="1:5" ht="27" customHeight="1" x14ac:dyDescent="0.2">
      <c r="A31" s="400"/>
      <c r="B31" s="413"/>
      <c r="C31" s="200"/>
      <c r="D31" s="201"/>
      <c r="E31" s="202"/>
    </row>
    <row r="32" spans="1:5" ht="27" customHeight="1" x14ac:dyDescent="0.2">
      <c r="A32" s="401"/>
      <c r="B32" s="412" t="s">
        <v>150</v>
      </c>
      <c r="C32" s="412"/>
      <c r="D32" s="201">
        <f>SUM(D27:D31)</f>
        <v>0</v>
      </c>
      <c r="E32" s="202"/>
    </row>
    <row r="33" spans="1:7" ht="27" customHeight="1" x14ac:dyDescent="0.2">
      <c r="A33" s="402" t="s">
        <v>152</v>
      </c>
      <c r="B33" s="403"/>
      <c r="C33" s="404"/>
      <c r="D33" s="201">
        <f>D26+D32</f>
        <v>0</v>
      </c>
      <c r="E33" s="202"/>
    </row>
    <row r="34" spans="1:7" ht="27" customHeight="1" x14ac:dyDescent="0.2">
      <c r="A34" s="135" t="s">
        <v>153</v>
      </c>
      <c r="B34" s="169"/>
      <c r="C34" s="169"/>
      <c r="D34" s="169"/>
      <c r="E34" s="169"/>
    </row>
    <row r="35" spans="1:7" ht="14" x14ac:dyDescent="0.2">
      <c r="A35" s="169"/>
      <c r="B35" s="169"/>
      <c r="C35" s="169"/>
      <c r="D35" s="169"/>
      <c r="E35" s="169"/>
    </row>
    <row r="36" spans="1:7" ht="14" x14ac:dyDescent="0.2">
      <c r="A36" s="169"/>
      <c r="B36" s="169"/>
      <c r="C36" s="169"/>
      <c r="D36" s="169"/>
      <c r="E36" s="169"/>
    </row>
    <row r="37" spans="1:7" ht="14" x14ac:dyDescent="0.2">
      <c r="A37" s="169"/>
      <c r="B37" s="169"/>
      <c r="C37" s="169"/>
      <c r="D37" s="169"/>
      <c r="E37" s="169"/>
    </row>
    <row r="38" spans="1:7" ht="14" x14ac:dyDescent="0.2">
      <c r="A38" s="169"/>
      <c r="B38" s="169"/>
      <c r="C38" s="169"/>
      <c r="D38" s="169"/>
      <c r="E38" s="169"/>
    </row>
    <row r="39" spans="1:7" ht="14" x14ac:dyDescent="0.2">
      <c r="A39" s="169"/>
      <c r="B39" s="169"/>
      <c r="C39" s="169"/>
      <c r="D39" s="169"/>
      <c r="E39" s="169"/>
    </row>
    <row r="40" spans="1:7" ht="14" x14ac:dyDescent="0.2">
      <c r="A40" s="169"/>
      <c r="B40" s="169"/>
      <c r="C40" s="169"/>
      <c r="D40" s="169"/>
      <c r="E40" s="169"/>
    </row>
    <row r="41" spans="1:7" ht="19.5" customHeight="1" x14ac:dyDescent="0.2">
      <c r="A41" s="169"/>
      <c r="B41" s="169"/>
      <c r="C41" s="169"/>
      <c r="D41" s="169"/>
      <c r="E41" s="169"/>
    </row>
    <row r="42" spans="1:7" ht="14" x14ac:dyDescent="0.2">
      <c r="A42" s="169"/>
      <c r="B42" s="169"/>
      <c r="C42" s="169"/>
      <c r="D42" s="169"/>
      <c r="E42" s="169"/>
    </row>
    <row r="43" spans="1:7" ht="14" x14ac:dyDescent="0.2">
      <c r="A43" s="169"/>
      <c r="B43" s="169"/>
      <c r="C43" s="169"/>
      <c r="D43" s="169"/>
      <c r="E43" s="169"/>
    </row>
    <row r="44" spans="1:7" s="3" customFormat="1" ht="19.5" customHeight="1" x14ac:dyDescent="0.2">
      <c r="A44" s="169"/>
      <c r="B44" s="169"/>
      <c r="C44" s="169"/>
      <c r="D44" s="169"/>
      <c r="E44" s="169"/>
      <c r="F44" s="81"/>
      <c r="G44" s="81"/>
    </row>
    <row r="45" spans="1:7" ht="14" x14ac:dyDescent="0.2">
      <c r="A45" s="169"/>
      <c r="B45" s="169"/>
      <c r="C45" s="169"/>
      <c r="D45" s="169"/>
      <c r="E45" s="169"/>
    </row>
    <row r="46" spans="1:7" ht="14" x14ac:dyDescent="0.2">
      <c r="A46" s="169"/>
      <c r="B46" s="169"/>
      <c r="C46" s="169"/>
      <c r="D46" s="169"/>
      <c r="E46" s="169"/>
    </row>
    <row r="47" spans="1:7" ht="14" x14ac:dyDescent="0.2">
      <c r="A47" s="169"/>
      <c r="B47" s="169"/>
      <c r="C47" s="169"/>
      <c r="D47" s="169"/>
      <c r="E47" s="169"/>
    </row>
    <row r="48" spans="1:7" ht="14" x14ac:dyDescent="0.2">
      <c r="A48" s="169"/>
      <c r="B48" s="169"/>
      <c r="C48" s="169"/>
      <c r="D48" s="169"/>
      <c r="E48" s="169"/>
    </row>
    <row r="49" spans="1:5" ht="14" x14ac:dyDescent="0.2">
      <c r="A49" s="169"/>
      <c r="B49" s="169"/>
      <c r="C49" s="169"/>
      <c r="D49" s="169"/>
      <c r="E49" s="169"/>
    </row>
    <row r="50" spans="1:5" ht="14" x14ac:dyDescent="0.2">
      <c r="A50" s="169"/>
      <c r="B50" s="169"/>
      <c r="C50" s="169"/>
      <c r="D50" s="169"/>
      <c r="E50" s="169"/>
    </row>
    <row r="51" spans="1:5" ht="14" x14ac:dyDescent="0.2">
      <c r="A51" s="169"/>
      <c r="B51" s="169"/>
      <c r="C51" s="169"/>
      <c r="D51" s="169"/>
      <c r="E51" s="169"/>
    </row>
    <row r="52" spans="1:5" ht="14" x14ac:dyDescent="0.2">
      <c r="A52" s="169"/>
      <c r="B52" s="169"/>
      <c r="C52" s="169"/>
      <c r="D52" s="169"/>
      <c r="E52" s="169"/>
    </row>
    <row r="56" spans="1:5" ht="19.5" customHeight="1" x14ac:dyDescent="0.2"/>
  </sheetData>
  <mergeCells count="17">
    <mergeCell ref="A20:C20"/>
    <mergeCell ref="A14:C14"/>
    <mergeCell ref="B21:B25"/>
    <mergeCell ref="A21:A32"/>
    <mergeCell ref="A33:C33"/>
    <mergeCell ref="A3:E3"/>
    <mergeCell ref="A6:C6"/>
    <mergeCell ref="A7:C7"/>
    <mergeCell ref="B32:C32"/>
    <mergeCell ref="B27:B31"/>
    <mergeCell ref="A8:C8"/>
    <mergeCell ref="A9:C9"/>
    <mergeCell ref="A10:C10"/>
    <mergeCell ref="A11:C11"/>
    <mergeCell ref="A12:C12"/>
    <mergeCell ref="A13:C13"/>
    <mergeCell ref="B26:C26"/>
  </mergeCells>
  <phoneticPr fontId="1"/>
  <printOptions horizontalCentered="1"/>
  <pageMargins left="0.74803149606299213" right="0.74803149606299213" top="0.78740157480314965" bottom="0.39370078740157483" header="0.35433070866141736" footer="0.31496062992125984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CW44"/>
  <sheetViews>
    <sheetView view="pageBreakPreview" topLeftCell="AF1" zoomScaleNormal="75" zoomScaleSheetLayoutView="100" workbookViewId="0">
      <selection activeCell="AY4" sqref="AY4"/>
    </sheetView>
  </sheetViews>
  <sheetFormatPr defaultRowHeight="15" x14ac:dyDescent="0.3"/>
  <cols>
    <col min="1" max="1" width="10.81640625" style="5" customWidth="1"/>
    <col min="2" max="3" width="10.81640625" style="7" customWidth="1"/>
    <col min="4" max="5" width="10.81640625" style="8" customWidth="1"/>
    <col min="6" max="9" width="10.81640625" style="9" customWidth="1"/>
    <col min="10" max="11" width="10.81640625" style="5" customWidth="1"/>
    <col min="12" max="12" width="18.1796875" style="5" customWidth="1"/>
    <col min="13" max="34" width="11.26953125" style="5" customWidth="1"/>
    <col min="35" max="36" width="5.453125" style="5" customWidth="1"/>
    <col min="37" max="37" width="9" style="5"/>
    <col min="38" max="44" width="6.7265625" style="5" customWidth="1"/>
    <col min="45" max="45" width="9" style="5"/>
    <col min="46" max="85" width="6" style="5" customWidth="1"/>
    <col min="86" max="92" width="9" style="5" customWidth="1"/>
    <col min="93" max="278" width="9" style="5"/>
    <col min="279" max="279" width="4" style="5" customWidth="1"/>
    <col min="280" max="280" width="1.453125" style="5" customWidth="1"/>
    <col min="281" max="281" width="4.1796875" style="5" customWidth="1"/>
    <col min="282" max="282" width="10.1796875" style="5" customWidth="1"/>
    <col min="283" max="283" width="31.81640625" style="5" customWidth="1"/>
    <col min="284" max="284" width="8.7265625" style="5" customWidth="1"/>
    <col min="285" max="285" width="6.453125" style="5" customWidth="1"/>
    <col min="286" max="286" width="11" style="5" customWidth="1"/>
    <col min="287" max="288" width="0" style="5" hidden="1" customWidth="1"/>
    <col min="289" max="289" width="11.26953125" style="5" customWidth="1"/>
    <col min="290" max="290" width="8.54296875" style="5" bestFit="1" customWidth="1"/>
    <col min="291" max="292" width="11.453125" style="5" customWidth="1"/>
    <col min="293" max="293" width="8.453125" style="5" customWidth="1"/>
    <col min="294" max="294" width="9.453125" style="5" customWidth="1"/>
    <col min="295" max="295" width="10.54296875" style="5" customWidth="1"/>
    <col min="296" max="296" width="11.453125" style="5" customWidth="1"/>
    <col min="297" max="297" width="0" style="5" hidden="1" customWidth="1"/>
    <col min="298" max="298" width="12.1796875" style="5" customWidth="1"/>
    <col min="299" max="299" width="0" style="5" hidden="1" customWidth="1"/>
    <col min="300" max="301" width="12.1796875" style="5" customWidth="1"/>
    <col min="302" max="302" width="9.7265625" style="5" customWidth="1"/>
    <col min="303" max="304" width="3.26953125" style="5" customWidth="1"/>
    <col min="305" max="534" width="9" style="5"/>
    <col min="535" max="535" width="4" style="5" customWidth="1"/>
    <col min="536" max="536" width="1.453125" style="5" customWidth="1"/>
    <col min="537" max="537" width="4.1796875" style="5" customWidth="1"/>
    <col min="538" max="538" width="10.1796875" style="5" customWidth="1"/>
    <col min="539" max="539" width="31.81640625" style="5" customWidth="1"/>
    <col min="540" max="540" width="8.7265625" style="5" customWidth="1"/>
    <col min="541" max="541" width="6.453125" style="5" customWidth="1"/>
    <col min="542" max="542" width="11" style="5" customWidth="1"/>
    <col min="543" max="544" width="0" style="5" hidden="1" customWidth="1"/>
    <col min="545" max="545" width="11.26953125" style="5" customWidth="1"/>
    <col min="546" max="546" width="8.54296875" style="5" bestFit="1" customWidth="1"/>
    <col min="547" max="548" width="11.453125" style="5" customWidth="1"/>
    <col min="549" max="549" width="8.453125" style="5" customWidth="1"/>
    <col min="550" max="550" width="9.453125" style="5" customWidth="1"/>
    <col min="551" max="551" width="10.54296875" style="5" customWidth="1"/>
    <col min="552" max="552" width="11.453125" style="5" customWidth="1"/>
    <col min="553" max="553" width="0" style="5" hidden="1" customWidth="1"/>
    <col min="554" max="554" width="12.1796875" style="5" customWidth="1"/>
    <col min="555" max="555" width="0" style="5" hidden="1" customWidth="1"/>
    <col min="556" max="557" width="12.1796875" style="5" customWidth="1"/>
    <col min="558" max="558" width="9.7265625" style="5" customWidth="1"/>
    <col min="559" max="560" width="3.26953125" style="5" customWidth="1"/>
    <col min="561" max="790" width="9" style="5"/>
    <col min="791" max="791" width="4" style="5" customWidth="1"/>
    <col min="792" max="792" width="1.453125" style="5" customWidth="1"/>
    <col min="793" max="793" width="4.1796875" style="5" customWidth="1"/>
    <col min="794" max="794" width="10.1796875" style="5" customWidth="1"/>
    <col min="795" max="795" width="31.81640625" style="5" customWidth="1"/>
    <col min="796" max="796" width="8.7265625" style="5" customWidth="1"/>
    <col min="797" max="797" width="6.453125" style="5" customWidth="1"/>
    <col min="798" max="798" width="11" style="5" customWidth="1"/>
    <col min="799" max="800" width="0" style="5" hidden="1" customWidth="1"/>
    <col min="801" max="801" width="11.26953125" style="5" customWidth="1"/>
    <col min="802" max="802" width="8.54296875" style="5" bestFit="1" customWidth="1"/>
    <col min="803" max="804" width="11.453125" style="5" customWidth="1"/>
    <col min="805" max="805" width="8.453125" style="5" customWidth="1"/>
    <col min="806" max="806" width="9.453125" style="5" customWidth="1"/>
    <col min="807" max="807" width="10.54296875" style="5" customWidth="1"/>
    <col min="808" max="808" width="11.453125" style="5" customWidth="1"/>
    <col min="809" max="809" width="0" style="5" hidden="1" customWidth="1"/>
    <col min="810" max="810" width="12.1796875" style="5" customWidth="1"/>
    <col min="811" max="811" width="0" style="5" hidden="1" customWidth="1"/>
    <col min="812" max="813" width="12.1796875" style="5" customWidth="1"/>
    <col min="814" max="814" width="9.7265625" style="5" customWidth="1"/>
    <col min="815" max="816" width="3.26953125" style="5" customWidth="1"/>
    <col min="817" max="1046" width="9" style="5"/>
    <col min="1047" max="1047" width="4" style="5" customWidth="1"/>
    <col min="1048" max="1048" width="1.453125" style="5" customWidth="1"/>
    <col min="1049" max="1049" width="4.1796875" style="5" customWidth="1"/>
    <col min="1050" max="1050" width="10.1796875" style="5" customWidth="1"/>
    <col min="1051" max="1051" width="31.81640625" style="5" customWidth="1"/>
    <col min="1052" max="1052" width="8.7265625" style="5" customWidth="1"/>
    <col min="1053" max="1053" width="6.453125" style="5" customWidth="1"/>
    <col min="1054" max="1054" width="11" style="5" customWidth="1"/>
    <col min="1055" max="1056" width="0" style="5" hidden="1" customWidth="1"/>
    <col min="1057" max="1057" width="11.26953125" style="5" customWidth="1"/>
    <col min="1058" max="1058" width="8.54296875" style="5" bestFit="1" customWidth="1"/>
    <col min="1059" max="1060" width="11.453125" style="5" customWidth="1"/>
    <col min="1061" max="1061" width="8.453125" style="5" customWidth="1"/>
    <col min="1062" max="1062" width="9.453125" style="5" customWidth="1"/>
    <col min="1063" max="1063" width="10.54296875" style="5" customWidth="1"/>
    <col min="1064" max="1064" width="11.453125" style="5" customWidth="1"/>
    <col min="1065" max="1065" width="0" style="5" hidden="1" customWidth="1"/>
    <col min="1066" max="1066" width="12.1796875" style="5" customWidth="1"/>
    <col min="1067" max="1067" width="0" style="5" hidden="1" customWidth="1"/>
    <col min="1068" max="1069" width="12.1796875" style="5" customWidth="1"/>
    <col min="1070" max="1070" width="9.7265625" style="5" customWidth="1"/>
    <col min="1071" max="1072" width="3.26953125" style="5" customWidth="1"/>
    <col min="1073" max="1302" width="9" style="5"/>
    <col min="1303" max="1303" width="4" style="5" customWidth="1"/>
    <col min="1304" max="1304" width="1.453125" style="5" customWidth="1"/>
    <col min="1305" max="1305" width="4.1796875" style="5" customWidth="1"/>
    <col min="1306" max="1306" width="10.1796875" style="5" customWidth="1"/>
    <col min="1307" max="1307" width="31.81640625" style="5" customWidth="1"/>
    <col min="1308" max="1308" width="8.7265625" style="5" customWidth="1"/>
    <col min="1309" max="1309" width="6.453125" style="5" customWidth="1"/>
    <col min="1310" max="1310" width="11" style="5" customWidth="1"/>
    <col min="1311" max="1312" width="0" style="5" hidden="1" customWidth="1"/>
    <col min="1313" max="1313" width="11.26953125" style="5" customWidth="1"/>
    <col min="1314" max="1314" width="8.54296875" style="5" bestFit="1" customWidth="1"/>
    <col min="1315" max="1316" width="11.453125" style="5" customWidth="1"/>
    <col min="1317" max="1317" width="8.453125" style="5" customWidth="1"/>
    <col min="1318" max="1318" width="9.453125" style="5" customWidth="1"/>
    <col min="1319" max="1319" width="10.54296875" style="5" customWidth="1"/>
    <col min="1320" max="1320" width="11.453125" style="5" customWidth="1"/>
    <col min="1321" max="1321" width="0" style="5" hidden="1" customWidth="1"/>
    <col min="1322" max="1322" width="12.1796875" style="5" customWidth="1"/>
    <col min="1323" max="1323" width="0" style="5" hidden="1" customWidth="1"/>
    <col min="1324" max="1325" width="12.1796875" style="5" customWidth="1"/>
    <col min="1326" max="1326" width="9.7265625" style="5" customWidth="1"/>
    <col min="1327" max="1328" width="3.26953125" style="5" customWidth="1"/>
    <col min="1329" max="1558" width="9" style="5"/>
    <col min="1559" max="1559" width="4" style="5" customWidth="1"/>
    <col min="1560" max="1560" width="1.453125" style="5" customWidth="1"/>
    <col min="1561" max="1561" width="4.1796875" style="5" customWidth="1"/>
    <col min="1562" max="1562" width="10.1796875" style="5" customWidth="1"/>
    <col min="1563" max="1563" width="31.81640625" style="5" customWidth="1"/>
    <col min="1564" max="1564" width="8.7265625" style="5" customWidth="1"/>
    <col min="1565" max="1565" width="6.453125" style="5" customWidth="1"/>
    <col min="1566" max="1566" width="11" style="5" customWidth="1"/>
    <col min="1567" max="1568" width="0" style="5" hidden="1" customWidth="1"/>
    <col min="1569" max="1569" width="11.26953125" style="5" customWidth="1"/>
    <col min="1570" max="1570" width="8.54296875" style="5" bestFit="1" customWidth="1"/>
    <col min="1571" max="1572" width="11.453125" style="5" customWidth="1"/>
    <col min="1573" max="1573" width="8.453125" style="5" customWidth="1"/>
    <col min="1574" max="1574" width="9.453125" style="5" customWidth="1"/>
    <col min="1575" max="1575" width="10.54296875" style="5" customWidth="1"/>
    <col min="1576" max="1576" width="11.453125" style="5" customWidth="1"/>
    <col min="1577" max="1577" width="0" style="5" hidden="1" customWidth="1"/>
    <col min="1578" max="1578" width="12.1796875" style="5" customWidth="1"/>
    <col min="1579" max="1579" width="0" style="5" hidden="1" customWidth="1"/>
    <col min="1580" max="1581" width="12.1796875" style="5" customWidth="1"/>
    <col min="1582" max="1582" width="9.7265625" style="5" customWidth="1"/>
    <col min="1583" max="1584" width="3.26953125" style="5" customWidth="1"/>
    <col min="1585" max="1814" width="9" style="5"/>
    <col min="1815" max="1815" width="4" style="5" customWidth="1"/>
    <col min="1816" max="1816" width="1.453125" style="5" customWidth="1"/>
    <col min="1817" max="1817" width="4.1796875" style="5" customWidth="1"/>
    <col min="1818" max="1818" width="10.1796875" style="5" customWidth="1"/>
    <col min="1819" max="1819" width="31.81640625" style="5" customWidth="1"/>
    <col min="1820" max="1820" width="8.7265625" style="5" customWidth="1"/>
    <col min="1821" max="1821" width="6.453125" style="5" customWidth="1"/>
    <col min="1822" max="1822" width="11" style="5" customWidth="1"/>
    <col min="1823" max="1824" width="0" style="5" hidden="1" customWidth="1"/>
    <col min="1825" max="1825" width="11.26953125" style="5" customWidth="1"/>
    <col min="1826" max="1826" width="8.54296875" style="5" bestFit="1" customWidth="1"/>
    <col min="1827" max="1828" width="11.453125" style="5" customWidth="1"/>
    <col min="1829" max="1829" width="8.453125" style="5" customWidth="1"/>
    <col min="1830" max="1830" width="9.453125" style="5" customWidth="1"/>
    <col min="1831" max="1831" width="10.54296875" style="5" customWidth="1"/>
    <col min="1832" max="1832" width="11.453125" style="5" customWidth="1"/>
    <col min="1833" max="1833" width="0" style="5" hidden="1" customWidth="1"/>
    <col min="1834" max="1834" width="12.1796875" style="5" customWidth="1"/>
    <col min="1835" max="1835" width="0" style="5" hidden="1" customWidth="1"/>
    <col min="1836" max="1837" width="12.1796875" style="5" customWidth="1"/>
    <col min="1838" max="1838" width="9.7265625" style="5" customWidth="1"/>
    <col min="1839" max="1840" width="3.26953125" style="5" customWidth="1"/>
    <col min="1841" max="2070" width="9" style="5"/>
    <col min="2071" max="2071" width="4" style="5" customWidth="1"/>
    <col min="2072" max="2072" width="1.453125" style="5" customWidth="1"/>
    <col min="2073" max="2073" width="4.1796875" style="5" customWidth="1"/>
    <col min="2074" max="2074" width="10.1796875" style="5" customWidth="1"/>
    <col min="2075" max="2075" width="31.81640625" style="5" customWidth="1"/>
    <col min="2076" max="2076" width="8.7265625" style="5" customWidth="1"/>
    <col min="2077" max="2077" width="6.453125" style="5" customWidth="1"/>
    <col min="2078" max="2078" width="11" style="5" customWidth="1"/>
    <col min="2079" max="2080" width="0" style="5" hidden="1" customWidth="1"/>
    <col min="2081" max="2081" width="11.26953125" style="5" customWidth="1"/>
    <col min="2082" max="2082" width="8.54296875" style="5" bestFit="1" customWidth="1"/>
    <col min="2083" max="2084" width="11.453125" style="5" customWidth="1"/>
    <col min="2085" max="2085" width="8.453125" style="5" customWidth="1"/>
    <col min="2086" max="2086" width="9.453125" style="5" customWidth="1"/>
    <col min="2087" max="2087" width="10.54296875" style="5" customWidth="1"/>
    <col min="2088" max="2088" width="11.453125" style="5" customWidth="1"/>
    <col min="2089" max="2089" width="0" style="5" hidden="1" customWidth="1"/>
    <col min="2090" max="2090" width="12.1796875" style="5" customWidth="1"/>
    <col min="2091" max="2091" width="0" style="5" hidden="1" customWidth="1"/>
    <col min="2092" max="2093" width="12.1796875" style="5" customWidth="1"/>
    <col min="2094" max="2094" width="9.7265625" style="5" customWidth="1"/>
    <col min="2095" max="2096" width="3.26953125" style="5" customWidth="1"/>
    <col min="2097" max="2326" width="9" style="5"/>
    <col min="2327" max="2327" width="4" style="5" customWidth="1"/>
    <col min="2328" max="2328" width="1.453125" style="5" customWidth="1"/>
    <col min="2329" max="2329" width="4.1796875" style="5" customWidth="1"/>
    <col min="2330" max="2330" width="10.1796875" style="5" customWidth="1"/>
    <col min="2331" max="2331" width="31.81640625" style="5" customWidth="1"/>
    <col min="2332" max="2332" width="8.7265625" style="5" customWidth="1"/>
    <col min="2333" max="2333" width="6.453125" style="5" customWidth="1"/>
    <col min="2334" max="2334" width="11" style="5" customWidth="1"/>
    <col min="2335" max="2336" width="0" style="5" hidden="1" customWidth="1"/>
    <col min="2337" max="2337" width="11.26953125" style="5" customWidth="1"/>
    <col min="2338" max="2338" width="8.54296875" style="5" bestFit="1" customWidth="1"/>
    <col min="2339" max="2340" width="11.453125" style="5" customWidth="1"/>
    <col min="2341" max="2341" width="8.453125" style="5" customWidth="1"/>
    <col min="2342" max="2342" width="9.453125" style="5" customWidth="1"/>
    <col min="2343" max="2343" width="10.54296875" style="5" customWidth="1"/>
    <col min="2344" max="2344" width="11.453125" style="5" customWidth="1"/>
    <col min="2345" max="2345" width="0" style="5" hidden="1" customWidth="1"/>
    <col min="2346" max="2346" width="12.1796875" style="5" customWidth="1"/>
    <col min="2347" max="2347" width="0" style="5" hidden="1" customWidth="1"/>
    <col min="2348" max="2349" width="12.1796875" style="5" customWidth="1"/>
    <col min="2350" max="2350" width="9.7265625" style="5" customWidth="1"/>
    <col min="2351" max="2352" width="3.26953125" style="5" customWidth="1"/>
    <col min="2353" max="2582" width="9" style="5"/>
    <col min="2583" max="2583" width="4" style="5" customWidth="1"/>
    <col min="2584" max="2584" width="1.453125" style="5" customWidth="1"/>
    <col min="2585" max="2585" width="4.1796875" style="5" customWidth="1"/>
    <col min="2586" max="2586" width="10.1796875" style="5" customWidth="1"/>
    <col min="2587" max="2587" width="31.81640625" style="5" customWidth="1"/>
    <col min="2588" max="2588" width="8.7265625" style="5" customWidth="1"/>
    <col min="2589" max="2589" width="6.453125" style="5" customWidth="1"/>
    <col min="2590" max="2590" width="11" style="5" customWidth="1"/>
    <col min="2591" max="2592" width="0" style="5" hidden="1" customWidth="1"/>
    <col min="2593" max="2593" width="11.26953125" style="5" customWidth="1"/>
    <col min="2594" max="2594" width="8.54296875" style="5" bestFit="1" customWidth="1"/>
    <col min="2595" max="2596" width="11.453125" style="5" customWidth="1"/>
    <col min="2597" max="2597" width="8.453125" style="5" customWidth="1"/>
    <col min="2598" max="2598" width="9.453125" style="5" customWidth="1"/>
    <col min="2599" max="2599" width="10.54296875" style="5" customWidth="1"/>
    <col min="2600" max="2600" width="11.453125" style="5" customWidth="1"/>
    <col min="2601" max="2601" width="0" style="5" hidden="1" customWidth="1"/>
    <col min="2602" max="2602" width="12.1796875" style="5" customWidth="1"/>
    <col min="2603" max="2603" width="0" style="5" hidden="1" customWidth="1"/>
    <col min="2604" max="2605" width="12.1796875" style="5" customWidth="1"/>
    <col min="2606" max="2606" width="9.7265625" style="5" customWidth="1"/>
    <col min="2607" max="2608" width="3.26953125" style="5" customWidth="1"/>
    <col min="2609" max="2838" width="9" style="5"/>
    <col min="2839" max="2839" width="4" style="5" customWidth="1"/>
    <col min="2840" max="2840" width="1.453125" style="5" customWidth="1"/>
    <col min="2841" max="2841" width="4.1796875" style="5" customWidth="1"/>
    <col min="2842" max="2842" width="10.1796875" style="5" customWidth="1"/>
    <col min="2843" max="2843" width="31.81640625" style="5" customWidth="1"/>
    <col min="2844" max="2844" width="8.7265625" style="5" customWidth="1"/>
    <col min="2845" max="2845" width="6.453125" style="5" customWidth="1"/>
    <col min="2846" max="2846" width="11" style="5" customWidth="1"/>
    <col min="2847" max="2848" width="0" style="5" hidden="1" customWidth="1"/>
    <col min="2849" max="2849" width="11.26953125" style="5" customWidth="1"/>
    <col min="2850" max="2850" width="8.54296875" style="5" bestFit="1" customWidth="1"/>
    <col min="2851" max="2852" width="11.453125" style="5" customWidth="1"/>
    <col min="2853" max="2853" width="8.453125" style="5" customWidth="1"/>
    <col min="2854" max="2854" width="9.453125" style="5" customWidth="1"/>
    <col min="2855" max="2855" width="10.54296875" style="5" customWidth="1"/>
    <col min="2856" max="2856" width="11.453125" style="5" customWidth="1"/>
    <col min="2857" max="2857" width="0" style="5" hidden="1" customWidth="1"/>
    <col min="2858" max="2858" width="12.1796875" style="5" customWidth="1"/>
    <col min="2859" max="2859" width="0" style="5" hidden="1" customWidth="1"/>
    <col min="2860" max="2861" width="12.1796875" style="5" customWidth="1"/>
    <col min="2862" max="2862" width="9.7265625" style="5" customWidth="1"/>
    <col min="2863" max="2864" width="3.26953125" style="5" customWidth="1"/>
    <col min="2865" max="3094" width="9" style="5"/>
    <col min="3095" max="3095" width="4" style="5" customWidth="1"/>
    <col min="3096" max="3096" width="1.453125" style="5" customWidth="1"/>
    <col min="3097" max="3097" width="4.1796875" style="5" customWidth="1"/>
    <col min="3098" max="3098" width="10.1796875" style="5" customWidth="1"/>
    <col min="3099" max="3099" width="31.81640625" style="5" customWidth="1"/>
    <col min="3100" max="3100" width="8.7265625" style="5" customWidth="1"/>
    <col min="3101" max="3101" width="6.453125" style="5" customWidth="1"/>
    <col min="3102" max="3102" width="11" style="5" customWidth="1"/>
    <col min="3103" max="3104" width="0" style="5" hidden="1" customWidth="1"/>
    <col min="3105" max="3105" width="11.26953125" style="5" customWidth="1"/>
    <col min="3106" max="3106" width="8.54296875" style="5" bestFit="1" customWidth="1"/>
    <col min="3107" max="3108" width="11.453125" style="5" customWidth="1"/>
    <col min="3109" max="3109" width="8.453125" style="5" customWidth="1"/>
    <col min="3110" max="3110" width="9.453125" style="5" customWidth="1"/>
    <col min="3111" max="3111" width="10.54296875" style="5" customWidth="1"/>
    <col min="3112" max="3112" width="11.453125" style="5" customWidth="1"/>
    <col min="3113" max="3113" width="0" style="5" hidden="1" customWidth="1"/>
    <col min="3114" max="3114" width="12.1796875" style="5" customWidth="1"/>
    <col min="3115" max="3115" width="0" style="5" hidden="1" customWidth="1"/>
    <col min="3116" max="3117" width="12.1796875" style="5" customWidth="1"/>
    <col min="3118" max="3118" width="9.7265625" style="5" customWidth="1"/>
    <col min="3119" max="3120" width="3.26953125" style="5" customWidth="1"/>
    <col min="3121" max="3350" width="9" style="5"/>
    <col min="3351" max="3351" width="4" style="5" customWidth="1"/>
    <col min="3352" max="3352" width="1.453125" style="5" customWidth="1"/>
    <col min="3353" max="3353" width="4.1796875" style="5" customWidth="1"/>
    <col min="3354" max="3354" width="10.1796875" style="5" customWidth="1"/>
    <col min="3355" max="3355" width="31.81640625" style="5" customWidth="1"/>
    <col min="3356" max="3356" width="8.7265625" style="5" customWidth="1"/>
    <col min="3357" max="3357" width="6.453125" style="5" customWidth="1"/>
    <col min="3358" max="3358" width="11" style="5" customWidth="1"/>
    <col min="3359" max="3360" width="0" style="5" hidden="1" customWidth="1"/>
    <col min="3361" max="3361" width="11.26953125" style="5" customWidth="1"/>
    <col min="3362" max="3362" width="8.54296875" style="5" bestFit="1" customWidth="1"/>
    <col min="3363" max="3364" width="11.453125" style="5" customWidth="1"/>
    <col min="3365" max="3365" width="8.453125" style="5" customWidth="1"/>
    <col min="3366" max="3366" width="9.453125" style="5" customWidth="1"/>
    <col min="3367" max="3367" width="10.54296875" style="5" customWidth="1"/>
    <col min="3368" max="3368" width="11.453125" style="5" customWidth="1"/>
    <col min="3369" max="3369" width="0" style="5" hidden="1" customWidth="1"/>
    <col min="3370" max="3370" width="12.1796875" style="5" customWidth="1"/>
    <col min="3371" max="3371" width="0" style="5" hidden="1" customWidth="1"/>
    <col min="3372" max="3373" width="12.1796875" style="5" customWidth="1"/>
    <col min="3374" max="3374" width="9.7265625" style="5" customWidth="1"/>
    <col min="3375" max="3376" width="3.26953125" style="5" customWidth="1"/>
    <col min="3377" max="3606" width="9" style="5"/>
    <col min="3607" max="3607" width="4" style="5" customWidth="1"/>
    <col min="3608" max="3608" width="1.453125" style="5" customWidth="1"/>
    <col min="3609" max="3609" width="4.1796875" style="5" customWidth="1"/>
    <col min="3610" max="3610" width="10.1796875" style="5" customWidth="1"/>
    <col min="3611" max="3611" width="31.81640625" style="5" customWidth="1"/>
    <col min="3612" max="3612" width="8.7265625" style="5" customWidth="1"/>
    <col min="3613" max="3613" width="6.453125" style="5" customWidth="1"/>
    <col min="3614" max="3614" width="11" style="5" customWidth="1"/>
    <col min="3615" max="3616" width="0" style="5" hidden="1" customWidth="1"/>
    <col min="3617" max="3617" width="11.26953125" style="5" customWidth="1"/>
    <col min="3618" max="3618" width="8.54296875" style="5" bestFit="1" customWidth="1"/>
    <col min="3619" max="3620" width="11.453125" style="5" customWidth="1"/>
    <col min="3621" max="3621" width="8.453125" style="5" customWidth="1"/>
    <col min="3622" max="3622" width="9.453125" style="5" customWidth="1"/>
    <col min="3623" max="3623" width="10.54296875" style="5" customWidth="1"/>
    <col min="3624" max="3624" width="11.453125" style="5" customWidth="1"/>
    <col min="3625" max="3625" width="0" style="5" hidden="1" customWidth="1"/>
    <col min="3626" max="3626" width="12.1796875" style="5" customWidth="1"/>
    <col min="3627" max="3627" width="0" style="5" hidden="1" customWidth="1"/>
    <col min="3628" max="3629" width="12.1796875" style="5" customWidth="1"/>
    <col min="3630" max="3630" width="9.7265625" style="5" customWidth="1"/>
    <col min="3631" max="3632" width="3.26953125" style="5" customWidth="1"/>
    <col min="3633" max="3862" width="9" style="5"/>
    <col min="3863" max="3863" width="4" style="5" customWidth="1"/>
    <col min="3864" max="3864" width="1.453125" style="5" customWidth="1"/>
    <col min="3865" max="3865" width="4.1796875" style="5" customWidth="1"/>
    <col min="3866" max="3866" width="10.1796875" style="5" customWidth="1"/>
    <col min="3867" max="3867" width="31.81640625" style="5" customWidth="1"/>
    <col min="3868" max="3868" width="8.7265625" style="5" customWidth="1"/>
    <col min="3869" max="3869" width="6.453125" style="5" customWidth="1"/>
    <col min="3870" max="3870" width="11" style="5" customWidth="1"/>
    <col min="3871" max="3872" width="0" style="5" hidden="1" customWidth="1"/>
    <col min="3873" max="3873" width="11.26953125" style="5" customWidth="1"/>
    <col min="3874" max="3874" width="8.54296875" style="5" bestFit="1" customWidth="1"/>
    <col min="3875" max="3876" width="11.453125" style="5" customWidth="1"/>
    <col min="3877" max="3877" width="8.453125" style="5" customWidth="1"/>
    <col min="3878" max="3878" width="9.453125" style="5" customWidth="1"/>
    <col min="3879" max="3879" width="10.54296875" style="5" customWidth="1"/>
    <col min="3880" max="3880" width="11.453125" style="5" customWidth="1"/>
    <col min="3881" max="3881" width="0" style="5" hidden="1" customWidth="1"/>
    <col min="3882" max="3882" width="12.1796875" style="5" customWidth="1"/>
    <col min="3883" max="3883" width="0" style="5" hidden="1" customWidth="1"/>
    <col min="3884" max="3885" width="12.1796875" style="5" customWidth="1"/>
    <col min="3886" max="3886" width="9.7265625" style="5" customWidth="1"/>
    <col min="3887" max="3888" width="3.26953125" style="5" customWidth="1"/>
    <col min="3889" max="4118" width="9" style="5"/>
    <col min="4119" max="4119" width="4" style="5" customWidth="1"/>
    <col min="4120" max="4120" width="1.453125" style="5" customWidth="1"/>
    <col min="4121" max="4121" width="4.1796875" style="5" customWidth="1"/>
    <col min="4122" max="4122" width="10.1796875" style="5" customWidth="1"/>
    <col min="4123" max="4123" width="31.81640625" style="5" customWidth="1"/>
    <col min="4124" max="4124" width="8.7265625" style="5" customWidth="1"/>
    <col min="4125" max="4125" width="6.453125" style="5" customWidth="1"/>
    <col min="4126" max="4126" width="11" style="5" customWidth="1"/>
    <col min="4127" max="4128" width="0" style="5" hidden="1" customWidth="1"/>
    <col min="4129" max="4129" width="11.26953125" style="5" customWidth="1"/>
    <col min="4130" max="4130" width="8.54296875" style="5" bestFit="1" customWidth="1"/>
    <col min="4131" max="4132" width="11.453125" style="5" customWidth="1"/>
    <col min="4133" max="4133" width="8.453125" style="5" customWidth="1"/>
    <col min="4134" max="4134" width="9.453125" style="5" customWidth="1"/>
    <col min="4135" max="4135" width="10.54296875" style="5" customWidth="1"/>
    <col min="4136" max="4136" width="11.453125" style="5" customWidth="1"/>
    <col min="4137" max="4137" width="0" style="5" hidden="1" customWidth="1"/>
    <col min="4138" max="4138" width="12.1796875" style="5" customWidth="1"/>
    <col min="4139" max="4139" width="0" style="5" hidden="1" customWidth="1"/>
    <col min="4140" max="4141" width="12.1796875" style="5" customWidth="1"/>
    <col min="4142" max="4142" width="9.7265625" style="5" customWidth="1"/>
    <col min="4143" max="4144" width="3.26953125" style="5" customWidth="1"/>
    <col min="4145" max="4374" width="9" style="5"/>
    <col min="4375" max="4375" width="4" style="5" customWidth="1"/>
    <col min="4376" max="4376" width="1.453125" style="5" customWidth="1"/>
    <col min="4377" max="4377" width="4.1796875" style="5" customWidth="1"/>
    <col min="4378" max="4378" width="10.1796875" style="5" customWidth="1"/>
    <col min="4379" max="4379" width="31.81640625" style="5" customWidth="1"/>
    <col min="4380" max="4380" width="8.7265625" style="5" customWidth="1"/>
    <col min="4381" max="4381" width="6.453125" style="5" customWidth="1"/>
    <col min="4382" max="4382" width="11" style="5" customWidth="1"/>
    <col min="4383" max="4384" width="0" style="5" hidden="1" customWidth="1"/>
    <col min="4385" max="4385" width="11.26953125" style="5" customWidth="1"/>
    <col min="4386" max="4386" width="8.54296875" style="5" bestFit="1" customWidth="1"/>
    <col min="4387" max="4388" width="11.453125" style="5" customWidth="1"/>
    <col min="4389" max="4389" width="8.453125" style="5" customWidth="1"/>
    <col min="4390" max="4390" width="9.453125" style="5" customWidth="1"/>
    <col min="4391" max="4391" width="10.54296875" style="5" customWidth="1"/>
    <col min="4392" max="4392" width="11.453125" style="5" customWidth="1"/>
    <col min="4393" max="4393" width="0" style="5" hidden="1" customWidth="1"/>
    <col min="4394" max="4394" width="12.1796875" style="5" customWidth="1"/>
    <col min="4395" max="4395" width="0" style="5" hidden="1" customWidth="1"/>
    <col min="4396" max="4397" width="12.1796875" style="5" customWidth="1"/>
    <col min="4398" max="4398" width="9.7265625" style="5" customWidth="1"/>
    <col min="4399" max="4400" width="3.26953125" style="5" customWidth="1"/>
    <col min="4401" max="4630" width="9" style="5"/>
    <col min="4631" max="4631" width="4" style="5" customWidth="1"/>
    <col min="4632" max="4632" width="1.453125" style="5" customWidth="1"/>
    <col min="4633" max="4633" width="4.1796875" style="5" customWidth="1"/>
    <col min="4634" max="4634" width="10.1796875" style="5" customWidth="1"/>
    <col min="4635" max="4635" width="31.81640625" style="5" customWidth="1"/>
    <col min="4636" max="4636" width="8.7265625" style="5" customWidth="1"/>
    <col min="4637" max="4637" width="6.453125" style="5" customWidth="1"/>
    <col min="4638" max="4638" width="11" style="5" customWidth="1"/>
    <col min="4639" max="4640" width="0" style="5" hidden="1" customWidth="1"/>
    <col min="4641" max="4641" width="11.26953125" style="5" customWidth="1"/>
    <col min="4642" max="4642" width="8.54296875" style="5" bestFit="1" customWidth="1"/>
    <col min="4643" max="4644" width="11.453125" style="5" customWidth="1"/>
    <col min="4645" max="4645" width="8.453125" style="5" customWidth="1"/>
    <col min="4646" max="4646" width="9.453125" style="5" customWidth="1"/>
    <col min="4647" max="4647" width="10.54296875" style="5" customWidth="1"/>
    <col min="4648" max="4648" width="11.453125" style="5" customWidth="1"/>
    <col min="4649" max="4649" width="0" style="5" hidden="1" customWidth="1"/>
    <col min="4650" max="4650" width="12.1796875" style="5" customWidth="1"/>
    <col min="4651" max="4651" width="0" style="5" hidden="1" customWidth="1"/>
    <col min="4652" max="4653" width="12.1796875" style="5" customWidth="1"/>
    <col min="4654" max="4654" width="9.7265625" style="5" customWidth="1"/>
    <col min="4655" max="4656" width="3.26953125" style="5" customWidth="1"/>
    <col min="4657" max="4886" width="9" style="5"/>
    <col min="4887" max="4887" width="4" style="5" customWidth="1"/>
    <col min="4888" max="4888" width="1.453125" style="5" customWidth="1"/>
    <col min="4889" max="4889" width="4.1796875" style="5" customWidth="1"/>
    <col min="4890" max="4890" width="10.1796875" style="5" customWidth="1"/>
    <col min="4891" max="4891" width="31.81640625" style="5" customWidth="1"/>
    <col min="4892" max="4892" width="8.7265625" style="5" customWidth="1"/>
    <col min="4893" max="4893" width="6.453125" style="5" customWidth="1"/>
    <col min="4894" max="4894" width="11" style="5" customWidth="1"/>
    <col min="4895" max="4896" width="0" style="5" hidden="1" customWidth="1"/>
    <col min="4897" max="4897" width="11.26953125" style="5" customWidth="1"/>
    <col min="4898" max="4898" width="8.54296875" style="5" bestFit="1" customWidth="1"/>
    <col min="4899" max="4900" width="11.453125" style="5" customWidth="1"/>
    <col min="4901" max="4901" width="8.453125" style="5" customWidth="1"/>
    <col min="4902" max="4902" width="9.453125" style="5" customWidth="1"/>
    <col min="4903" max="4903" width="10.54296875" style="5" customWidth="1"/>
    <col min="4904" max="4904" width="11.453125" style="5" customWidth="1"/>
    <col min="4905" max="4905" width="0" style="5" hidden="1" customWidth="1"/>
    <col min="4906" max="4906" width="12.1796875" style="5" customWidth="1"/>
    <col min="4907" max="4907" width="0" style="5" hidden="1" customWidth="1"/>
    <col min="4908" max="4909" width="12.1796875" style="5" customWidth="1"/>
    <col min="4910" max="4910" width="9.7265625" style="5" customWidth="1"/>
    <col min="4911" max="4912" width="3.26953125" style="5" customWidth="1"/>
    <col min="4913" max="5142" width="9" style="5"/>
    <col min="5143" max="5143" width="4" style="5" customWidth="1"/>
    <col min="5144" max="5144" width="1.453125" style="5" customWidth="1"/>
    <col min="5145" max="5145" width="4.1796875" style="5" customWidth="1"/>
    <col min="5146" max="5146" width="10.1796875" style="5" customWidth="1"/>
    <col min="5147" max="5147" width="31.81640625" style="5" customWidth="1"/>
    <col min="5148" max="5148" width="8.7265625" style="5" customWidth="1"/>
    <col min="5149" max="5149" width="6.453125" style="5" customWidth="1"/>
    <col min="5150" max="5150" width="11" style="5" customWidth="1"/>
    <col min="5151" max="5152" width="0" style="5" hidden="1" customWidth="1"/>
    <col min="5153" max="5153" width="11.26953125" style="5" customWidth="1"/>
    <col min="5154" max="5154" width="8.54296875" style="5" bestFit="1" customWidth="1"/>
    <col min="5155" max="5156" width="11.453125" style="5" customWidth="1"/>
    <col min="5157" max="5157" width="8.453125" style="5" customWidth="1"/>
    <col min="5158" max="5158" width="9.453125" style="5" customWidth="1"/>
    <col min="5159" max="5159" width="10.54296875" style="5" customWidth="1"/>
    <col min="5160" max="5160" width="11.453125" style="5" customWidth="1"/>
    <col min="5161" max="5161" width="0" style="5" hidden="1" customWidth="1"/>
    <col min="5162" max="5162" width="12.1796875" style="5" customWidth="1"/>
    <col min="5163" max="5163" width="0" style="5" hidden="1" customWidth="1"/>
    <col min="5164" max="5165" width="12.1796875" style="5" customWidth="1"/>
    <col min="5166" max="5166" width="9.7265625" style="5" customWidth="1"/>
    <col min="5167" max="5168" width="3.26953125" style="5" customWidth="1"/>
    <col min="5169" max="5398" width="9" style="5"/>
    <col min="5399" max="5399" width="4" style="5" customWidth="1"/>
    <col min="5400" max="5400" width="1.453125" style="5" customWidth="1"/>
    <col min="5401" max="5401" width="4.1796875" style="5" customWidth="1"/>
    <col min="5402" max="5402" width="10.1796875" style="5" customWidth="1"/>
    <col min="5403" max="5403" width="31.81640625" style="5" customWidth="1"/>
    <col min="5404" max="5404" width="8.7265625" style="5" customWidth="1"/>
    <col min="5405" max="5405" width="6.453125" style="5" customWidth="1"/>
    <col min="5406" max="5406" width="11" style="5" customWidth="1"/>
    <col min="5407" max="5408" width="0" style="5" hidden="1" customWidth="1"/>
    <col min="5409" max="5409" width="11.26953125" style="5" customWidth="1"/>
    <col min="5410" max="5410" width="8.54296875" style="5" bestFit="1" customWidth="1"/>
    <col min="5411" max="5412" width="11.453125" style="5" customWidth="1"/>
    <col min="5413" max="5413" width="8.453125" style="5" customWidth="1"/>
    <col min="5414" max="5414" width="9.453125" style="5" customWidth="1"/>
    <col min="5415" max="5415" width="10.54296875" style="5" customWidth="1"/>
    <col min="5416" max="5416" width="11.453125" style="5" customWidth="1"/>
    <col min="5417" max="5417" width="0" style="5" hidden="1" customWidth="1"/>
    <col min="5418" max="5418" width="12.1796875" style="5" customWidth="1"/>
    <col min="5419" max="5419" width="0" style="5" hidden="1" customWidth="1"/>
    <col min="5420" max="5421" width="12.1796875" style="5" customWidth="1"/>
    <col min="5422" max="5422" width="9.7265625" style="5" customWidth="1"/>
    <col min="5423" max="5424" width="3.26953125" style="5" customWidth="1"/>
    <col min="5425" max="5654" width="9" style="5"/>
    <col min="5655" max="5655" width="4" style="5" customWidth="1"/>
    <col min="5656" max="5656" width="1.453125" style="5" customWidth="1"/>
    <col min="5657" max="5657" width="4.1796875" style="5" customWidth="1"/>
    <col min="5658" max="5658" width="10.1796875" style="5" customWidth="1"/>
    <col min="5659" max="5659" width="31.81640625" style="5" customWidth="1"/>
    <col min="5660" max="5660" width="8.7265625" style="5" customWidth="1"/>
    <col min="5661" max="5661" width="6.453125" style="5" customWidth="1"/>
    <col min="5662" max="5662" width="11" style="5" customWidth="1"/>
    <col min="5663" max="5664" width="0" style="5" hidden="1" customWidth="1"/>
    <col min="5665" max="5665" width="11.26953125" style="5" customWidth="1"/>
    <col min="5666" max="5666" width="8.54296875" style="5" bestFit="1" customWidth="1"/>
    <col min="5667" max="5668" width="11.453125" style="5" customWidth="1"/>
    <col min="5669" max="5669" width="8.453125" style="5" customWidth="1"/>
    <col min="5670" max="5670" width="9.453125" style="5" customWidth="1"/>
    <col min="5671" max="5671" width="10.54296875" style="5" customWidth="1"/>
    <col min="5672" max="5672" width="11.453125" style="5" customWidth="1"/>
    <col min="5673" max="5673" width="0" style="5" hidden="1" customWidth="1"/>
    <col min="5674" max="5674" width="12.1796875" style="5" customWidth="1"/>
    <col min="5675" max="5675" width="0" style="5" hidden="1" customWidth="1"/>
    <col min="5676" max="5677" width="12.1796875" style="5" customWidth="1"/>
    <col min="5678" max="5678" width="9.7265625" style="5" customWidth="1"/>
    <col min="5679" max="5680" width="3.26953125" style="5" customWidth="1"/>
    <col min="5681" max="5910" width="9" style="5"/>
    <col min="5911" max="5911" width="4" style="5" customWidth="1"/>
    <col min="5912" max="5912" width="1.453125" style="5" customWidth="1"/>
    <col min="5913" max="5913" width="4.1796875" style="5" customWidth="1"/>
    <col min="5914" max="5914" width="10.1796875" style="5" customWidth="1"/>
    <col min="5915" max="5915" width="31.81640625" style="5" customWidth="1"/>
    <col min="5916" max="5916" width="8.7265625" style="5" customWidth="1"/>
    <col min="5917" max="5917" width="6.453125" style="5" customWidth="1"/>
    <col min="5918" max="5918" width="11" style="5" customWidth="1"/>
    <col min="5919" max="5920" width="0" style="5" hidden="1" customWidth="1"/>
    <col min="5921" max="5921" width="11.26953125" style="5" customWidth="1"/>
    <col min="5922" max="5922" width="8.54296875" style="5" bestFit="1" customWidth="1"/>
    <col min="5923" max="5924" width="11.453125" style="5" customWidth="1"/>
    <col min="5925" max="5925" width="8.453125" style="5" customWidth="1"/>
    <col min="5926" max="5926" width="9.453125" style="5" customWidth="1"/>
    <col min="5927" max="5927" width="10.54296875" style="5" customWidth="1"/>
    <col min="5928" max="5928" width="11.453125" style="5" customWidth="1"/>
    <col min="5929" max="5929" width="0" style="5" hidden="1" customWidth="1"/>
    <col min="5930" max="5930" width="12.1796875" style="5" customWidth="1"/>
    <col min="5931" max="5931" width="0" style="5" hidden="1" customWidth="1"/>
    <col min="5932" max="5933" width="12.1796875" style="5" customWidth="1"/>
    <col min="5934" max="5934" width="9.7265625" style="5" customWidth="1"/>
    <col min="5935" max="5936" width="3.26953125" style="5" customWidth="1"/>
    <col min="5937" max="6166" width="9" style="5"/>
    <col min="6167" max="6167" width="4" style="5" customWidth="1"/>
    <col min="6168" max="6168" width="1.453125" style="5" customWidth="1"/>
    <col min="6169" max="6169" width="4.1796875" style="5" customWidth="1"/>
    <col min="6170" max="6170" width="10.1796875" style="5" customWidth="1"/>
    <col min="6171" max="6171" width="31.81640625" style="5" customWidth="1"/>
    <col min="6172" max="6172" width="8.7265625" style="5" customWidth="1"/>
    <col min="6173" max="6173" width="6.453125" style="5" customWidth="1"/>
    <col min="6174" max="6174" width="11" style="5" customWidth="1"/>
    <col min="6175" max="6176" width="0" style="5" hidden="1" customWidth="1"/>
    <col min="6177" max="6177" width="11.26953125" style="5" customWidth="1"/>
    <col min="6178" max="6178" width="8.54296875" style="5" bestFit="1" customWidth="1"/>
    <col min="6179" max="6180" width="11.453125" style="5" customWidth="1"/>
    <col min="6181" max="6181" width="8.453125" style="5" customWidth="1"/>
    <col min="6182" max="6182" width="9.453125" style="5" customWidth="1"/>
    <col min="6183" max="6183" width="10.54296875" style="5" customWidth="1"/>
    <col min="6184" max="6184" width="11.453125" style="5" customWidth="1"/>
    <col min="6185" max="6185" width="0" style="5" hidden="1" customWidth="1"/>
    <col min="6186" max="6186" width="12.1796875" style="5" customWidth="1"/>
    <col min="6187" max="6187" width="0" style="5" hidden="1" customWidth="1"/>
    <col min="6188" max="6189" width="12.1796875" style="5" customWidth="1"/>
    <col min="6190" max="6190" width="9.7265625" style="5" customWidth="1"/>
    <col min="6191" max="6192" width="3.26953125" style="5" customWidth="1"/>
    <col min="6193" max="6422" width="9" style="5"/>
    <col min="6423" max="6423" width="4" style="5" customWidth="1"/>
    <col min="6424" max="6424" width="1.453125" style="5" customWidth="1"/>
    <col min="6425" max="6425" width="4.1796875" style="5" customWidth="1"/>
    <col min="6426" max="6426" width="10.1796875" style="5" customWidth="1"/>
    <col min="6427" max="6427" width="31.81640625" style="5" customWidth="1"/>
    <col min="6428" max="6428" width="8.7265625" style="5" customWidth="1"/>
    <col min="6429" max="6429" width="6.453125" style="5" customWidth="1"/>
    <col min="6430" max="6430" width="11" style="5" customWidth="1"/>
    <col min="6431" max="6432" width="0" style="5" hidden="1" customWidth="1"/>
    <col min="6433" max="6433" width="11.26953125" style="5" customWidth="1"/>
    <col min="6434" max="6434" width="8.54296875" style="5" bestFit="1" customWidth="1"/>
    <col min="6435" max="6436" width="11.453125" style="5" customWidth="1"/>
    <col min="6437" max="6437" width="8.453125" style="5" customWidth="1"/>
    <col min="6438" max="6438" width="9.453125" style="5" customWidth="1"/>
    <col min="6439" max="6439" width="10.54296875" style="5" customWidth="1"/>
    <col min="6440" max="6440" width="11.453125" style="5" customWidth="1"/>
    <col min="6441" max="6441" width="0" style="5" hidden="1" customWidth="1"/>
    <col min="6442" max="6442" width="12.1796875" style="5" customWidth="1"/>
    <col min="6443" max="6443" width="0" style="5" hidden="1" customWidth="1"/>
    <col min="6444" max="6445" width="12.1796875" style="5" customWidth="1"/>
    <col min="6446" max="6446" width="9.7265625" style="5" customWidth="1"/>
    <col min="6447" max="6448" width="3.26953125" style="5" customWidth="1"/>
    <col min="6449" max="6678" width="9" style="5"/>
    <col min="6679" max="6679" width="4" style="5" customWidth="1"/>
    <col min="6680" max="6680" width="1.453125" style="5" customWidth="1"/>
    <col min="6681" max="6681" width="4.1796875" style="5" customWidth="1"/>
    <col min="6682" max="6682" width="10.1796875" style="5" customWidth="1"/>
    <col min="6683" max="6683" width="31.81640625" style="5" customWidth="1"/>
    <col min="6684" max="6684" width="8.7265625" style="5" customWidth="1"/>
    <col min="6685" max="6685" width="6.453125" style="5" customWidth="1"/>
    <col min="6686" max="6686" width="11" style="5" customWidth="1"/>
    <col min="6687" max="6688" width="0" style="5" hidden="1" customWidth="1"/>
    <col min="6689" max="6689" width="11.26953125" style="5" customWidth="1"/>
    <col min="6690" max="6690" width="8.54296875" style="5" bestFit="1" customWidth="1"/>
    <col min="6691" max="6692" width="11.453125" style="5" customWidth="1"/>
    <col min="6693" max="6693" width="8.453125" style="5" customWidth="1"/>
    <col min="6694" max="6694" width="9.453125" style="5" customWidth="1"/>
    <col min="6695" max="6695" width="10.54296875" style="5" customWidth="1"/>
    <col min="6696" max="6696" width="11.453125" style="5" customWidth="1"/>
    <col min="6697" max="6697" width="0" style="5" hidden="1" customWidth="1"/>
    <col min="6698" max="6698" width="12.1796875" style="5" customWidth="1"/>
    <col min="6699" max="6699" width="0" style="5" hidden="1" customWidth="1"/>
    <col min="6700" max="6701" width="12.1796875" style="5" customWidth="1"/>
    <col min="6702" max="6702" width="9.7265625" style="5" customWidth="1"/>
    <col min="6703" max="6704" width="3.26953125" style="5" customWidth="1"/>
    <col min="6705" max="6934" width="9" style="5"/>
    <col min="6935" max="6935" width="4" style="5" customWidth="1"/>
    <col min="6936" max="6936" width="1.453125" style="5" customWidth="1"/>
    <col min="6937" max="6937" width="4.1796875" style="5" customWidth="1"/>
    <col min="6938" max="6938" width="10.1796875" style="5" customWidth="1"/>
    <col min="6939" max="6939" width="31.81640625" style="5" customWidth="1"/>
    <col min="6940" max="6940" width="8.7265625" style="5" customWidth="1"/>
    <col min="6941" max="6941" width="6.453125" style="5" customWidth="1"/>
    <col min="6942" max="6942" width="11" style="5" customWidth="1"/>
    <col min="6943" max="6944" width="0" style="5" hidden="1" customWidth="1"/>
    <col min="6945" max="6945" width="11.26953125" style="5" customWidth="1"/>
    <col min="6946" max="6946" width="8.54296875" style="5" bestFit="1" customWidth="1"/>
    <col min="6947" max="6948" width="11.453125" style="5" customWidth="1"/>
    <col min="6949" max="6949" width="8.453125" style="5" customWidth="1"/>
    <col min="6950" max="6950" width="9.453125" style="5" customWidth="1"/>
    <col min="6951" max="6951" width="10.54296875" style="5" customWidth="1"/>
    <col min="6952" max="6952" width="11.453125" style="5" customWidth="1"/>
    <col min="6953" max="6953" width="0" style="5" hidden="1" customWidth="1"/>
    <col min="6954" max="6954" width="12.1796875" style="5" customWidth="1"/>
    <col min="6955" max="6955" width="0" style="5" hidden="1" customWidth="1"/>
    <col min="6956" max="6957" width="12.1796875" style="5" customWidth="1"/>
    <col min="6958" max="6958" width="9.7265625" style="5" customWidth="1"/>
    <col min="6959" max="6960" width="3.26953125" style="5" customWidth="1"/>
    <col min="6961" max="7190" width="9" style="5"/>
    <col min="7191" max="7191" width="4" style="5" customWidth="1"/>
    <col min="7192" max="7192" width="1.453125" style="5" customWidth="1"/>
    <col min="7193" max="7193" width="4.1796875" style="5" customWidth="1"/>
    <col min="7194" max="7194" width="10.1796875" style="5" customWidth="1"/>
    <col min="7195" max="7195" width="31.81640625" style="5" customWidth="1"/>
    <col min="7196" max="7196" width="8.7265625" style="5" customWidth="1"/>
    <col min="7197" max="7197" width="6.453125" style="5" customWidth="1"/>
    <col min="7198" max="7198" width="11" style="5" customWidth="1"/>
    <col min="7199" max="7200" width="0" style="5" hidden="1" customWidth="1"/>
    <col min="7201" max="7201" width="11.26953125" style="5" customWidth="1"/>
    <col min="7202" max="7202" width="8.54296875" style="5" bestFit="1" customWidth="1"/>
    <col min="7203" max="7204" width="11.453125" style="5" customWidth="1"/>
    <col min="7205" max="7205" width="8.453125" style="5" customWidth="1"/>
    <col min="7206" max="7206" width="9.453125" style="5" customWidth="1"/>
    <col min="7207" max="7207" width="10.54296875" style="5" customWidth="1"/>
    <col min="7208" max="7208" width="11.453125" style="5" customWidth="1"/>
    <col min="7209" max="7209" width="0" style="5" hidden="1" customWidth="1"/>
    <col min="7210" max="7210" width="12.1796875" style="5" customWidth="1"/>
    <col min="7211" max="7211" width="0" style="5" hidden="1" customWidth="1"/>
    <col min="7212" max="7213" width="12.1796875" style="5" customWidth="1"/>
    <col min="7214" max="7214" width="9.7265625" style="5" customWidth="1"/>
    <col min="7215" max="7216" width="3.26953125" style="5" customWidth="1"/>
    <col min="7217" max="7446" width="9" style="5"/>
    <col min="7447" max="7447" width="4" style="5" customWidth="1"/>
    <col min="7448" max="7448" width="1.453125" style="5" customWidth="1"/>
    <col min="7449" max="7449" width="4.1796875" style="5" customWidth="1"/>
    <col min="7450" max="7450" width="10.1796875" style="5" customWidth="1"/>
    <col min="7451" max="7451" width="31.81640625" style="5" customWidth="1"/>
    <col min="7452" max="7452" width="8.7265625" style="5" customWidth="1"/>
    <col min="7453" max="7453" width="6.453125" style="5" customWidth="1"/>
    <col min="7454" max="7454" width="11" style="5" customWidth="1"/>
    <col min="7455" max="7456" width="0" style="5" hidden="1" customWidth="1"/>
    <col min="7457" max="7457" width="11.26953125" style="5" customWidth="1"/>
    <col min="7458" max="7458" width="8.54296875" style="5" bestFit="1" customWidth="1"/>
    <col min="7459" max="7460" width="11.453125" style="5" customWidth="1"/>
    <col min="7461" max="7461" width="8.453125" style="5" customWidth="1"/>
    <col min="7462" max="7462" width="9.453125" style="5" customWidth="1"/>
    <col min="7463" max="7463" width="10.54296875" style="5" customWidth="1"/>
    <col min="7464" max="7464" width="11.453125" style="5" customWidth="1"/>
    <col min="7465" max="7465" width="0" style="5" hidden="1" customWidth="1"/>
    <col min="7466" max="7466" width="12.1796875" style="5" customWidth="1"/>
    <col min="7467" max="7467" width="0" style="5" hidden="1" customWidth="1"/>
    <col min="7468" max="7469" width="12.1796875" style="5" customWidth="1"/>
    <col min="7470" max="7470" width="9.7265625" style="5" customWidth="1"/>
    <col min="7471" max="7472" width="3.26953125" style="5" customWidth="1"/>
    <col min="7473" max="7702" width="9" style="5"/>
    <col min="7703" max="7703" width="4" style="5" customWidth="1"/>
    <col min="7704" max="7704" width="1.453125" style="5" customWidth="1"/>
    <col min="7705" max="7705" width="4.1796875" style="5" customWidth="1"/>
    <col min="7706" max="7706" width="10.1796875" style="5" customWidth="1"/>
    <col min="7707" max="7707" width="31.81640625" style="5" customWidth="1"/>
    <col min="7708" max="7708" width="8.7265625" style="5" customWidth="1"/>
    <col min="7709" max="7709" width="6.453125" style="5" customWidth="1"/>
    <col min="7710" max="7710" width="11" style="5" customWidth="1"/>
    <col min="7711" max="7712" width="0" style="5" hidden="1" customWidth="1"/>
    <col min="7713" max="7713" width="11.26953125" style="5" customWidth="1"/>
    <col min="7714" max="7714" width="8.54296875" style="5" bestFit="1" customWidth="1"/>
    <col min="7715" max="7716" width="11.453125" style="5" customWidth="1"/>
    <col min="7717" max="7717" width="8.453125" style="5" customWidth="1"/>
    <col min="7718" max="7718" width="9.453125" style="5" customWidth="1"/>
    <col min="7719" max="7719" width="10.54296875" style="5" customWidth="1"/>
    <col min="7720" max="7720" width="11.453125" style="5" customWidth="1"/>
    <col min="7721" max="7721" width="0" style="5" hidden="1" customWidth="1"/>
    <col min="7722" max="7722" width="12.1796875" style="5" customWidth="1"/>
    <col min="7723" max="7723" width="0" style="5" hidden="1" customWidth="1"/>
    <col min="7724" max="7725" width="12.1796875" style="5" customWidth="1"/>
    <col min="7726" max="7726" width="9.7265625" style="5" customWidth="1"/>
    <col min="7727" max="7728" width="3.26953125" style="5" customWidth="1"/>
    <col min="7729" max="7958" width="9" style="5"/>
    <col min="7959" max="7959" width="4" style="5" customWidth="1"/>
    <col min="7960" max="7960" width="1.453125" style="5" customWidth="1"/>
    <col min="7961" max="7961" width="4.1796875" style="5" customWidth="1"/>
    <col min="7962" max="7962" width="10.1796875" style="5" customWidth="1"/>
    <col min="7963" max="7963" width="31.81640625" style="5" customWidth="1"/>
    <col min="7964" max="7964" width="8.7265625" style="5" customWidth="1"/>
    <col min="7965" max="7965" width="6.453125" style="5" customWidth="1"/>
    <col min="7966" max="7966" width="11" style="5" customWidth="1"/>
    <col min="7967" max="7968" width="0" style="5" hidden="1" customWidth="1"/>
    <col min="7969" max="7969" width="11.26953125" style="5" customWidth="1"/>
    <col min="7970" max="7970" width="8.54296875" style="5" bestFit="1" customWidth="1"/>
    <col min="7971" max="7972" width="11.453125" style="5" customWidth="1"/>
    <col min="7973" max="7973" width="8.453125" style="5" customWidth="1"/>
    <col min="7974" max="7974" width="9.453125" style="5" customWidth="1"/>
    <col min="7975" max="7975" width="10.54296875" style="5" customWidth="1"/>
    <col min="7976" max="7976" width="11.453125" style="5" customWidth="1"/>
    <col min="7977" max="7977" width="0" style="5" hidden="1" customWidth="1"/>
    <col min="7978" max="7978" width="12.1796875" style="5" customWidth="1"/>
    <col min="7979" max="7979" width="0" style="5" hidden="1" customWidth="1"/>
    <col min="7980" max="7981" width="12.1796875" style="5" customWidth="1"/>
    <col min="7982" max="7982" width="9.7265625" style="5" customWidth="1"/>
    <col min="7983" max="7984" width="3.26953125" style="5" customWidth="1"/>
    <col min="7985" max="8214" width="9" style="5"/>
    <col min="8215" max="8215" width="4" style="5" customWidth="1"/>
    <col min="8216" max="8216" width="1.453125" style="5" customWidth="1"/>
    <col min="8217" max="8217" width="4.1796875" style="5" customWidth="1"/>
    <col min="8218" max="8218" width="10.1796875" style="5" customWidth="1"/>
    <col min="8219" max="8219" width="31.81640625" style="5" customWidth="1"/>
    <col min="8220" max="8220" width="8.7265625" style="5" customWidth="1"/>
    <col min="8221" max="8221" width="6.453125" style="5" customWidth="1"/>
    <col min="8222" max="8222" width="11" style="5" customWidth="1"/>
    <col min="8223" max="8224" width="0" style="5" hidden="1" customWidth="1"/>
    <col min="8225" max="8225" width="11.26953125" style="5" customWidth="1"/>
    <col min="8226" max="8226" width="8.54296875" style="5" bestFit="1" customWidth="1"/>
    <col min="8227" max="8228" width="11.453125" style="5" customWidth="1"/>
    <col min="8229" max="8229" width="8.453125" style="5" customWidth="1"/>
    <col min="8230" max="8230" width="9.453125" style="5" customWidth="1"/>
    <col min="8231" max="8231" width="10.54296875" style="5" customWidth="1"/>
    <col min="8232" max="8232" width="11.453125" style="5" customWidth="1"/>
    <col min="8233" max="8233" width="0" style="5" hidden="1" customWidth="1"/>
    <col min="8234" max="8234" width="12.1796875" style="5" customWidth="1"/>
    <col min="8235" max="8235" width="0" style="5" hidden="1" customWidth="1"/>
    <col min="8236" max="8237" width="12.1796875" style="5" customWidth="1"/>
    <col min="8238" max="8238" width="9.7265625" style="5" customWidth="1"/>
    <col min="8239" max="8240" width="3.26953125" style="5" customWidth="1"/>
    <col min="8241" max="8470" width="9" style="5"/>
    <col min="8471" max="8471" width="4" style="5" customWidth="1"/>
    <col min="8472" max="8472" width="1.453125" style="5" customWidth="1"/>
    <col min="8473" max="8473" width="4.1796875" style="5" customWidth="1"/>
    <col min="8474" max="8474" width="10.1796875" style="5" customWidth="1"/>
    <col min="8475" max="8475" width="31.81640625" style="5" customWidth="1"/>
    <col min="8476" max="8476" width="8.7265625" style="5" customWidth="1"/>
    <col min="8477" max="8477" width="6.453125" style="5" customWidth="1"/>
    <col min="8478" max="8478" width="11" style="5" customWidth="1"/>
    <col min="8479" max="8480" width="0" style="5" hidden="1" customWidth="1"/>
    <col min="8481" max="8481" width="11.26953125" style="5" customWidth="1"/>
    <col min="8482" max="8482" width="8.54296875" style="5" bestFit="1" customWidth="1"/>
    <col min="8483" max="8484" width="11.453125" style="5" customWidth="1"/>
    <col min="8485" max="8485" width="8.453125" style="5" customWidth="1"/>
    <col min="8486" max="8486" width="9.453125" style="5" customWidth="1"/>
    <col min="8487" max="8487" width="10.54296875" style="5" customWidth="1"/>
    <col min="8488" max="8488" width="11.453125" style="5" customWidth="1"/>
    <col min="8489" max="8489" width="0" style="5" hidden="1" customWidth="1"/>
    <col min="8490" max="8490" width="12.1796875" style="5" customWidth="1"/>
    <col min="8491" max="8491" width="0" style="5" hidden="1" customWidth="1"/>
    <col min="8492" max="8493" width="12.1796875" style="5" customWidth="1"/>
    <col min="8494" max="8494" width="9.7265625" style="5" customWidth="1"/>
    <col min="8495" max="8496" width="3.26953125" style="5" customWidth="1"/>
    <col min="8497" max="8726" width="9" style="5"/>
    <col min="8727" max="8727" width="4" style="5" customWidth="1"/>
    <col min="8728" max="8728" width="1.453125" style="5" customWidth="1"/>
    <col min="8729" max="8729" width="4.1796875" style="5" customWidth="1"/>
    <col min="8730" max="8730" width="10.1796875" style="5" customWidth="1"/>
    <col min="8731" max="8731" width="31.81640625" style="5" customWidth="1"/>
    <col min="8732" max="8732" width="8.7265625" style="5" customWidth="1"/>
    <col min="8733" max="8733" width="6.453125" style="5" customWidth="1"/>
    <col min="8734" max="8734" width="11" style="5" customWidth="1"/>
    <col min="8735" max="8736" width="0" style="5" hidden="1" customWidth="1"/>
    <col min="8737" max="8737" width="11.26953125" style="5" customWidth="1"/>
    <col min="8738" max="8738" width="8.54296875" style="5" bestFit="1" customWidth="1"/>
    <col min="8739" max="8740" width="11.453125" style="5" customWidth="1"/>
    <col min="8741" max="8741" width="8.453125" style="5" customWidth="1"/>
    <col min="8742" max="8742" width="9.453125" style="5" customWidth="1"/>
    <col min="8743" max="8743" width="10.54296875" style="5" customWidth="1"/>
    <col min="8744" max="8744" width="11.453125" style="5" customWidth="1"/>
    <col min="8745" max="8745" width="0" style="5" hidden="1" customWidth="1"/>
    <col min="8746" max="8746" width="12.1796875" style="5" customWidth="1"/>
    <col min="8747" max="8747" width="0" style="5" hidden="1" customWidth="1"/>
    <col min="8748" max="8749" width="12.1796875" style="5" customWidth="1"/>
    <col min="8750" max="8750" width="9.7265625" style="5" customWidth="1"/>
    <col min="8751" max="8752" width="3.26953125" style="5" customWidth="1"/>
    <col min="8753" max="8982" width="9" style="5"/>
    <col min="8983" max="8983" width="4" style="5" customWidth="1"/>
    <col min="8984" max="8984" width="1.453125" style="5" customWidth="1"/>
    <col min="8985" max="8985" width="4.1796875" style="5" customWidth="1"/>
    <col min="8986" max="8986" width="10.1796875" style="5" customWidth="1"/>
    <col min="8987" max="8987" width="31.81640625" style="5" customWidth="1"/>
    <col min="8988" max="8988" width="8.7265625" style="5" customWidth="1"/>
    <col min="8989" max="8989" width="6.453125" style="5" customWidth="1"/>
    <col min="8990" max="8990" width="11" style="5" customWidth="1"/>
    <col min="8991" max="8992" width="0" style="5" hidden="1" customWidth="1"/>
    <col min="8993" max="8993" width="11.26953125" style="5" customWidth="1"/>
    <col min="8994" max="8994" width="8.54296875" style="5" bestFit="1" customWidth="1"/>
    <col min="8995" max="8996" width="11.453125" style="5" customWidth="1"/>
    <col min="8997" max="8997" width="8.453125" style="5" customWidth="1"/>
    <col min="8998" max="8998" width="9.453125" style="5" customWidth="1"/>
    <col min="8999" max="8999" width="10.54296875" style="5" customWidth="1"/>
    <col min="9000" max="9000" width="11.453125" style="5" customWidth="1"/>
    <col min="9001" max="9001" width="0" style="5" hidden="1" customWidth="1"/>
    <col min="9002" max="9002" width="12.1796875" style="5" customWidth="1"/>
    <col min="9003" max="9003" width="0" style="5" hidden="1" customWidth="1"/>
    <col min="9004" max="9005" width="12.1796875" style="5" customWidth="1"/>
    <col min="9006" max="9006" width="9.7265625" style="5" customWidth="1"/>
    <col min="9007" max="9008" width="3.26953125" style="5" customWidth="1"/>
    <col min="9009" max="9238" width="9" style="5"/>
    <col min="9239" max="9239" width="4" style="5" customWidth="1"/>
    <col min="9240" max="9240" width="1.453125" style="5" customWidth="1"/>
    <col min="9241" max="9241" width="4.1796875" style="5" customWidth="1"/>
    <col min="9242" max="9242" width="10.1796875" style="5" customWidth="1"/>
    <col min="9243" max="9243" width="31.81640625" style="5" customWidth="1"/>
    <col min="9244" max="9244" width="8.7265625" style="5" customWidth="1"/>
    <col min="9245" max="9245" width="6.453125" style="5" customWidth="1"/>
    <col min="9246" max="9246" width="11" style="5" customWidth="1"/>
    <col min="9247" max="9248" width="0" style="5" hidden="1" customWidth="1"/>
    <col min="9249" max="9249" width="11.26953125" style="5" customWidth="1"/>
    <col min="9250" max="9250" width="8.54296875" style="5" bestFit="1" customWidth="1"/>
    <col min="9251" max="9252" width="11.453125" style="5" customWidth="1"/>
    <col min="9253" max="9253" width="8.453125" style="5" customWidth="1"/>
    <col min="9254" max="9254" width="9.453125" style="5" customWidth="1"/>
    <col min="9255" max="9255" width="10.54296875" style="5" customWidth="1"/>
    <col min="9256" max="9256" width="11.453125" style="5" customWidth="1"/>
    <col min="9257" max="9257" width="0" style="5" hidden="1" customWidth="1"/>
    <col min="9258" max="9258" width="12.1796875" style="5" customWidth="1"/>
    <col min="9259" max="9259" width="0" style="5" hidden="1" customWidth="1"/>
    <col min="9260" max="9261" width="12.1796875" style="5" customWidth="1"/>
    <col min="9262" max="9262" width="9.7265625" style="5" customWidth="1"/>
    <col min="9263" max="9264" width="3.26953125" style="5" customWidth="1"/>
    <col min="9265" max="9494" width="9" style="5"/>
    <col min="9495" max="9495" width="4" style="5" customWidth="1"/>
    <col min="9496" max="9496" width="1.453125" style="5" customWidth="1"/>
    <col min="9497" max="9497" width="4.1796875" style="5" customWidth="1"/>
    <col min="9498" max="9498" width="10.1796875" style="5" customWidth="1"/>
    <col min="9499" max="9499" width="31.81640625" style="5" customWidth="1"/>
    <col min="9500" max="9500" width="8.7265625" style="5" customWidth="1"/>
    <col min="9501" max="9501" width="6.453125" style="5" customWidth="1"/>
    <col min="9502" max="9502" width="11" style="5" customWidth="1"/>
    <col min="9503" max="9504" width="0" style="5" hidden="1" customWidth="1"/>
    <col min="9505" max="9505" width="11.26953125" style="5" customWidth="1"/>
    <col min="9506" max="9506" width="8.54296875" style="5" bestFit="1" customWidth="1"/>
    <col min="9507" max="9508" width="11.453125" style="5" customWidth="1"/>
    <col min="9509" max="9509" width="8.453125" style="5" customWidth="1"/>
    <col min="9510" max="9510" width="9.453125" style="5" customWidth="1"/>
    <col min="9511" max="9511" width="10.54296875" style="5" customWidth="1"/>
    <col min="9512" max="9512" width="11.453125" style="5" customWidth="1"/>
    <col min="9513" max="9513" width="0" style="5" hidden="1" customWidth="1"/>
    <col min="9514" max="9514" width="12.1796875" style="5" customWidth="1"/>
    <col min="9515" max="9515" width="0" style="5" hidden="1" customWidth="1"/>
    <col min="9516" max="9517" width="12.1796875" style="5" customWidth="1"/>
    <col min="9518" max="9518" width="9.7265625" style="5" customWidth="1"/>
    <col min="9519" max="9520" width="3.26953125" style="5" customWidth="1"/>
    <col min="9521" max="9750" width="9" style="5"/>
    <col min="9751" max="9751" width="4" style="5" customWidth="1"/>
    <col min="9752" max="9752" width="1.453125" style="5" customWidth="1"/>
    <col min="9753" max="9753" width="4.1796875" style="5" customWidth="1"/>
    <col min="9754" max="9754" width="10.1796875" style="5" customWidth="1"/>
    <col min="9755" max="9755" width="31.81640625" style="5" customWidth="1"/>
    <col min="9756" max="9756" width="8.7265625" style="5" customWidth="1"/>
    <col min="9757" max="9757" width="6.453125" style="5" customWidth="1"/>
    <col min="9758" max="9758" width="11" style="5" customWidth="1"/>
    <col min="9759" max="9760" width="0" style="5" hidden="1" customWidth="1"/>
    <col min="9761" max="9761" width="11.26953125" style="5" customWidth="1"/>
    <col min="9762" max="9762" width="8.54296875" style="5" bestFit="1" customWidth="1"/>
    <col min="9763" max="9764" width="11.453125" style="5" customWidth="1"/>
    <col min="9765" max="9765" width="8.453125" style="5" customWidth="1"/>
    <col min="9766" max="9766" width="9.453125" style="5" customWidth="1"/>
    <col min="9767" max="9767" width="10.54296875" style="5" customWidth="1"/>
    <col min="9768" max="9768" width="11.453125" style="5" customWidth="1"/>
    <col min="9769" max="9769" width="0" style="5" hidden="1" customWidth="1"/>
    <col min="9770" max="9770" width="12.1796875" style="5" customWidth="1"/>
    <col min="9771" max="9771" width="0" style="5" hidden="1" customWidth="1"/>
    <col min="9772" max="9773" width="12.1796875" style="5" customWidth="1"/>
    <col min="9774" max="9774" width="9.7265625" style="5" customWidth="1"/>
    <col min="9775" max="9776" width="3.26953125" style="5" customWidth="1"/>
    <col min="9777" max="10006" width="9" style="5"/>
    <col min="10007" max="10007" width="4" style="5" customWidth="1"/>
    <col min="10008" max="10008" width="1.453125" style="5" customWidth="1"/>
    <col min="10009" max="10009" width="4.1796875" style="5" customWidth="1"/>
    <col min="10010" max="10010" width="10.1796875" style="5" customWidth="1"/>
    <col min="10011" max="10011" width="31.81640625" style="5" customWidth="1"/>
    <col min="10012" max="10012" width="8.7265625" style="5" customWidth="1"/>
    <col min="10013" max="10013" width="6.453125" style="5" customWidth="1"/>
    <col min="10014" max="10014" width="11" style="5" customWidth="1"/>
    <col min="10015" max="10016" width="0" style="5" hidden="1" customWidth="1"/>
    <col min="10017" max="10017" width="11.26953125" style="5" customWidth="1"/>
    <col min="10018" max="10018" width="8.54296875" style="5" bestFit="1" customWidth="1"/>
    <col min="10019" max="10020" width="11.453125" style="5" customWidth="1"/>
    <col min="10021" max="10021" width="8.453125" style="5" customWidth="1"/>
    <col min="10022" max="10022" width="9.453125" style="5" customWidth="1"/>
    <col min="10023" max="10023" width="10.54296875" style="5" customWidth="1"/>
    <col min="10024" max="10024" width="11.453125" style="5" customWidth="1"/>
    <col min="10025" max="10025" width="0" style="5" hidden="1" customWidth="1"/>
    <col min="10026" max="10026" width="12.1796875" style="5" customWidth="1"/>
    <col min="10027" max="10027" width="0" style="5" hidden="1" customWidth="1"/>
    <col min="10028" max="10029" width="12.1796875" style="5" customWidth="1"/>
    <col min="10030" max="10030" width="9.7265625" style="5" customWidth="1"/>
    <col min="10031" max="10032" width="3.26953125" style="5" customWidth="1"/>
    <col min="10033" max="10262" width="9" style="5"/>
    <col min="10263" max="10263" width="4" style="5" customWidth="1"/>
    <col min="10264" max="10264" width="1.453125" style="5" customWidth="1"/>
    <col min="10265" max="10265" width="4.1796875" style="5" customWidth="1"/>
    <col min="10266" max="10266" width="10.1796875" style="5" customWidth="1"/>
    <col min="10267" max="10267" width="31.81640625" style="5" customWidth="1"/>
    <col min="10268" max="10268" width="8.7265625" style="5" customWidth="1"/>
    <col min="10269" max="10269" width="6.453125" style="5" customWidth="1"/>
    <col min="10270" max="10270" width="11" style="5" customWidth="1"/>
    <col min="10271" max="10272" width="0" style="5" hidden="1" customWidth="1"/>
    <col min="10273" max="10273" width="11.26953125" style="5" customWidth="1"/>
    <col min="10274" max="10274" width="8.54296875" style="5" bestFit="1" customWidth="1"/>
    <col min="10275" max="10276" width="11.453125" style="5" customWidth="1"/>
    <col min="10277" max="10277" width="8.453125" style="5" customWidth="1"/>
    <col min="10278" max="10278" width="9.453125" style="5" customWidth="1"/>
    <col min="10279" max="10279" width="10.54296875" style="5" customWidth="1"/>
    <col min="10280" max="10280" width="11.453125" style="5" customWidth="1"/>
    <col min="10281" max="10281" width="0" style="5" hidden="1" customWidth="1"/>
    <col min="10282" max="10282" width="12.1796875" style="5" customWidth="1"/>
    <col min="10283" max="10283" width="0" style="5" hidden="1" customWidth="1"/>
    <col min="10284" max="10285" width="12.1796875" style="5" customWidth="1"/>
    <col min="10286" max="10286" width="9.7265625" style="5" customWidth="1"/>
    <col min="10287" max="10288" width="3.26953125" style="5" customWidth="1"/>
    <col min="10289" max="10518" width="9" style="5"/>
    <col min="10519" max="10519" width="4" style="5" customWidth="1"/>
    <col min="10520" max="10520" width="1.453125" style="5" customWidth="1"/>
    <col min="10521" max="10521" width="4.1796875" style="5" customWidth="1"/>
    <col min="10522" max="10522" width="10.1796875" style="5" customWidth="1"/>
    <col min="10523" max="10523" width="31.81640625" style="5" customWidth="1"/>
    <col min="10524" max="10524" width="8.7265625" style="5" customWidth="1"/>
    <col min="10525" max="10525" width="6.453125" style="5" customWidth="1"/>
    <col min="10526" max="10526" width="11" style="5" customWidth="1"/>
    <col min="10527" max="10528" width="0" style="5" hidden="1" customWidth="1"/>
    <col min="10529" max="10529" width="11.26953125" style="5" customWidth="1"/>
    <col min="10530" max="10530" width="8.54296875" style="5" bestFit="1" customWidth="1"/>
    <col min="10531" max="10532" width="11.453125" style="5" customWidth="1"/>
    <col min="10533" max="10533" width="8.453125" style="5" customWidth="1"/>
    <col min="10534" max="10534" width="9.453125" style="5" customWidth="1"/>
    <col min="10535" max="10535" width="10.54296875" style="5" customWidth="1"/>
    <col min="10536" max="10536" width="11.453125" style="5" customWidth="1"/>
    <col min="10537" max="10537" width="0" style="5" hidden="1" customWidth="1"/>
    <col min="10538" max="10538" width="12.1796875" style="5" customWidth="1"/>
    <col min="10539" max="10539" width="0" style="5" hidden="1" customWidth="1"/>
    <col min="10540" max="10541" width="12.1796875" style="5" customWidth="1"/>
    <col min="10542" max="10542" width="9.7265625" style="5" customWidth="1"/>
    <col min="10543" max="10544" width="3.26953125" style="5" customWidth="1"/>
    <col min="10545" max="10774" width="9" style="5"/>
    <col min="10775" max="10775" width="4" style="5" customWidth="1"/>
    <col min="10776" max="10776" width="1.453125" style="5" customWidth="1"/>
    <col min="10777" max="10777" width="4.1796875" style="5" customWidth="1"/>
    <col min="10778" max="10778" width="10.1796875" style="5" customWidth="1"/>
    <col min="10779" max="10779" width="31.81640625" style="5" customWidth="1"/>
    <col min="10780" max="10780" width="8.7265625" style="5" customWidth="1"/>
    <col min="10781" max="10781" width="6.453125" style="5" customWidth="1"/>
    <col min="10782" max="10782" width="11" style="5" customWidth="1"/>
    <col min="10783" max="10784" width="0" style="5" hidden="1" customWidth="1"/>
    <col min="10785" max="10785" width="11.26953125" style="5" customWidth="1"/>
    <col min="10786" max="10786" width="8.54296875" style="5" bestFit="1" customWidth="1"/>
    <col min="10787" max="10788" width="11.453125" style="5" customWidth="1"/>
    <col min="10789" max="10789" width="8.453125" style="5" customWidth="1"/>
    <col min="10790" max="10790" width="9.453125" style="5" customWidth="1"/>
    <col min="10791" max="10791" width="10.54296875" style="5" customWidth="1"/>
    <col min="10792" max="10792" width="11.453125" style="5" customWidth="1"/>
    <col min="10793" max="10793" width="0" style="5" hidden="1" customWidth="1"/>
    <col min="10794" max="10794" width="12.1796875" style="5" customWidth="1"/>
    <col min="10795" max="10795" width="0" style="5" hidden="1" customWidth="1"/>
    <col min="10796" max="10797" width="12.1796875" style="5" customWidth="1"/>
    <col min="10798" max="10798" width="9.7265625" style="5" customWidth="1"/>
    <col min="10799" max="10800" width="3.26953125" style="5" customWidth="1"/>
    <col min="10801" max="11030" width="9" style="5"/>
    <col min="11031" max="11031" width="4" style="5" customWidth="1"/>
    <col min="11032" max="11032" width="1.453125" style="5" customWidth="1"/>
    <col min="11033" max="11033" width="4.1796875" style="5" customWidth="1"/>
    <col min="11034" max="11034" width="10.1796875" style="5" customWidth="1"/>
    <col min="11035" max="11035" width="31.81640625" style="5" customWidth="1"/>
    <col min="11036" max="11036" width="8.7265625" style="5" customWidth="1"/>
    <col min="11037" max="11037" width="6.453125" style="5" customWidth="1"/>
    <col min="11038" max="11038" width="11" style="5" customWidth="1"/>
    <col min="11039" max="11040" width="0" style="5" hidden="1" customWidth="1"/>
    <col min="11041" max="11041" width="11.26953125" style="5" customWidth="1"/>
    <col min="11042" max="11042" width="8.54296875" style="5" bestFit="1" customWidth="1"/>
    <col min="11043" max="11044" width="11.453125" style="5" customWidth="1"/>
    <col min="11045" max="11045" width="8.453125" style="5" customWidth="1"/>
    <col min="11046" max="11046" width="9.453125" style="5" customWidth="1"/>
    <col min="11047" max="11047" width="10.54296875" style="5" customWidth="1"/>
    <col min="11048" max="11048" width="11.453125" style="5" customWidth="1"/>
    <col min="11049" max="11049" width="0" style="5" hidden="1" customWidth="1"/>
    <col min="11050" max="11050" width="12.1796875" style="5" customWidth="1"/>
    <col min="11051" max="11051" width="0" style="5" hidden="1" customWidth="1"/>
    <col min="11052" max="11053" width="12.1796875" style="5" customWidth="1"/>
    <col min="11054" max="11054" width="9.7265625" style="5" customWidth="1"/>
    <col min="11055" max="11056" width="3.26953125" style="5" customWidth="1"/>
    <col min="11057" max="11286" width="9" style="5"/>
    <col min="11287" max="11287" width="4" style="5" customWidth="1"/>
    <col min="11288" max="11288" width="1.453125" style="5" customWidth="1"/>
    <col min="11289" max="11289" width="4.1796875" style="5" customWidth="1"/>
    <col min="11290" max="11290" width="10.1796875" style="5" customWidth="1"/>
    <col min="11291" max="11291" width="31.81640625" style="5" customWidth="1"/>
    <col min="11292" max="11292" width="8.7265625" style="5" customWidth="1"/>
    <col min="11293" max="11293" width="6.453125" style="5" customWidth="1"/>
    <col min="11294" max="11294" width="11" style="5" customWidth="1"/>
    <col min="11295" max="11296" width="0" style="5" hidden="1" customWidth="1"/>
    <col min="11297" max="11297" width="11.26953125" style="5" customWidth="1"/>
    <col min="11298" max="11298" width="8.54296875" style="5" bestFit="1" customWidth="1"/>
    <col min="11299" max="11300" width="11.453125" style="5" customWidth="1"/>
    <col min="11301" max="11301" width="8.453125" style="5" customWidth="1"/>
    <col min="11302" max="11302" width="9.453125" style="5" customWidth="1"/>
    <col min="11303" max="11303" width="10.54296875" style="5" customWidth="1"/>
    <col min="11304" max="11304" width="11.453125" style="5" customWidth="1"/>
    <col min="11305" max="11305" width="0" style="5" hidden="1" customWidth="1"/>
    <col min="11306" max="11306" width="12.1796875" style="5" customWidth="1"/>
    <col min="11307" max="11307" width="0" style="5" hidden="1" customWidth="1"/>
    <col min="11308" max="11309" width="12.1796875" style="5" customWidth="1"/>
    <col min="11310" max="11310" width="9.7265625" style="5" customWidth="1"/>
    <col min="11311" max="11312" width="3.26953125" style="5" customWidth="1"/>
    <col min="11313" max="11542" width="9" style="5"/>
    <col min="11543" max="11543" width="4" style="5" customWidth="1"/>
    <col min="11544" max="11544" width="1.453125" style="5" customWidth="1"/>
    <col min="11545" max="11545" width="4.1796875" style="5" customWidth="1"/>
    <col min="11546" max="11546" width="10.1796875" style="5" customWidth="1"/>
    <col min="11547" max="11547" width="31.81640625" style="5" customWidth="1"/>
    <col min="11548" max="11548" width="8.7265625" style="5" customWidth="1"/>
    <col min="11549" max="11549" width="6.453125" style="5" customWidth="1"/>
    <col min="11550" max="11550" width="11" style="5" customWidth="1"/>
    <col min="11551" max="11552" width="0" style="5" hidden="1" customWidth="1"/>
    <col min="11553" max="11553" width="11.26953125" style="5" customWidth="1"/>
    <col min="11554" max="11554" width="8.54296875" style="5" bestFit="1" customWidth="1"/>
    <col min="11555" max="11556" width="11.453125" style="5" customWidth="1"/>
    <col min="11557" max="11557" width="8.453125" style="5" customWidth="1"/>
    <col min="11558" max="11558" width="9.453125" style="5" customWidth="1"/>
    <col min="11559" max="11559" width="10.54296875" style="5" customWidth="1"/>
    <col min="11560" max="11560" width="11.453125" style="5" customWidth="1"/>
    <col min="11561" max="11561" width="0" style="5" hidden="1" customWidth="1"/>
    <col min="11562" max="11562" width="12.1796875" style="5" customWidth="1"/>
    <col min="11563" max="11563" width="0" style="5" hidden="1" customWidth="1"/>
    <col min="11564" max="11565" width="12.1796875" style="5" customWidth="1"/>
    <col min="11566" max="11566" width="9.7265625" style="5" customWidth="1"/>
    <col min="11567" max="11568" width="3.26953125" style="5" customWidth="1"/>
    <col min="11569" max="11798" width="9" style="5"/>
    <col min="11799" max="11799" width="4" style="5" customWidth="1"/>
    <col min="11800" max="11800" width="1.453125" style="5" customWidth="1"/>
    <col min="11801" max="11801" width="4.1796875" style="5" customWidth="1"/>
    <col min="11802" max="11802" width="10.1796875" style="5" customWidth="1"/>
    <col min="11803" max="11803" width="31.81640625" style="5" customWidth="1"/>
    <col min="11804" max="11804" width="8.7265625" style="5" customWidth="1"/>
    <col min="11805" max="11805" width="6.453125" style="5" customWidth="1"/>
    <col min="11806" max="11806" width="11" style="5" customWidth="1"/>
    <col min="11807" max="11808" width="0" style="5" hidden="1" customWidth="1"/>
    <col min="11809" max="11809" width="11.26953125" style="5" customWidth="1"/>
    <col min="11810" max="11810" width="8.54296875" style="5" bestFit="1" customWidth="1"/>
    <col min="11811" max="11812" width="11.453125" style="5" customWidth="1"/>
    <col min="11813" max="11813" width="8.453125" style="5" customWidth="1"/>
    <col min="11814" max="11814" width="9.453125" style="5" customWidth="1"/>
    <col min="11815" max="11815" width="10.54296875" style="5" customWidth="1"/>
    <col min="11816" max="11816" width="11.453125" style="5" customWidth="1"/>
    <col min="11817" max="11817" width="0" style="5" hidden="1" customWidth="1"/>
    <col min="11818" max="11818" width="12.1796875" style="5" customWidth="1"/>
    <col min="11819" max="11819" width="0" style="5" hidden="1" customWidth="1"/>
    <col min="11820" max="11821" width="12.1796875" style="5" customWidth="1"/>
    <col min="11822" max="11822" width="9.7265625" style="5" customWidth="1"/>
    <col min="11823" max="11824" width="3.26953125" style="5" customWidth="1"/>
    <col min="11825" max="12054" width="9" style="5"/>
    <col min="12055" max="12055" width="4" style="5" customWidth="1"/>
    <col min="12056" max="12056" width="1.453125" style="5" customWidth="1"/>
    <col min="12057" max="12057" width="4.1796875" style="5" customWidth="1"/>
    <col min="12058" max="12058" width="10.1796875" style="5" customWidth="1"/>
    <col min="12059" max="12059" width="31.81640625" style="5" customWidth="1"/>
    <col min="12060" max="12060" width="8.7265625" style="5" customWidth="1"/>
    <col min="12061" max="12061" width="6.453125" style="5" customWidth="1"/>
    <col min="12062" max="12062" width="11" style="5" customWidth="1"/>
    <col min="12063" max="12064" width="0" style="5" hidden="1" customWidth="1"/>
    <col min="12065" max="12065" width="11.26953125" style="5" customWidth="1"/>
    <col min="12066" max="12066" width="8.54296875" style="5" bestFit="1" customWidth="1"/>
    <col min="12067" max="12068" width="11.453125" style="5" customWidth="1"/>
    <col min="12069" max="12069" width="8.453125" style="5" customWidth="1"/>
    <col min="12070" max="12070" width="9.453125" style="5" customWidth="1"/>
    <col min="12071" max="12071" width="10.54296875" style="5" customWidth="1"/>
    <col min="12072" max="12072" width="11.453125" style="5" customWidth="1"/>
    <col min="12073" max="12073" width="0" style="5" hidden="1" customWidth="1"/>
    <col min="12074" max="12074" width="12.1796875" style="5" customWidth="1"/>
    <col min="12075" max="12075" width="0" style="5" hidden="1" customWidth="1"/>
    <col min="12076" max="12077" width="12.1796875" style="5" customWidth="1"/>
    <col min="12078" max="12078" width="9.7265625" style="5" customWidth="1"/>
    <col min="12079" max="12080" width="3.26953125" style="5" customWidth="1"/>
    <col min="12081" max="12310" width="9" style="5"/>
    <col min="12311" max="12311" width="4" style="5" customWidth="1"/>
    <col min="12312" max="12312" width="1.453125" style="5" customWidth="1"/>
    <col min="12313" max="12313" width="4.1796875" style="5" customWidth="1"/>
    <col min="12314" max="12314" width="10.1796875" style="5" customWidth="1"/>
    <col min="12315" max="12315" width="31.81640625" style="5" customWidth="1"/>
    <col min="12316" max="12316" width="8.7265625" style="5" customWidth="1"/>
    <col min="12317" max="12317" width="6.453125" style="5" customWidth="1"/>
    <col min="12318" max="12318" width="11" style="5" customWidth="1"/>
    <col min="12319" max="12320" width="0" style="5" hidden="1" customWidth="1"/>
    <col min="12321" max="12321" width="11.26953125" style="5" customWidth="1"/>
    <col min="12322" max="12322" width="8.54296875" style="5" bestFit="1" customWidth="1"/>
    <col min="12323" max="12324" width="11.453125" style="5" customWidth="1"/>
    <col min="12325" max="12325" width="8.453125" style="5" customWidth="1"/>
    <col min="12326" max="12326" width="9.453125" style="5" customWidth="1"/>
    <col min="12327" max="12327" width="10.54296875" style="5" customWidth="1"/>
    <col min="12328" max="12328" width="11.453125" style="5" customWidth="1"/>
    <col min="12329" max="12329" width="0" style="5" hidden="1" customWidth="1"/>
    <col min="12330" max="12330" width="12.1796875" style="5" customWidth="1"/>
    <col min="12331" max="12331" width="0" style="5" hidden="1" customWidth="1"/>
    <col min="12332" max="12333" width="12.1796875" style="5" customWidth="1"/>
    <col min="12334" max="12334" width="9.7265625" style="5" customWidth="1"/>
    <col min="12335" max="12336" width="3.26953125" style="5" customWidth="1"/>
    <col min="12337" max="12566" width="9" style="5"/>
    <col min="12567" max="12567" width="4" style="5" customWidth="1"/>
    <col min="12568" max="12568" width="1.453125" style="5" customWidth="1"/>
    <col min="12569" max="12569" width="4.1796875" style="5" customWidth="1"/>
    <col min="12570" max="12570" width="10.1796875" style="5" customWidth="1"/>
    <col min="12571" max="12571" width="31.81640625" style="5" customWidth="1"/>
    <col min="12572" max="12572" width="8.7265625" style="5" customWidth="1"/>
    <col min="12573" max="12573" width="6.453125" style="5" customWidth="1"/>
    <col min="12574" max="12574" width="11" style="5" customWidth="1"/>
    <col min="12575" max="12576" width="0" style="5" hidden="1" customWidth="1"/>
    <col min="12577" max="12577" width="11.26953125" style="5" customWidth="1"/>
    <col min="12578" max="12578" width="8.54296875" style="5" bestFit="1" customWidth="1"/>
    <col min="12579" max="12580" width="11.453125" style="5" customWidth="1"/>
    <col min="12581" max="12581" width="8.453125" style="5" customWidth="1"/>
    <col min="12582" max="12582" width="9.453125" style="5" customWidth="1"/>
    <col min="12583" max="12583" width="10.54296875" style="5" customWidth="1"/>
    <col min="12584" max="12584" width="11.453125" style="5" customWidth="1"/>
    <col min="12585" max="12585" width="0" style="5" hidden="1" customWidth="1"/>
    <col min="12586" max="12586" width="12.1796875" style="5" customWidth="1"/>
    <col min="12587" max="12587" width="0" style="5" hidden="1" customWidth="1"/>
    <col min="12588" max="12589" width="12.1796875" style="5" customWidth="1"/>
    <col min="12590" max="12590" width="9.7265625" style="5" customWidth="1"/>
    <col min="12591" max="12592" width="3.26953125" style="5" customWidth="1"/>
    <col min="12593" max="12822" width="9" style="5"/>
    <col min="12823" max="12823" width="4" style="5" customWidth="1"/>
    <col min="12824" max="12824" width="1.453125" style="5" customWidth="1"/>
    <col min="12825" max="12825" width="4.1796875" style="5" customWidth="1"/>
    <col min="12826" max="12826" width="10.1796875" style="5" customWidth="1"/>
    <col min="12827" max="12827" width="31.81640625" style="5" customWidth="1"/>
    <col min="12828" max="12828" width="8.7265625" style="5" customWidth="1"/>
    <col min="12829" max="12829" width="6.453125" style="5" customWidth="1"/>
    <col min="12830" max="12830" width="11" style="5" customWidth="1"/>
    <col min="12831" max="12832" width="0" style="5" hidden="1" customWidth="1"/>
    <col min="12833" max="12833" width="11.26953125" style="5" customWidth="1"/>
    <col min="12834" max="12834" width="8.54296875" style="5" bestFit="1" customWidth="1"/>
    <col min="12835" max="12836" width="11.453125" style="5" customWidth="1"/>
    <col min="12837" max="12837" width="8.453125" style="5" customWidth="1"/>
    <col min="12838" max="12838" width="9.453125" style="5" customWidth="1"/>
    <col min="12839" max="12839" width="10.54296875" style="5" customWidth="1"/>
    <col min="12840" max="12840" width="11.453125" style="5" customWidth="1"/>
    <col min="12841" max="12841" width="0" style="5" hidden="1" customWidth="1"/>
    <col min="12842" max="12842" width="12.1796875" style="5" customWidth="1"/>
    <col min="12843" max="12843" width="0" style="5" hidden="1" customWidth="1"/>
    <col min="12844" max="12845" width="12.1796875" style="5" customWidth="1"/>
    <col min="12846" max="12846" width="9.7265625" style="5" customWidth="1"/>
    <col min="12847" max="12848" width="3.26953125" style="5" customWidth="1"/>
    <col min="12849" max="13078" width="9" style="5"/>
    <col min="13079" max="13079" width="4" style="5" customWidth="1"/>
    <col min="13080" max="13080" width="1.453125" style="5" customWidth="1"/>
    <col min="13081" max="13081" width="4.1796875" style="5" customWidth="1"/>
    <col min="13082" max="13082" width="10.1796875" style="5" customWidth="1"/>
    <col min="13083" max="13083" width="31.81640625" style="5" customWidth="1"/>
    <col min="13084" max="13084" width="8.7265625" style="5" customWidth="1"/>
    <col min="13085" max="13085" width="6.453125" style="5" customWidth="1"/>
    <col min="13086" max="13086" width="11" style="5" customWidth="1"/>
    <col min="13087" max="13088" width="0" style="5" hidden="1" customWidth="1"/>
    <col min="13089" max="13089" width="11.26953125" style="5" customWidth="1"/>
    <col min="13090" max="13090" width="8.54296875" style="5" bestFit="1" customWidth="1"/>
    <col min="13091" max="13092" width="11.453125" style="5" customWidth="1"/>
    <col min="13093" max="13093" width="8.453125" style="5" customWidth="1"/>
    <col min="13094" max="13094" width="9.453125" style="5" customWidth="1"/>
    <col min="13095" max="13095" width="10.54296875" style="5" customWidth="1"/>
    <col min="13096" max="13096" width="11.453125" style="5" customWidth="1"/>
    <col min="13097" max="13097" width="0" style="5" hidden="1" customWidth="1"/>
    <col min="13098" max="13098" width="12.1796875" style="5" customWidth="1"/>
    <col min="13099" max="13099" width="0" style="5" hidden="1" customWidth="1"/>
    <col min="13100" max="13101" width="12.1796875" style="5" customWidth="1"/>
    <col min="13102" max="13102" width="9.7265625" style="5" customWidth="1"/>
    <col min="13103" max="13104" width="3.26953125" style="5" customWidth="1"/>
    <col min="13105" max="13334" width="9" style="5"/>
    <col min="13335" max="13335" width="4" style="5" customWidth="1"/>
    <col min="13336" max="13336" width="1.453125" style="5" customWidth="1"/>
    <col min="13337" max="13337" width="4.1796875" style="5" customWidth="1"/>
    <col min="13338" max="13338" width="10.1796875" style="5" customWidth="1"/>
    <col min="13339" max="13339" width="31.81640625" style="5" customWidth="1"/>
    <col min="13340" max="13340" width="8.7265625" style="5" customWidth="1"/>
    <col min="13341" max="13341" width="6.453125" style="5" customWidth="1"/>
    <col min="13342" max="13342" width="11" style="5" customWidth="1"/>
    <col min="13343" max="13344" width="0" style="5" hidden="1" customWidth="1"/>
    <col min="13345" max="13345" width="11.26953125" style="5" customWidth="1"/>
    <col min="13346" max="13346" width="8.54296875" style="5" bestFit="1" customWidth="1"/>
    <col min="13347" max="13348" width="11.453125" style="5" customWidth="1"/>
    <col min="13349" max="13349" width="8.453125" style="5" customWidth="1"/>
    <col min="13350" max="13350" width="9.453125" style="5" customWidth="1"/>
    <col min="13351" max="13351" width="10.54296875" style="5" customWidth="1"/>
    <col min="13352" max="13352" width="11.453125" style="5" customWidth="1"/>
    <col min="13353" max="13353" width="0" style="5" hidden="1" customWidth="1"/>
    <col min="13354" max="13354" width="12.1796875" style="5" customWidth="1"/>
    <col min="13355" max="13355" width="0" style="5" hidden="1" customWidth="1"/>
    <col min="13356" max="13357" width="12.1796875" style="5" customWidth="1"/>
    <col min="13358" max="13358" width="9.7265625" style="5" customWidth="1"/>
    <col min="13359" max="13360" width="3.26953125" style="5" customWidth="1"/>
    <col min="13361" max="13590" width="9" style="5"/>
    <col min="13591" max="13591" width="4" style="5" customWidth="1"/>
    <col min="13592" max="13592" width="1.453125" style="5" customWidth="1"/>
    <col min="13593" max="13593" width="4.1796875" style="5" customWidth="1"/>
    <col min="13594" max="13594" width="10.1796875" style="5" customWidth="1"/>
    <col min="13595" max="13595" width="31.81640625" style="5" customWidth="1"/>
    <col min="13596" max="13596" width="8.7265625" style="5" customWidth="1"/>
    <col min="13597" max="13597" width="6.453125" style="5" customWidth="1"/>
    <col min="13598" max="13598" width="11" style="5" customWidth="1"/>
    <col min="13599" max="13600" width="0" style="5" hidden="1" customWidth="1"/>
    <col min="13601" max="13601" width="11.26953125" style="5" customWidth="1"/>
    <col min="13602" max="13602" width="8.54296875" style="5" bestFit="1" customWidth="1"/>
    <col min="13603" max="13604" width="11.453125" style="5" customWidth="1"/>
    <col min="13605" max="13605" width="8.453125" style="5" customWidth="1"/>
    <col min="13606" max="13606" width="9.453125" style="5" customWidth="1"/>
    <col min="13607" max="13607" width="10.54296875" style="5" customWidth="1"/>
    <col min="13608" max="13608" width="11.453125" style="5" customWidth="1"/>
    <col min="13609" max="13609" width="0" style="5" hidden="1" customWidth="1"/>
    <col min="13610" max="13610" width="12.1796875" style="5" customWidth="1"/>
    <col min="13611" max="13611" width="0" style="5" hidden="1" customWidth="1"/>
    <col min="13612" max="13613" width="12.1796875" style="5" customWidth="1"/>
    <col min="13614" max="13614" width="9.7265625" style="5" customWidth="1"/>
    <col min="13615" max="13616" width="3.26953125" style="5" customWidth="1"/>
    <col min="13617" max="13846" width="9" style="5"/>
    <col min="13847" max="13847" width="4" style="5" customWidth="1"/>
    <col min="13848" max="13848" width="1.453125" style="5" customWidth="1"/>
    <col min="13849" max="13849" width="4.1796875" style="5" customWidth="1"/>
    <col min="13850" max="13850" width="10.1796875" style="5" customWidth="1"/>
    <col min="13851" max="13851" width="31.81640625" style="5" customWidth="1"/>
    <col min="13852" max="13852" width="8.7265625" style="5" customWidth="1"/>
    <col min="13853" max="13853" width="6.453125" style="5" customWidth="1"/>
    <col min="13854" max="13854" width="11" style="5" customWidth="1"/>
    <col min="13855" max="13856" width="0" style="5" hidden="1" customWidth="1"/>
    <col min="13857" max="13857" width="11.26953125" style="5" customWidth="1"/>
    <col min="13858" max="13858" width="8.54296875" style="5" bestFit="1" customWidth="1"/>
    <col min="13859" max="13860" width="11.453125" style="5" customWidth="1"/>
    <col min="13861" max="13861" width="8.453125" style="5" customWidth="1"/>
    <col min="13862" max="13862" width="9.453125" style="5" customWidth="1"/>
    <col min="13863" max="13863" width="10.54296875" style="5" customWidth="1"/>
    <col min="13864" max="13864" width="11.453125" style="5" customWidth="1"/>
    <col min="13865" max="13865" width="0" style="5" hidden="1" customWidth="1"/>
    <col min="13866" max="13866" width="12.1796875" style="5" customWidth="1"/>
    <col min="13867" max="13867" width="0" style="5" hidden="1" customWidth="1"/>
    <col min="13868" max="13869" width="12.1796875" style="5" customWidth="1"/>
    <col min="13870" max="13870" width="9.7265625" style="5" customWidth="1"/>
    <col min="13871" max="13872" width="3.26953125" style="5" customWidth="1"/>
    <col min="13873" max="14102" width="9" style="5"/>
    <col min="14103" max="14103" width="4" style="5" customWidth="1"/>
    <col min="14104" max="14104" width="1.453125" style="5" customWidth="1"/>
    <col min="14105" max="14105" width="4.1796875" style="5" customWidth="1"/>
    <col min="14106" max="14106" width="10.1796875" style="5" customWidth="1"/>
    <col min="14107" max="14107" width="31.81640625" style="5" customWidth="1"/>
    <col min="14108" max="14108" width="8.7265625" style="5" customWidth="1"/>
    <col min="14109" max="14109" width="6.453125" style="5" customWidth="1"/>
    <col min="14110" max="14110" width="11" style="5" customWidth="1"/>
    <col min="14111" max="14112" width="0" style="5" hidden="1" customWidth="1"/>
    <col min="14113" max="14113" width="11.26953125" style="5" customWidth="1"/>
    <col min="14114" max="14114" width="8.54296875" style="5" bestFit="1" customWidth="1"/>
    <col min="14115" max="14116" width="11.453125" style="5" customWidth="1"/>
    <col min="14117" max="14117" width="8.453125" style="5" customWidth="1"/>
    <col min="14118" max="14118" width="9.453125" style="5" customWidth="1"/>
    <col min="14119" max="14119" width="10.54296875" style="5" customWidth="1"/>
    <col min="14120" max="14120" width="11.453125" style="5" customWidth="1"/>
    <col min="14121" max="14121" width="0" style="5" hidden="1" customWidth="1"/>
    <col min="14122" max="14122" width="12.1796875" style="5" customWidth="1"/>
    <col min="14123" max="14123" width="0" style="5" hidden="1" customWidth="1"/>
    <col min="14124" max="14125" width="12.1796875" style="5" customWidth="1"/>
    <col min="14126" max="14126" width="9.7265625" style="5" customWidth="1"/>
    <col min="14127" max="14128" width="3.26953125" style="5" customWidth="1"/>
    <col min="14129" max="14358" width="9" style="5"/>
    <col min="14359" max="14359" width="4" style="5" customWidth="1"/>
    <col min="14360" max="14360" width="1.453125" style="5" customWidth="1"/>
    <col min="14361" max="14361" width="4.1796875" style="5" customWidth="1"/>
    <col min="14362" max="14362" width="10.1796875" style="5" customWidth="1"/>
    <col min="14363" max="14363" width="31.81640625" style="5" customWidth="1"/>
    <col min="14364" max="14364" width="8.7265625" style="5" customWidth="1"/>
    <col min="14365" max="14365" width="6.453125" style="5" customWidth="1"/>
    <col min="14366" max="14366" width="11" style="5" customWidth="1"/>
    <col min="14367" max="14368" width="0" style="5" hidden="1" customWidth="1"/>
    <col min="14369" max="14369" width="11.26953125" style="5" customWidth="1"/>
    <col min="14370" max="14370" width="8.54296875" style="5" bestFit="1" customWidth="1"/>
    <col min="14371" max="14372" width="11.453125" style="5" customWidth="1"/>
    <col min="14373" max="14373" width="8.453125" style="5" customWidth="1"/>
    <col min="14374" max="14374" width="9.453125" style="5" customWidth="1"/>
    <col min="14375" max="14375" width="10.54296875" style="5" customWidth="1"/>
    <col min="14376" max="14376" width="11.453125" style="5" customWidth="1"/>
    <col min="14377" max="14377" width="0" style="5" hidden="1" customWidth="1"/>
    <col min="14378" max="14378" width="12.1796875" style="5" customWidth="1"/>
    <col min="14379" max="14379" width="0" style="5" hidden="1" customWidth="1"/>
    <col min="14380" max="14381" width="12.1796875" style="5" customWidth="1"/>
    <col min="14382" max="14382" width="9.7265625" style="5" customWidth="1"/>
    <col min="14383" max="14384" width="3.26953125" style="5" customWidth="1"/>
    <col min="14385" max="14614" width="9" style="5"/>
    <col min="14615" max="14615" width="4" style="5" customWidth="1"/>
    <col min="14616" max="14616" width="1.453125" style="5" customWidth="1"/>
    <col min="14617" max="14617" width="4.1796875" style="5" customWidth="1"/>
    <col min="14618" max="14618" width="10.1796875" style="5" customWidth="1"/>
    <col min="14619" max="14619" width="31.81640625" style="5" customWidth="1"/>
    <col min="14620" max="14620" width="8.7265625" style="5" customWidth="1"/>
    <col min="14621" max="14621" width="6.453125" style="5" customWidth="1"/>
    <col min="14622" max="14622" width="11" style="5" customWidth="1"/>
    <col min="14623" max="14624" width="0" style="5" hidden="1" customWidth="1"/>
    <col min="14625" max="14625" width="11.26953125" style="5" customWidth="1"/>
    <col min="14626" max="14626" width="8.54296875" style="5" bestFit="1" customWidth="1"/>
    <col min="14627" max="14628" width="11.453125" style="5" customWidth="1"/>
    <col min="14629" max="14629" width="8.453125" style="5" customWidth="1"/>
    <col min="14630" max="14630" width="9.453125" style="5" customWidth="1"/>
    <col min="14631" max="14631" width="10.54296875" style="5" customWidth="1"/>
    <col min="14632" max="14632" width="11.453125" style="5" customWidth="1"/>
    <col min="14633" max="14633" width="0" style="5" hidden="1" customWidth="1"/>
    <col min="14634" max="14634" width="12.1796875" style="5" customWidth="1"/>
    <col min="14635" max="14635" width="0" style="5" hidden="1" customWidth="1"/>
    <col min="14636" max="14637" width="12.1796875" style="5" customWidth="1"/>
    <col min="14638" max="14638" width="9.7265625" style="5" customWidth="1"/>
    <col min="14639" max="14640" width="3.26953125" style="5" customWidth="1"/>
    <col min="14641" max="14870" width="9" style="5"/>
    <col min="14871" max="14871" width="4" style="5" customWidth="1"/>
    <col min="14872" max="14872" width="1.453125" style="5" customWidth="1"/>
    <col min="14873" max="14873" width="4.1796875" style="5" customWidth="1"/>
    <col min="14874" max="14874" width="10.1796875" style="5" customWidth="1"/>
    <col min="14875" max="14875" width="31.81640625" style="5" customWidth="1"/>
    <col min="14876" max="14876" width="8.7265625" style="5" customWidth="1"/>
    <col min="14877" max="14877" width="6.453125" style="5" customWidth="1"/>
    <col min="14878" max="14878" width="11" style="5" customWidth="1"/>
    <col min="14879" max="14880" width="0" style="5" hidden="1" customWidth="1"/>
    <col min="14881" max="14881" width="11.26953125" style="5" customWidth="1"/>
    <col min="14882" max="14882" width="8.54296875" style="5" bestFit="1" customWidth="1"/>
    <col min="14883" max="14884" width="11.453125" style="5" customWidth="1"/>
    <col min="14885" max="14885" width="8.453125" style="5" customWidth="1"/>
    <col min="14886" max="14886" width="9.453125" style="5" customWidth="1"/>
    <col min="14887" max="14887" width="10.54296875" style="5" customWidth="1"/>
    <col min="14888" max="14888" width="11.453125" style="5" customWidth="1"/>
    <col min="14889" max="14889" width="0" style="5" hidden="1" customWidth="1"/>
    <col min="14890" max="14890" width="12.1796875" style="5" customWidth="1"/>
    <col min="14891" max="14891" width="0" style="5" hidden="1" customWidth="1"/>
    <col min="14892" max="14893" width="12.1796875" style="5" customWidth="1"/>
    <col min="14894" max="14894" width="9.7265625" style="5" customWidth="1"/>
    <col min="14895" max="14896" width="3.26953125" style="5" customWidth="1"/>
    <col min="14897" max="15126" width="9" style="5"/>
    <col min="15127" max="15127" width="4" style="5" customWidth="1"/>
    <col min="15128" max="15128" width="1.453125" style="5" customWidth="1"/>
    <col min="15129" max="15129" width="4.1796875" style="5" customWidth="1"/>
    <col min="15130" max="15130" width="10.1796875" style="5" customWidth="1"/>
    <col min="15131" max="15131" width="31.81640625" style="5" customWidth="1"/>
    <col min="15132" max="15132" width="8.7265625" style="5" customWidth="1"/>
    <col min="15133" max="15133" width="6.453125" style="5" customWidth="1"/>
    <col min="15134" max="15134" width="11" style="5" customWidth="1"/>
    <col min="15135" max="15136" width="0" style="5" hidden="1" customWidth="1"/>
    <col min="15137" max="15137" width="11.26953125" style="5" customWidth="1"/>
    <col min="15138" max="15138" width="8.54296875" style="5" bestFit="1" customWidth="1"/>
    <col min="15139" max="15140" width="11.453125" style="5" customWidth="1"/>
    <col min="15141" max="15141" width="8.453125" style="5" customWidth="1"/>
    <col min="15142" max="15142" width="9.453125" style="5" customWidth="1"/>
    <col min="15143" max="15143" width="10.54296875" style="5" customWidth="1"/>
    <col min="15144" max="15144" width="11.453125" style="5" customWidth="1"/>
    <col min="15145" max="15145" width="0" style="5" hidden="1" customWidth="1"/>
    <col min="15146" max="15146" width="12.1796875" style="5" customWidth="1"/>
    <col min="15147" max="15147" width="0" style="5" hidden="1" customWidth="1"/>
    <col min="15148" max="15149" width="12.1796875" style="5" customWidth="1"/>
    <col min="15150" max="15150" width="9.7265625" style="5" customWidth="1"/>
    <col min="15151" max="15152" width="3.26953125" style="5" customWidth="1"/>
    <col min="15153" max="15382" width="9" style="5"/>
    <col min="15383" max="15383" width="4" style="5" customWidth="1"/>
    <col min="15384" max="15384" width="1.453125" style="5" customWidth="1"/>
    <col min="15385" max="15385" width="4.1796875" style="5" customWidth="1"/>
    <col min="15386" max="15386" width="10.1796875" style="5" customWidth="1"/>
    <col min="15387" max="15387" width="31.81640625" style="5" customWidth="1"/>
    <col min="15388" max="15388" width="8.7265625" style="5" customWidth="1"/>
    <col min="15389" max="15389" width="6.453125" style="5" customWidth="1"/>
    <col min="15390" max="15390" width="11" style="5" customWidth="1"/>
    <col min="15391" max="15392" width="0" style="5" hidden="1" customWidth="1"/>
    <col min="15393" max="15393" width="11.26953125" style="5" customWidth="1"/>
    <col min="15394" max="15394" width="8.54296875" style="5" bestFit="1" customWidth="1"/>
    <col min="15395" max="15396" width="11.453125" style="5" customWidth="1"/>
    <col min="15397" max="15397" width="8.453125" style="5" customWidth="1"/>
    <col min="15398" max="15398" width="9.453125" style="5" customWidth="1"/>
    <col min="15399" max="15399" width="10.54296875" style="5" customWidth="1"/>
    <col min="15400" max="15400" width="11.453125" style="5" customWidth="1"/>
    <col min="15401" max="15401" width="0" style="5" hidden="1" customWidth="1"/>
    <col min="15402" max="15402" width="12.1796875" style="5" customWidth="1"/>
    <col min="15403" max="15403" width="0" style="5" hidden="1" customWidth="1"/>
    <col min="15404" max="15405" width="12.1796875" style="5" customWidth="1"/>
    <col min="15406" max="15406" width="9.7265625" style="5" customWidth="1"/>
    <col min="15407" max="15408" width="3.26953125" style="5" customWidth="1"/>
    <col min="15409" max="15638" width="9" style="5"/>
    <col min="15639" max="15639" width="4" style="5" customWidth="1"/>
    <col min="15640" max="15640" width="1.453125" style="5" customWidth="1"/>
    <col min="15641" max="15641" width="4.1796875" style="5" customWidth="1"/>
    <col min="15642" max="15642" width="10.1796875" style="5" customWidth="1"/>
    <col min="15643" max="15643" width="31.81640625" style="5" customWidth="1"/>
    <col min="15644" max="15644" width="8.7265625" style="5" customWidth="1"/>
    <col min="15645" max="15645" width="6.453125" style="5" customWidth="1"/>
    <col min="15646" max="15646" width="11" style="5" customWidth="1"/>
    <col min="15647" max="15648" width="0" style="5" hidden="1" customWidth="1"/>
    <col min="15649" max="15649" width="11.26953125" style="5" customWidth="1"/>
    <col min="15650" max="15650" width="8.54296875" style="5" bestFit="1" customWidth="1"/>
    <col min="15651" max="15652" width="11.453125" style="5" customWidth="1"/>
    <col min="15653" max="15653" width="8.453125" style="5" customWidth="1"/>
    <col min="15654" max="15654" width="9.453125" style="5" customWidth="1"/>
    <col min="15655" max="15655" width="10.54296875" style="5" customWidth="1"/>
    <col min="15656" max="15656" width="11.453125" style="5" customWidth="1"/>
    <col min="15657" max="15657" width="0" style="5" hidden="1" customWidth="1"/>
    <col min="15658" max="15658" width="12.1796875" style="5" customWidth="1"/>
    <col min="15659" max="15659" width="0" style="5" hidden="1" customWidth="1"/>
    <col min="15660" max="15661" width="12.1796875" style="5" customWidth="1"/>
    <col min="15662" max="15662" width="9.7265625" style="5" customWidth="1"/>
    <col min="15663" max="15664" width="3.26953125" style="5" customWidth="1"/>
    <col min="15665" max="15894" width="9" style="5"/>
    <col min="15895" max="15895" width="4" style="5" customWidth="1"/>
    <col min="15896" max="15896" width="1.453125" style="5" customWidth="1"/>
    <col min="15897" max="15897" width="4.1796875" style="5" customWidth="1"/>
    <col min="15898" max="15898" width="10.1796875" style="5" customWidth="1"/>
    <col min="15899" max="15899" width="31.81640625" style="5" customWidth="1"/>
    <col min="15900" max="15900" width="8.7265625" style="5" customWidth="1"/>
    <col min="15901" max="15901" width="6.453125" style="5" customWidth="1"/>
    <col min="15902" max="15902" width="11" style="5" customWidth="1"/>
    <col min="15903" max="15904" width="0" style="5" hidden="1" customWidth="1"/>
    <col min="15905" max="15905" width="11.26953125" style="5" customWidth="1"/>
    <col min="15906" max="15906" width="8.54296875" style="5" bestFit="1" customWidth="1"/>
    <col min="15907" max="15908" width="11.453125" style="5" customWidth="1"/>
    <col min="15909" max="15909" width="8.453125" style="5" customWidth="1"/>
    <col min="15910" max="15910" width="9.453125" style="5" customWidth="1"/>
    <col min="15911" max="15911" width="10.54296875" style="5" customWidth="1"/>
    <col min="15912" max="15912" width="11.453125" style="5" customWidth="1"/>
    <col min="15913" max="15913" width="0" style="5" hidden="1" customWidth="1"/>
    <col min="15914" max="15914" width="12.1796875" style="5" customWidth="1"/>
    <col min="15915" max="15915" width="0" style="5" hidden="1" customWidth="1"/>
    <col min="15916" max="15917" width="12.1796875" style="5" customWidth="1"/>
    <col min="15918" max="15918" width="9.7265625" style="5" customWidth="1"/>
    <col min="15919" max="15920" width="3.26953125" style="5" customWidth="1"/>
    <col min="15921" max="16150" width="9" style="5"/>
    <col min="16151" max="16151" width="4" style="5" customWidth="1"/>
    <col min="16152" max="16152" width="1.453125" style="5" customWidth="1"/>
    <col min="16153" max="16153" width="4.1796875" style="5" customWidth="1"/>
    <col min="16154" max="16154" width="10.1796875" style="5" customWidth="1"/>
    <col min="16155" max="16155" width="31.81640625" style="5" customWidth="1"/>
    <col min="16156" max="16156" width="8.7265625" style="5" customWidth="1"/>
    <col min="16157" max="16157" width="6.453125" style="5" customWidth="1"/>
    <col min="16158" max="16158" width="11" style="5" customWidth="1"/>
    <col min="16159" max="16160" width="0" style="5" hidden="1" customWidth="1"/>
    <col min="16161" max="16161" width="11.26953125" style="5" customWidth="1"/>
    <col min="16162" max="16162" width="8.54296875" style="5" bestFit="1" customWidth="1"/>
    <col min="16163" max="16164" width="11.453125" style="5" customWidth="1"/>
    <col min="16165" max="16165" width="8.453125" style="5" customWidth="1"/>
    <col min="16166" max="16166" width="9.453125" style="5" customWidth="1"/>
    <col min="16167" max="16167" width="10.54296875" style="5" customWidth="1"/>
    <col min="16168" max="16168" width="11.453125" style="5" customWidth="1"/>
    <col min="16169" max="16169" width="0" style="5" hidden="1" customWidth="1"/>
    <col min="16170" max="16170" width="12.1796875" style="5" customWidth="1"/>
    <col min="16171" max="16171" width="0" style="5" hidden="1" customWidth="1"/>
    <col min="16172" max="16173" width="12.1796875" style="5" customWidth="1"/>
    <col min="16174" max="16174" width="9.7265625" style="5" customWidth="1"/>
    <col min="16175" max="16176" width="3.26953125" style="5" customWidth="1"/>
    <col min="16177" max="16384" width="9" style="5"/>
  </cols>
  <sheetData>
    <row r="1" spans="1:101" s="42" customFormat="1" ht="42.75" customHeight="1" thickBot="1" x14ac:dyDescent="0.25">
      <c r="A1" s="128"/>
      <c r="B1" s="420" t="s">
        <v>154</v>
      </c>
      <c r="C1" s="420" t="s">
        <v>155</v>
      </c>
      <c r="D1" s="420" t="s">
        <v>156</v>
      </c>
      <c r="E1" s="420" t="s">
        <v>157</v>
      </c>
      <c r="F1" s="420" t="s">
        <v>158</v>
      </c>
      <c r="G1" s="420" t="s">
        <v>159</v>
      </c>
      <c r="H1" s="420" t="s">
        <v>160</v>
      </c>
      <c r="I1" s="420" t="s">
        <v>161</v>
      </c>
      <c r="J1" s="420" t="s">
        <v>162</v>
      </c>
      <c r="K1" s="420" t="s">
        <v>163</v>
      </c>
      <c r="L1" s="417" t="s">
        <v>164</v>
      </c>
      <c r="M1" s="206" t="s">
        <v>165</v>
      </c>
      <c r="N1" s="206" t="s">
        <v>166</v>
      </c>
      <c r="O1" s="206" t="s">
        <v>167</v>
      </c>
      <c r="P1" s="206" t="s">
        <v>168</v>
      </c>
      <c r="Q1" s="207" t="s">
        <v>169</v>
      </c>
      <c r="R1" s="207" t="s">
        <v>170</v>
      </c>
      <c r="S1" s="208" t="s">
        <v>171</v>
      </c>
      <c r="T1" s="207" t="s">
        <v>65</v>
      </c>
      <c r="U1" s="207" t="s">
        <v>172</v>
      </c>
      <c r="V1" s="209" t="s">
        <v>173</v>
      </c>
      <c r="W1" s="207" t="s">
        <v>171</v>
      </c>
      <c r="X1" s="207" t="s">
        <v>65</v>
      </c>
      <c r="Y1" s="207" t="s">
        <v>172</v>
      </c>
      <c r="Z1" s="209" t="s">
        <v>173</v>
      </c>
      <c r="AA1" s="209" t="s">
        <v>174</v>
      </c>
      <c r="AB1" s="209" t="s">
        <v>63</v>
      </c>
      <c r="AC1" s="207" t="s">
        <v>171</v>
      </c>
      <c r="AD1" s="207" t="s">
        <v>65</v>
      </c>
      <c r="AE1" s="207" t="s">
        <v>172</v>
      </c>
      <c r="AF1" s="209" t="s">
        <v>173</v>
      </c>
      <c r="AG1" s="209" t="s">
        <v>174</v>
      </c>
      <c r="AH1" s="209" t="s">
        <v>63</v>
      </c>
      <c r="AI1" s="425" t="s">
        <v>175</v>
      </c>
      <c r="AJ1" s="444"/>
      <c r="AK1" s="423" t="s">
        <v>176</v>
      </c>
      <c r="AL1" s="424"/>
      <c r="AM1" s="425"/>
      <c r="AN1" s="444" t="s">
        <v>177</v>
      </c>
      <c r="AO1" s="444"/>
      <c r="AP1" s="444"/>
      <c r="AQ1" s="444" t="s">
        <v>178</v>
      </c>
      <c r="AR1" s="444"/>
      <c r="AS1" s="423"/>
      <c r="AT1" s="441" t="s">
        <v>179</v>
      </c>
      <c r="AU1" s="444" t="s">
        <v>180</v>
      </c>
      <c r="AV1" s="444" t="s">
        <v>181</v>
      </c>
      <c r="AW1" s="444" t="s">
        <v>182</v>
      </c>
      <c r="AX1" s="423" t="s">
        <v>183</v>
      </c>
      <c r="AY1" s="424"/>
      <c r="AZ1" s="424"/>
      <c r="BA1" s="425"/>
      <c r="BB1" s="441" t="s">
        <v>184</v>
      </c>
      <c r="BC1" s="432" t="s">
        <v>185</v>
      </c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  <c r="BS1" s="433"/>
      <c r="BT1" s="433"/>
      <c r="BU1" s="433"/>
      <c r="BV1" s="433"/>
      <c r="BW1" s="433"/>
      <c r="BX1" s="433"/>
      <c r="BY1" s="433"/>
      <c r="BZ1" s="433"/>
      <c r="CA1" s="433"/>
      <c r="CB1" s="433"/>
      <c r="CC1" s="433"/>
      <c r="CD1" s="433"/>
      <c r="CE1" s="433"/>
      <c r="CF1" s="433"/>
      <c r="CG1" s="433"/>
      <c r="CH1" s="434"/>
      <c r="CI1" s="432" t="s">
        <v>186</v>
      </c>
      <c r="CJ1" s="433"/>
      <c r="CK1" s="433"/>
      <c r="CL1" s="434"/>
      <c r="CM1" s="426" t="s">
        <v>187</v>
      </c>
      <c r="CN1" s="427"/>
      <c r="CO1" s="427"/>
      <c r="CP1" s="428"/>
      <c r="CQ1" s="441" t="s">
        <v>188</v>
      </c>
      <c r="CR1" s="445" t="s">
        <v>189</v>
      </c>
      <c r="CS1" s="446"/>
      <c r="CT1" s="446"/>
      <c r="CU1" s="447"/>
      <c r="CV1" s="441" t="s">
        <v>190</v>
      </c>
      <c r="CW1" s="441" t="s">
        <v>191</v>
      </c>
    </row>
    <row r="2" spans="1:101" s="44" customFormat="1" ht="26.25" customHeight="1" x14ac:dyDescent="0.2">
      <c r="A2" s="129"/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18"/>
      <c r="M2" s="43" t="s">
        <v>192</v>
      </c>
      <c r="N2" s="43" t="s">
        <v>193</v>
      </c>
      <c r="O2" s="43" t="s">
        <v>194</v>
      </c>
      <c r="P2" s="43" t="s">
        <v>195</v>
      </c>
      <c r="Q2" s="43" t="s">
        <v>71</v>
      </c>
      <c r="R2" s="43" t="s">
        <v>196</v>
      </c>
      <c r="S2" s="211" t="s">
        <v>197</v>
      </c>
      <c r="T2" s="211" t="s">
        <v>198</v>
      </c>
      <c r="U2" s="207" t="s">
        <v>199</v>
      </c>
      <c r="V2" s="212" t="s">
        <v>200</v>
      </c>
      <c r="W2" s="211" t="s">
        <v>197</v>
      </c>
      <c r="X2" s="211" t="s">
        <v>198</v>
      </c>
      <c r="Y2" s="207" t="s">
        <v>199</v>
      </c>
      <c r="Z2" s="212" t="s">
        <v>200</v>
      </c>
      <c r="AA2" s="212" t="s">
        <v>201</v>
      </c>
      <c r="AB2" s="212" t="s">
        <v>202</v>
      </c>
      <c r="AC2" s="211" t="s">
        <v>197</v>
      </c>
      <c r="AD2" s="211" t="s">
        <v>198</v>
      </c>
      <c r="AE2" s="207" t="s">
        <v>199</v>
      </c>
      <c r="AF2" s="212" t="s">
        <v>200</v>
      </c>
      <c r="AG2" s="212" t="s">
        <v>201</v>
      </c>
      <c r="AH2" s="212" t="s">
        <v>202</v>
      </c>
      <c r="AI2" s="447" t="s">
        <v>203</v>
      </c>
      <c r="AJ2" s="441" t="s">
        <v>204</v>
      </c>
      <c r="AK2" s="441" t="s">
        <v>205</v>
      </c>
      <c r="AL2" s="441" t="s">
        <v>206</v>
      </c>
      <c r="AM2" s="441" t="s">
        <v>207</v>
      </c>
      <c r="AN2" s="444" t="s">
        <v>208</v>
      </c>
      <c r="AO2" s="444" t="s">
        <v>209</v>
      </c>
      <c r="AP2" s="444" t="s">
        <v>210</v>
      </c>
      <c r="AQ2" s="444" t="s">
        <v>208</v>
      </c>
      <c r="AR2" s="444" t="s">
        <v>209</v>
      </c>
      <c r="AS2" s="423" t="s">
        <v>210</v>
      </c>
      <c r="AT2" s="442"/>
      <c r="AU2" s="444"/>
      <c r="AV2" s="444"/>
      <c r="AW2" s="444"/>
      <c r="AX2" s="423" t="s">
        <v>211</v>
      </c>
      <c r="AY2" s="424"/>
      <c r="AZ2" s="424"/>
      <c r="BA2" s="425"/>
      <c r="BB2" s="442"/>
      <c r="BC2" s="423" t="s">
        <v>212</v>
      </c>
      <c r="BD2" s="424"/>
      <c r="BE2" s="424"/>
      <c r="BF2" s="425"/>
      <c r="BG2" s="423" t="s">
        <v>213</v>
      </c>
      <c r="BH2" s="424"/>
      <c r="BI2" s="424"/>
      <c r="BJ2" s="425"/>
      <c r="BK2" s="423" t="s">
        <v>214</v>
      </c>
      <c r="BL2" s="424"/>
      <c r="BM2" s="424"/>
      <c r="BN2" s="425"/>
      <c r="BO2" s="423" t="s">
        <v>215</v>
      </c>
      <c r="BP2" s="424"/>
      <c r="BQ2" s="424"/>
      <c r="BR2" s="425"/>
      <c r="BS2" s="423" t="s">
        <v>216</v>
      </c>
      <c r="BT2" s="424"/>
      <c r="BU2" s="424"/>
      <c r="BV2" s="425"/>
      <c r="BW2" s="423" t="s">
        <v>217</v>
      </c>
      <c r="BX2" s="424"/>
      <c r="BY2" s="424"/>
      <c r="BZ2" s="425"/>
      <c r="CA2" s="423" t="s">
        <v>218</v>
      </c>
      <c r="CB2" s="424"/>
      <c r="CC2" s="424"/>
      <c r="CD2" s="425"/>
      <c r="CE2" s="423" t="s">
        <v>219</v>
      </c>
      <c r="CF2" s="424"/>
      <c r="CG2" s="424"/>
      <c r="CH2" s="425"/>
      <c r="CI2" s="435"/>
      <c r="CJ2" s="436"/>
      <c r="CK2" s="436"/>
      <c r="CL2" s="437"/>
      <c r="CM2" s="429"/>
      <c r="CN2" s="430"/>
      <c r="CO2" s="430"/>
      <c r="CP2" s="431"/>
      <c r="CQ2" s="442"/>
      <c r="CR2" s="448"/>
      <c r="CS2" s="449"/>
      <c r="CT2" s="449"/>
      <c r="CU2" s="450"/>
      <c r="CV2" s="442"/>
      <c r="CW2" s="442"/>
    </row>
    <row r="3" spans="1:101" s="108" customFormat="1" ht="30.75" customHeight="1" x14ac:dyDescent="0.2">
      <c r="A3" s="130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19"/>
      <c r="M3" s="438" t="s">
        <v>220</v>
      </c>
      <c r="N3" s="439"/>
      <c r="O3" s="439"/>
      <c r="P3" s="439"/>
      <c r="Q3" s="439"/>
      <c r="R3" s="439"/>
      <c r="S3" s="438" t="s">
        <v>221</v>
      </c>
      <c r="T3" s="439"/>
      <c r="U3" s="439"/>
      <c r="V3" s="440"/>
      <c r="W3" s="438" t="s">
        <v>222</v>
      </c>
      <c r="X3" s="439"/>
      <c r="Y3" s="439"/>
      <c r="Z3" s="439"/>
      <c r="AA3" s="439"/>
      <c r="AB3" s="439"/>
      <c r="AC3" s="451" t="s">
        <v>223</v>
      </c>
      <c r="AD3" s="452"/>
      <c r="AE3" s="452"/>
      <c r="AF3" s="452"/>
      <c r="AG3" s="452"/>
      <c r="AH3" s="453"/>
      <c r="AI3" s="450"/>
      <c r="AJ3" s="443"/>
      <c r="AK3" s="443"/>
      <c r="AL3" s="443"/>
      <c r="AM3" s="443"/>
      <c r="AN3" s="444"/>
      <c r="AO3" s="444"/>
      <c r="AP3" s="444"/>
      <c r="AQ3" s="444"/>
      <c r="AR3" s="444"/>
      <c r="AS3" s="423"/>
      <c r="AT3" s="443"/>
      <c r="AU3" s="444"/>
      <c r="AV3" s="444"/>
      <c r="AW3" s="444"/>
      <c r="AX3" s="213" t="s">
        <v>224</v>
      </c>
      <c r="AY3" s="210" t="s">
        <v>225</v>
      </c>
      <c r="AZ3" s="210" t="s">
        <v>226</v>
      </c>
      <c r="BA3" s="210" t="s">
        <v>227</v>
      </c>
      <c r="BB3" s="443"/>
      <c r="BC3" s="100" t="s">
        <v>228</v>
      </c>
      <c r="BD3" s="100" t="s">
        <v>229</v>
      </c>
      <c r="BE3" s="100" t="s">
        <v>230</v>
      </c>
      <c r="BF3" s="100" t="s">
        <v>231</v>
      </c>
      <c r="BG3" s="100" t="s">
        <v>228</v>
      </c>
      <c r="BH3" s="100" t="s">
        <v>229</v>
      </c>
      <c r="BI3" s="100" t="s">
        <v>230</v>
      </c>
      <c r="BJ3" s="100" t="s">
        <v>231</v>
      </c>
      <c r="BK3" s="100" t="s">
        <v>228</v>
      </c>
      <c r="BL3" s="100" t="s">
        <v>229</v>
      </c>
      <c r="BM3" s="100" t="s">
        <v>230</v>
      </c>
      <c r="BN3" s="100" t="s">
        <v>231</v>
      </c>
      <c r="BO3" s="100" t="s">
        <v>228</v>
      </c>
      <c r="BP3" s="100" t="s">
        <v>229</v>
      </c>
      <c r="BQ3" s="100" t="s">
        <v>230</v>
      </c>
      <c r="BR3" s="100" t="s">
        <v>231</v>
      </c>
      <c r="BS3" s="100" t="s">
        <v>228</v>
      </c>
      <c r="BT3" s="100" t="s">
        <v>229</v>
      </c>
      <c r="BU3" s="100" t="s">
        <v>230</v>
      </c>
      <c r="BV3" s="100" t="s">
        <v>231</v>
      </c>
      <c r="BW3" s="100" t="s">
        <v>228</v>
      </c>
      <c r="BX3" s="100" t="s">
        <v>229</v>
      </c>
      <c r="BY3" s="100" t="s">
        <v>230</v>
      </c>
      <c r="BZ3" s="100" t="s">
        <v>231</v>
      </c>
      <c r="CA3" s="100" t="s">
        <v>228</v>
      </c>
      <c r="CB3" s="100" t="s">
        <v>229</v>
      </c>
      <c r="CC3" s="100" t="s">
        <v>230</v>
      </c>
      <c r="CD3" s="100" t="s">
        <v>231</v>
      </c>
      <c r="CE3" s="100" t="s">
        <v>228</v>
      </c>
      <c r="CF3" s="100" t="s">
        <v>229</v>
      </c>
      <c r="CG3" s="100" t="s">
        <v>230</v>
      </c>
      <c r="CH3" s="100" t="s">
        <v>231</v>
      </c>
      <c r="CI3" s="100" t="s">
        <v>228</v>
      </c>
      <c r="CJ3" s="100" t="s">
        <v>229</v>
      </c>
      <c r="CK3" s="100" t="s">
        <v>230</v>
      </c>
      <c r="CL3" s="100" t="s">
        <v>231</v>
      </c>
      <c r="CM3" s="210" t="s">
        <v>228</v>
      </c>
      <c r="CN3" s="210" t="s">
        <v>229</v>
      </c>
      <c r="CO3" s="210" t="s">
        <v>230</v>
      </c>
      <c r="CP3" s="210" t="s">
        <v>231</v>
      </c>
      <c r="CQ3" s="443"/>
      <c r="CR3" s="210" t="s">
        <v>232</v>
      </c>
      <c r="CS3" s="210" t="s">
        <v>233</v>
      </c>
      <c r="CT3" s="210" t="s">
        <v>234</v>
      </c>
      <c r="CU3" s="210" t="s">
        <v>235</v>
      </c>
      <c r="CV3" s="443"/>
      <c r="CW3" s="443"/>
    </row>
    <row r="4" spans="1:101" s="125" customFormat="1" ht="21.75" customHeight="1" x14ac:dyDescent="0.2">
      <c r="A4" s="131">
        <v>1</v>
      </c>
      <c r="B4" s="115" t="e">
        <f>IF(#REF!="", "",#REF!)</f>
        <v>#REF!</v>
      </c>
      <c r="C4" s="115" t="e">
        <f>IF(#REF!="", "",#REF!)</f>
        <v>#REF!</v>
      </c>
      <c r="D4" s="116" t="e">
        <f>IF(#REF!="", "",#REF!)</f>
        <v>#REF!</v>
      </c>
      <c r="E4" s="45" t="e">
        <f>IF(#REF!="", "",#REF!)</f>
        <v>#REF!</v>
      </c>
      <c r="F4" s="45" t="e">
        <f>IF(#REF!="", "",#REF!)</f>
        <v>#REF!</v>
      </c>
      <c r="G4" s="45" t="e">
        <f>IF(#REF!="", "",#REF!)</f>
        <v>#REF!</v>
      </c>
      <c r="H4" s="45" t="e">
        <f>IF(#REF!="", "",#REF!)</f>
        <v>#REF!</v>
      </c>
      <c r="I4" s="45" t="e">
        <f>IF(#REF!="", "",#REF!)</f>
        <v>#REF!</v>
      </c>
      <c r="J4" s="45" t="e">
        <f>IF(#REF!="", "",#REF!)</f>
        <v>#REF!</v>
      </c>
      <c r="K4" s="45" t="e">
        <f>IF(#REF!="", "",#REF!)</f>
        <v>#REF!</v>
      </c>
      <c r="L4" s="117" t="str">
        <f>IF('実施計画書(交付要綱様式第１号)'!I3="","",'実施計画書(交付要綱様式第１号)'!I3)</f>
        <v>令和７年　月　日</v>
      </c>
      <c r="M4" s="109" t="e">
        <f>'別紙１　事業経費内訳書'!#REF!</f>
        <v>#REF!</v>
      </c>
      <c r="N4" s="109" t="e">
        <f>'別紙１　事業経費内訳書'!#REF!</f>
        <v>#REF!</v>
      </c>
      <c r="O4" s="109" t="e">
        <f>'別紙１　事業経費内訳書'!#REF!</f>
        <v>#REF!</v>
      </c>
      <c r="P4" s="109" t="e">
        <f>'別紙１　事業経費内訳書'!#REF!</f>
        <v>#REF!</v>
      </c>
      <c r="Q4" s="109" t="e">
        <f>'別紙１　事業経費内訳書'!#REF!</f>
        <v>#REF!</v>
      </c>
      <c r="R4" s="109" t="e">
        <f>'別紙１　事業経費内訳書'!#REF!</f>
        <v>#REF!</v>
      </c>
      <c r="S4" s="110" t="e">
        <f>'別紙１　事業経費内訳書'!#REF!</f>
        <v>#REF!</v>
      </c>
      <c r="T4" s="111" t="e">
        <f>'別紙１　事業経費内訳書'!#REF!</f>
        <v>#REF!</v>
      </c>
      <c r="U4" s="111" t="e">
        <f>'別紙１　事業経費内訳書'!#REF!</f>
        <v>#REF!</v>
      </c>
      <c r="V4" s="111" t="e">
        <f>'別紙１　事業経費内訳書'!#REF!</f>
        <v>#REF!</v>
      </c>
      <c r="W4" s="111" t="e">
        <f>'別紙１　事業経費内訳書'!#REF!</f>
        <v>#REF!</v>
      </c>
      <c r="X4" s="111" t="e">
        <f>'別紙１　事業経費内訳書'!#REF!</f>
        <v>#REF!</v>
      </c>
      <c r="Y4" s="112" t="e">
        <f>'別紙１　事業経費内訳書'!#REF!</f>
        <v>#REF!</v>
      </c>
      <c r="Z4" s="113" t="e">
        <f>'別紙１　事業経費内訳書'!#REF!</f>
        <v>#REF!</v>
      </c>
      <c r="AA4" s="114" t="e">
        <f>'別紙１　事業経費内訳書'!#REF!</f>
        <v>#REF!</v>
      </c>
      <c r="AB4" s="114" t="e">
        <f>'別紙１　事業経費内訳書'!#REF!</f>
        <v>#REF!</v>
      </c>
      <c r="AC4" s="114" t="e">
        <f>'別紙１　事業経費内訳書'!#REF!</f>
        <v>#REF!</v>
      </c>
      <c r="AD4" s="114" t="e">
        <f>'別紙１　事業経費内訳書'!#REF!</f>
        <v>#REF!</v>
      </c>
      <c r="AE4" s="114" t="e">
        <f>'別紙１　事業経費内訳書'!#REF!</f>
        <v>#REF!</v>
      </c>
      <c r="AF4" s="114" t="e">
        <f>'別紙１　事業経費内訳書'!#REF!</f>
        <v>#REF!</v>
      </c>
      <c r="AG4" s="114" t="e">
        <f>'別紙１　事業経費内訳書'!#REF!</f>
        <v>#REF!</v>
      </c>
      <c r="AH4" s="114" t="e">
        <f>'別紙１　事業経費内訳書'!#REF!</f>
        <v>#REF!</v>
      </c>
      <c r="AI4" s="126">
        <f>'別紙２（事業内容）'!D5</f>
        <v>0</v>
      </c>
      <c r="AJ4" s="126" t="e">
        <f>'別紙２（事業内容）'!#REF!</f>
        <v>#REF!</v>
      </c>
      <c r="AK4" s="123" t="e">
        <f>'別紙２（事業内容）'!#REF!</f>
        <v>#REF!</v>
      </c>
      <c r="AL4" s="123" t="e">
        <f>'別紙２（事業内容）'!#REF!</f>
        <v>#REF!</v>
      </c>
      <c r="AM4" s="123" t="e">
        <f>'別紙２（事業内容）'!#REF!</f>
        <v>#REF!</v>
      </c>
      <c r="AN4" s="126" t="str">
        <f>'別紙２（事業内容）'!G10</f>
        <v>実</v>
      </c>
      <c r="AO4" s="123" t="str">
        <f>'別紙２（事業内容）'!I10</f>
        <v>人</v>
      </c>
      <c r="AP4" s="127">
        <f>'別紙２（事業内容）'!K10</f>
        <v>0</v>
      </c>
      <c r="AQ4" s="123" t="str">
        <f>'別紙２（事業内容）'!G12</f>
        <v>実</v>
      </c>
      <c r="AR4" s="127" t="str">
        <f>'別紙２（事業内容）'!I12</f>
        <v>人</v>
      </c>
      <c r="AS4" s="123">
        <f>'別紙２（事業内容）'!K12</f>
        <v>0</v>
      </c>
      <c r="AT4" s="119" t="e">
        <f>'別紙２（事業内容）'!#REF!</f>
        <v>#REF!</v>
      </c>
      <c r="AU4" s="118">
        <f>'別紙２（事業内容）'!E13</f>
        <v>0</v>
      </c>
      <c r="AV4" s="118">
        <f>'別紙２（事業内容）'!E14</f>
        <v>0</v>
      </c>
      <c r="AW4" s="118" t="e">
        <f>'別紙２（事業内容）'!#REF!</f>
        <v>#REF!</v>
      </c>
      <c r="AX4" s="123" t="e">
        <f>'別紙２（事業内容）'!#REF!</f>
        <v>#REF!</v>
      </c>
      <c r="AY4" s="123" t="e">
        <f>'別紙２（事業内容）'!#REF!</f>
        <v>#REF!</v>
      </c>
      <c r="AZ4" s="123" t="e">
        <f>'別紙２（事業内容）'!#REF!</f>
        <v>#REF!</v>
      </c>
      <c r="BA4" s="123" t="e">
        <f>'別紙２（事業内容）'!#REF!</f>
        <v>#REF!</v>
      </c>
      <c r="BB4" s="122" t="e">
        <f>'別紙２（事業内容）'!#REF!</f>
        <v>#REF!</v>
      </c>
      <c r="BC4" s="122" t="e">
        <f>'別紙２（事業内容）'!#REF!</f>
        <v>#REF!</v>
      </c>
      <c r="BD4" s="124" t="e">
        <f>'別紙２（事業内容）'!#REF!</f>
        <v>#REF!</v>
      </c>
      <c r="BE4" s="122" t="e">
        <f>'別紙２（事業内容）'!#REF!</f>
        <v>#REF!</v>
      </c>
      <c r="BF4" s="122" t="e">
        <f>'別紙２（事業内容）'!#REF!</f>
        <v>#REF!</v>
      </c>
      <c r="BG4" s="122" t="e">
        <f>'別紙２（事業内容）'!#REF!</f>
        <v>#REF!</v>
      </c>
      <c r="BH4" s="124" t="e">
        <f>'別紙２（事業内容）'!#REF!</f>
        <v>#REF!</v>
      </c>
      <c r="BI4" s="122" t="e">
        <f>'別紙２（事業内容）'!#REF!</f>
        <v>#REF!</v>
      </c>
      <c r="BJ4" s="122" t="e">
        <f>'別紙２（事業内容）'!#REF!</f>
        <v>#REF!</v>
      </c>
      <c r="BK4" s="124" t="e">
        <f>'別紙２（事業内容）'!#REF!</f>
        <v>#REF!</v>
      </c>
      <c r="BL4" s="122" t="e">
        <f>'別紙２（事業内容）'!#REF!</f>
        <v>#REF!</v>
      </c>
      <c r="BM4" s="122" t="e">
        <f>'別紙２（事業内容）'!#REF!</f>
        <v>#REF!</v>
      </c>
      <c r="BN4" s="122" t="e">
        <f>'別紙２（事業内容）'!#REF!</f>
        <v>#REF!</v>
      </c>
      <c r="BO4" s="124" t="e">
        <f>'別紙２（事業内容）'!#REF!</f>
        <v>#REF!</v>
      </c>
      <c r="BP4" s="122" t="e">
        <f>'別紙２（事業内容）'!#REF!</f>
        <v>#REF!</v>
      </c>
      <c r="BQ4" s="122" t="e">
        <f>'別紙２（事業内容）'!#REF!</f>
        <v>#REF!</v>
      </c>
      <c r="BR4" s="122" t="e">
        <f>'別紙２（事業内容）'!#REF!</f>
        <v>#REF!</v>
      </c>
      <c r="BS4" s="124" t="e">
        <f>'別紙２（事業内容）'!#REF!</f>
        <v>#REF!</v>
      </c>
      <c r="BT4" s="122" t="e">
        <f>'別紙２（事業内容）'!#REF!</f>
        <v>#REF!</v>
      </c>
      <c r="BU4" s="122" t="e">
        <f>'別紙２（事業内容）'!#REF!</f>
        <v>#REF!</v>
      </c>
      <c r="BV4" s="122" t="e">
        <f>'別紙２（事業内容）'!#REF!</f>
        <v>#REF!</v>
      </c>
      <c r="BW4" s="122" t="e">
        <f>'別紙２（事業内容）'!#REF!</f>
        <v>#REF!</v>
      </c>
      <c r="BX4" s="122" t="e">
        <f>'別紙２（事業内容）'!#REF!</f>
        <v>#REF!</v>
      </c>
      <c r="BY4" s="122" t="e">
        <f>'別紙２（事業内容）'!#REF!</f>
        <v>#REF!</v>
      </c>
      <c r="BZ4" s="122" t="e">
        <f>'別紙２（事業内容）'!#REF!</f>
        <v>#REF!</v>
      </c>
      <c r="CA4" s="122" t="e">
        <f>'別紙２（事業内容）'!#REF!</f>
        <v>#REF!</v>
      </c>
      <c r="CB4" s="122" t="e">
        <f>'別紙２（事業内容）'!#REF!</f>
        <v>#REF!</v>
      </c>
      <c r="CC4" s="122" t="e">
        <f>'別紙２（事業内容）'!#REF!</f>
        <v>#REF!</v>
      </c>
      <c r="CD4" s="122" t="e">
        <f>'別紙２（事業内容）'!#REF!</f>
        <v>#REF!</v>
      </c>
      <c r="CE4" s="122" t="e">
        <f>'別紙２（事業内容）'!#REF!</f>
        <v>#REF!</v>
      </c>
      <c r="CF4" s="122" t="e">
        <f>'別紙２（事業内容）'!#REF!</f>
        <v>#REF!</v>
      </c>
      <c r="CG4" s="122" t="e">
        <f>'別紙２（事業内容）'!#REF!</f>
        <v>#REF!</v>
      </c>
      <c r="CH4" s="122" t="e">
        <f>'別紙２（事業内容）'!#REF!</f>
        <v>#REF!</v>
      </c>
      <c r="CI4" s="122" t="e">
        <f>'別紙２（事業内容）'!#REF!</f>
        <v>#REF!</v>
      </c>
      <c r="CJ4" s="122" t="e">
        <f>'別紙２（事業内容）'!#REF!</f>
        <v>#REF!</v>
      </c>
      <c r="CK4" s="122" t="e">
        <f>'別紙２（事業内容）'!#REF!</f>
        <v>#REF!</v>
      </c>
      <c r="CL4" s="124" t="e">
        <f>'別紙２（事業内容）'!#REF!</f>
        <v>#REF!</v>
      </c>
      <c r="CM4" s="122" t="e">
        <f>'別紙２（事業内容）'!#REF!</f>
        <v>#REF!</v>
      </c>
      <c r="CN4" s="122" t="e">
        <f>'別紙２（事業内容）'!#REF!</f>
        <v>#REF!</v>
      </c>
      <c r="CO4" s="124" t="e">
        <f>'別紙２（事業内容）'!#REF!</f>
        <v>#REF!</v>
      </c>
      <c r="CP4" s="122" t="e">
        <f>'別紙２（事業内容）'!#REF!</f>
        <v>#REF!</v>
      </c>
      <c r="CQ4" s="120" t="e">
        <f>'別紙２（事業内容）'!#REF!</f>
        <v>#REF!</v>
      </c>
      <c r="CR4" s="121" t="e">
        <f>'別紙２（事業内容）'!#REF!</f>
        <v>#REF!</v>
      </c>
      <c r="CS4" s="118" t="e">
        <f>'別紙２（事業内容）'!#REF!</f>
        <v>#REF!</v>
      </c>
      <c r="CT4" s="120" t="e">
        <f>'別紙２（事業内容）'!#REF!</f>
        <v>#REF!</v>
      </c>
      <c r="CU4" s="121" t="e">
        <f>'別紙２（事業内容）'!#REF!</f>
        <v>#REF!</v>
      </c>
      <c r="CV4" s="118" t="e">
        <f>'別紙２（事業内容）'!#REF!</f>
        <v>#REF!</v>
      </c>
      <c r="CW4" s="120" t="e">
        <f>'別紙２（事業内容）'!#REF!</f>
        <v>#REF!</v>
      </c>
    </row>
    <row r="5" spans="1:101" s="44" customFormat="1" ht="21.75" customHeight="1" x14ac:dyDescent="0.2">
      <c r="A5" s="72">
        <v>2</v>
      </c>
      <c r="B5" s="46"/>
      <c r="C5" s="47"/>
      <c r="D5" s="48"/>
      <c r="E5" s="49"/>
      <c r="F5" s="49"/>
      <c r="G5" s="49"/>
      <c r="H5" s="49"/>
      <c r="I5" s="49"/>
      <c r="J5" s="50"/>
      <c r="K5" s="51"/>
      <c r="L5" s="82" t="s">
        <v>236</v>
      </c>
      <c r="M5" s="52"/>
      <c r="N5" s="52"/>
      <c r="O5" s="52"/>
      <c r="P5" s="52"/>
      <c r="Q5" s="52"/>
      <c r="R5" s="52"/>
      <c r="S5" s="52"/>
      <c r="T5" s="52"/>
      <c r="U5" s="62"/>
      <c r="V5" s="52"/>
      <c r="W5" s="62"/>
      <c r="X5" s="62"/>
      <c r="Y5" s="53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5"/>
      <c r="AL5" s="54"/>
      <c r="AM5" s="54"/>
      <c r="AN5" s="54"/>
      <c r="AO5" s="55"/>
      <c r="AP5" s="56"/>
      <c r="AQ5" s="55"/>
      <c r="AR5" s="56"/>
      <c r="AS5" s="92"/>
      <c r="AT5" s="54"/>
      <c r="AU5" s="55"/>
      <c r="AV5" s="55"/>
      <c r="AW5" s="55"/>
      <c r="AX5" s="104"/>
      <c r="AY5" s="104"/>
      <c r="AZ5" s="104"/>
      <c r="BA5" s="104"/>
      <c r="BB5" s="55"/>
      <c r="BC5" s="55"/>
      <c r="BD5" s="56"/>
      <c r="BE5" s="55"/>
      <c r="BF5" s="55"/>
      <c r="BG5" s="56"/>
      <c r="BH5" s="55"/>
      <c r="BI5" s="55"/>
      <c r="BJ5" s="55"/>
      <c r="BK5" s="56"/>
      <c r="BL5" s="55"/>
      <c r="BM5" s="55"/>
      <c r="BN5" s="55"/>
      <c r="BO5" s="56"/>
      <c r="BP5" s="55"/>
      <c r="BQ5" s="55"/>
      <c r="BR5" s="55"/>
      <c r="BS5" s="56"/>
      <c r="BT5" s="55"/>
      <c r="BU5" s="55"/>
      <c r="BV5" s="55"/>
      <c r="BW5" s="55"/>
      <c r="BX5" s="55"/>
      <c r="BY5" s="55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5"/>
      <c r="CL5" s="56"/>
      <c r="CM5" s="55"/>
      <c r="CN5" s="55"/>
      <c r="CO5" s="56"/>
      <c r="CP5" s="55"/>
      <c r="CQ5" s="55"/>
      <c r="CR5" s="56"/>
      <c r="CS5" s="55"/>
      <c r="CT5" s="55"/>
      <c r="CU5" s="56"/>
      <c r="CV5" s="55"/>
      <c r="CW5" s="55"/>
    </row>
    <row r="6" spans="1:101" s="44" customFormat="1" ht="21.75" customHeight="1" x14ac:dyDescent="0.2">
      <c r="A6" s="72">
        <v>3</v>
      </c>
      <c r="B6" s="46"/>
      <c r="C6" s="47"/>
      <c r="D6" s="58"/>
      <c r="E6" s="49"/>
      <c r="F6" s="49"/>
      <c r="G6" s="49"/>
      <c r="H6" s="49"/>
      <c r="I6" s="49"/>
      <c r="J6" s="50"/>
      <c r="K6" s="59"/>
      <c r="L6" s="82" t="s">
        <v>236</v>
      </c>
      <c r="M6" s="52"/>
      <c r="N6" s="52"/>
      <c r="O6" s="52"/>
      <c r="P6" s="52"/>
      <c r="Q6" s="52"/>
      <c r="R6" s="52"/>
      <c r="S6" s="52"/>
      <c r="T6" s="52"/>
      <c r="U6" s="62"/>
      <c r="V6" s="52"/>
      <c r="W6" s="62"/>
      <c r="X6" s="62"/>
      <c r="Y6" s="53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5"/>
      <c r="AL6" s="54"/>
      <c r="AM6" s="54"/>
      <c r="AN6" s="54"/>
      <c r="AO6" s="55"/>
      <c r="AP6" s="56"/>
      <c r="AQ6" s="55"/>
      <c r="AR6" s="56"/>
      <c r="AS6" s="92"/>
      <c r="AT6" s="54"/>
      <c r="AU6" s="55"/>
      <c r="AV6" s="55"/>
      <c r="AW6" s="55"/>
      <c r="AX6" s="55"/>
      <c r="AY6" s="55"/>
      <c r="AZ6" s="55"/>
      <c r="BA6" s="55"/>
      <c r="BB6" s="55"/>
      <c r="BC6" s="55"/>
      <c r="BD6" s="56"/>
      <c r="BE6" s="55"/>
      <c r="BF6" s="55"/>
      <c r="BG6" s="56"/>
      <c r="BH6" s="55"/>
      <c r="BI6" s="55"/>
      <c r="BJ6" s="55"/>
      <c r="BK6" s="56"/>
      <c r="BL6" s="55"/>
      <c r="BM6" s="55"/>
      <c r="BN6" s="55"/>
      <c r="BO6" s="56"/>
      <c r="BP6" s="55"/>
      <c r="BQ6" s="55"/>
      <c r="BR6" s="55"/>
      <c r="BS6" s="56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6"/>
      <c r="CM6" s="55"/>
      <c r="CN6" s="55"/>
      <c r="CO6" s="56"/>
      <c r="CP6" s="55"/>
      <c r="CQ6" s="55"/>
      <c r="CR6" s="56"/>
      <c r="CS6" s="55"/>
      <c r="CT6" s="55"/>
      <c r="CU6" s="56"/>
      <c r="CV6" s="55"/>
      <c r="CW6" s="55"/>
    </row>
    <row r="7" spans="1:101" s="44" customFormat="1" ht="21.75" customHeight="1" x14ac:dyDescent="0.2">
      <c r="A7" s="72">
        <v>4</v>
      </c>
      <c r="B7" s="46"/>
      <c r="C7" s="47"/>
      <c r="D7" s="60"/>
      <c r="E7" s="49"/>
      <c r="F7" s="49"/>
      <c r="G7" s="49"/>
      <c r="H7" s="49"/>
      <c r="I7" s="49"/>
      <c r="J7" s="61"/>
      <c r="K7" s="59"/>
      <c r="L7" s="82" t="s">
        <v>236</v>
      </c>
      <c r="M7" s="52"/>
      <c r="N7" s="52"/>
      <c r="O7" s="52"/>
      <c r="P7" s="52"/>
      <c r="Q7" s="52"/>
      <c r="R7" s="52"/>
      <c r="S7" s="52"/>
      <c r="T7" s="52"/>
      <c r="U7" s="62"/>
      <c r="V7" s="52"/>
      <c r="W7" s="62"/>
      <c r="X7" s="62"/>
      <c r="Y7" s="53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4"/>
      <c r="AM7" s="54"/>
      <c r="AN7" s="54"/>
      <c r="AO7" s="55"/>
      <c r="AP7" s="56"/>
      <c r="AQ7" s="55"/>
      <c r="AR7" s="56"/>
      <c r="AS7" s="92"/>
      <c r="AT7" s="54"/>
      <c r="AU7" s="55"/>
      <c r="AV7" s="55"/>
      <c r="AW7" s="55"/>
      <c r="AX7" s="55"/>
      <c r="AY7" s="55"/>
      <c r="AZ7" s="55"/>
      <c r="BA7" s="55"/>
      <c r="BB7" s="55"/>
      <c r="BC7" s="55"/>
      <c r="BD7" s="56"/>
      <c r="BE7" s="55"/>
      <c r="BF7" s="55"/>
      <c r="BG7" s="56"/>
      <c r="BH7" s="55"/>
      <c r="BI7" s="55"/>
      <c r="BJ7" s="55"/>
      <c r="BK7" s="56"/>
      <c r="BL7" s="55"/>
      <c r="BM7" s="55"/>
      <c r="BN7" s="55"/>
      <c r="BO7" s="56"/>
      <c r="BP7" s="55"/>
      <c r="BQ7" s="55"/>
      <c r="BR7" s="55"/>
      <c r="BS7" s="56"/>
      <c r="BT7" s="55"/>
      <c r="BU7" s="55"/>
      <c r="BV7" s="55"/>
      <c r="BW7" s="55"/>
      <c r="BX7" s="55"/>
      <c r="BY7" s="55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5"/>
      <c r="CL7" s="56"/>
      <c r="CM7" s="55"/>
      <c r="CN7" s="55"/>
      <c r="CO7" s="56"/>
      <c r="CP7" s="55"/>
      <c r="CQ7" s="55"/>
      <c r="CR7" s="56"/>
      <c r="CS7" s="55"/>
      <c r="CT7" s="55"/>
      <c r="CU7" s="56"/>
      <c r="CV7" s="55"/>
      <c r="CW7" s="55"/>
    </row>
    <row r="8" spans="1:101" s="71" customFormat="1" ht="21.75" customHeight="1" x14ac:dyDescent="0.2">
      <c r="A8" s="72">
        <v>5</v>
      </c>
      <c r="B8" s="46"/>
      <c r="C8" s="47"/>
      <c r="D8" s="63"/>
      <c r="E8" s="49"/>
      <c r="F8" s="49"/>
      <c r="G8" s="49"/>
      <c r="H8" s="49"/>
      <c r="I8" s="49"/>
      <c r="J8" s="50"/>
      <c r="K8" s="59"/>
      <c r="L8" s="82" t="s">
        <v>236</v>
      </c>
      <c r="M8" s="64"/>
      <c r="N8" s="64"/>
      <c r="O8" s="64"/>
      <c r="P8" s="64"/>
      <c r="Q8" s="64"/>
      <c r="R8" s="64"/>
      <c r="S8" s="64"/>
      <c r="T8" s="64"/>
      <c r="U8" s="65"/>
      <c r="V8" s="64"/>
      <c r="W8" s="65"/>
      <c r="X8" s="65"/>
      <c r="Y8" s="66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8"/>
      <c r="AL8" s="67"/>
      <c r="AM8" s="67"/>
      <c r="AN8" s="67"/>
      <c r="AO8" s="68"/>
      <c r="AP8" s="69"/>
      <c r="AQ8" s="68"/>
      <c r="AR8" s="69"/>
      <c r="AS8" s="93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9"/>
      <c r="BE8" s="68"/>
      <c r="BF8" s="68"/>
      <c r="BG8" s="69"/>
      <c r="BH8" s="68"/>
      <c r="BI8" s="68"/>
      <c r="BJ8" s="68"/>
      <c r="BK8" s="69"/>
      <c r="BL8" s="68"/>
      <c r="BM8" s="68"/>
      <c r="BN8" s="68"/>
      <c r="BO8" s="69"/>
      <c r="BP8" s="68"/>
      <c r="BQ8" s="68"/>
      <c r="BR8" s="68"/>
      <c r="BS8" s="69"/>
      <c r="BT8" s="68"/>
      <c r="BU8" s="68"/>
      <c r="BV8" s="68"/>
      <c r="BW8" s="68"/>
      <c r="BX8" s="68"/>
      <c r="BY8" s="68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68"/>
      <c r="CL8" s="69"/>
      <c r="CM8" s="68"/>
      <c r="CN8" s="68"/>
      <c r="CO8" s="69"/>
      <c r="CP8" s="68"/>
      <c r="CQ8" s="68"/>
      <c r="CR8" s="69"/>
      <c r="CS8" s="68"/>
      <c r="CT8" s="68"/>
      <c r="CU8" s="69"/>
      <c r="CV8" s="68"/>
      <c r="CW8" s="68"/>
    </row>
    <row r="9" spans="1:101" s="71" customFormat="1" ht="21.75" customHeight="1" x14ac:dyDescent="0.2">
      <c r="A9" s="72">
        <v>6</v>
      </c>
      <c r="B9" s="46"/>
      <c r="C9" s="47"/>
      <c r="D9" s="60"/>
      <c r="E9" s="49"/>
      <c r="F9" s="49"/>
      <c r="G9" s="49"/>
      <c r="H9" s="49"/>
      <c r="I9" s="49"/>
      <c r="J9" s="50"/>
      <c r="K9" s="59"/>
      <c r="L9" s="82" t="s">
        <v>236</v>
      </c>
      <c r="M9" s="52"/>
      <c r="N9" s="52"/>
      <c r="O9" s="52"/>
      <c r="P9" s="52"/>
      <c r="Q9" s="52"/>
      <c r="R9" s="52"/>
      <c r="S9" s="52"/>
      <c r="T9" s="52"/>
      <c r="U9" s="62"/>
      <c r="V9" s="52"/>
      <c r="W9" s="62"/>
      <c r="X9" s="62"/>
      <c r="Y9" s="53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0"/>
      <c r="AL9" s="72"/>
      <c r="AM9" s="72"/>
      <c r="AN9" s="72"/>
      <c r="AO9" s="70"/>
      <c r="AP9" s="73"/>
      <c r="AQ9" s="70"/>
      <c r="AR9" s="73"/>
      <c r="AS9" s="94"/>
      <c r="AT9" s="72"/>
      <c r="AU9" s="70"/>
      <c r="AV9" s="70"/>
      <c r="AW9" s="70"/>
      <c r="AX9" s="70"/>
      <c r="AY9" s="70"/>
      <c r="AZ9" s="70"/>
      <c r="BA9" s="70"/>
      <c r="BB9" s="70"/>
      <c r="BC9" s="70"/>
      <c r="BD9" s="73"/>
      <c r="BE9" s="70"/>
      <c r="BF9" s="70"/>
      <c r="BG9" s="73"/>
      <c r="BH9" s="70"/>
      <c r="BI9" s="70"/>
      <c r="BJ9" s="70"/>
      <c r="BK9" s="73"/>
      <c r="BL9" s="70"/>
      <c r="BM9" s="70"/>
      <c r="BN9" s="70"/>
      <c r="BO9" s="73"/>
      <c r="BP9" s="70"/>
      <c r="BQ9" s="70"/>
      <c r="BR9" s="70"/>
      <c r="BS9" s="73"/>
      <c r="BT9" s="70"/>
      <c r="BU9" s="70"/>
      <c r="BV9" s="70"/>
      <c r="BW9" s="70"/>
      <c r="BX9" s="70"/>
      <c r="BY9" s="70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70"/>
      <c r="CL9" s="73"/>
      <c r="CM9" s="70"/>
      <c r="CN9" s="70"/>
      <c r="CO9" s="73"/>
      <c r="CP9" s="70"/>
      <c r="CQ9" s="70"/>
      <c r="CR9" s="73"/>
      <c r="CS9" s="70"/>
      <c r="CT9" s="70"/>
      <c r="CU9" s="73"/>
      <c r="CV9" s="70"/>
      <c r="CW9" s="70"/>
    </row>
    <row r="10" spans="1:101" s="71" customFormat="1" ht="21.75" customHeight="1" x14ac:dyDescent="0.2">
      <c r="A10" s="132">
        <v>7</v>
      </c>
      <c r="B10" s="46"/>
      <c r="C10" s="74"/>
      <c r="D10" s="63"/>
      <c r="E10" s="49"/>
      <c r="F10" s="49"/>
      <c r="G10" s="49"/>
      <c r="H10" s="49"/>
      <c r="I10" s="49"/>
      <c r="J10" s="75"/>
      <c r="K10" s="76"/>
      <c r="L10" s="83" t="s">
        <v>236</v>
      </c>
      <c r="M10" s="77"/>
      <c r="N10" s="77"/>
      <c r="O10" s="77"/>
      <c r="P10" s="52"/>
      <c r="Q10" s="52"/>
      <c r="R10" s="52"/>
      <c r="S10" s="52"/>
      <c r="T10" s="52"/>
      <c r="U10" s="62"/>
      <c r="V10" s="52"/>
      <c r="W10" s="62"/>
      <c r="X10" s="62"/>
      <c r="Y10" s="53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0"/>
      <c r="AL10" s="72"/>
      <c r="AM10" s="72"/>
      <c r="AN10" s="72"/>
      <c r="AO10" s="70"/>
      <c r="AP10" s="73"/>
      <c r="AQ10" s="70"/>
      <c r="AR10" s="73"/>
      <c r="AS10" s="94"/>
      <c r="AT10" s="72"/>
      <c r="AU10" s="70"/>
      <c r="AV10" s="70"/>
      <c r="AW10" s="70"/>
      <c r="AX10" s="70"/>
      <c r="AY10" s="70"/>
      <c r="AZ10" s="70"/>
      <c r="BA10" s="70"/>
      <c r="BB10" s="70"/>
      <c r="BC10" s="70"/>
      <c r="BD10" s="73"/>
      <c r="BE10" s="70"/>
      <c r="BF10" s="70"/>
      <c r="BG10" s="73"/>
      <c r="BH10" s="70"/>
      <c r="BI10" s="70"/>
      <c r="BJ10" s="70"/>
      <c r="BK10" s="73"/>
      <c r="BL10" s="70"/>
      <c r="BM10" s="70"/>
      <c r="BN10" s="70"/>
      <c r="BO10" s="73"/>
      <c r="BP10" s="70"/>
      <c r="BQ10" s="70"/>
      <c r="BR10" s="70"/>
      <c r="BS10" s="73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3"/>
      <c r="CM10" s="70"/>
      <c r="CN10" s="70"/>
      <c r="CO10" s="73"/>
      <c r="CP10" s="70"/>
      <c r="CQ10" s="70"/>
      <c r="CR10" s="73"/>
      <c r="CS10" s="70"/>
      <c r="CT10" s="70"/>
      <c r="CU10" s="73"/>
      <c r="CV10" s="70"/>
      <c r="CW10" s="70"/>
    </row>
    <row r="11" spans="1:101" s="71" customFormat="1" ht="21.75" customHeight="1" x14ac:dyDescent="0.2">
      <c r="A11" s="70">
        <v>8</v>
      </c>
      <c r="B11" s="46"/>
      <c r="C11" s="74"/>
      <c r="D11" s="59"/>
      <c r="E11" s="49"/>
      <c r="F11" s="49"/>
      <c r="G11" s="49"/>
      <c r="H11" s="49"/>
      <c r="I11" s="49"/>
      <c r="J11" s="59"/>
      <c r="K11" s="59"/>
      <c r="L11" s="82" t="s">
        <v>236</v>
      </c>
      <c r="M11" s="77"/>
      <c r="N11" s="77"/>
      <c r="O11" s="77"/>
      <c r="P11" s="78"/>
      <c r="Q11" s="78"/>
      <c r="R11" s="64"/>
      <c r="S11" s="78"/>
      <c r="T11" s="52"/>
      <c r="U11" s="62"/>
      <c r="V11" s="52"/>
      <c r="W11" s="62"/>
      <c r="X11" s="62"/>
      <c r="Y11" s="53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0"/>
      <c r="AL11" s="72"/>
      <c r="AM11" s="72"/>
      <c r="AN11" s="72"/>
      <c r="AO11" s="70"/>
      <c r="AP11" s="73"/>
      <c r="AQ11" s="70"/>
      <c r="AR11" s="73"/>
      <c r="AS11" s="94"/>
      <c r="AT11" s="72"/>
      <c r="AU11" s="70"/>
      <c r="AV11" s="70"/>
      <c r="AW11" s="70"/>
      <c r="AX11" s="70"/>
      <c r="AY11" s="70"/>
      <c r="AZ11" s="70"/>
      <c r="BA11" s="70"/>
      <c r="BB11" s="70"/>
      <c r="BC11" s="70"/>
      <c r="BD11" s="73"/>
      <c r="BE11" s="70"/>
      <c r="BF11" s="70"/>
      <c r="BG11" s="73"/>
      <c r="BH11" s="70"/>
      <c r="BI11" s="70"/>
      <c r="BJ11" s="70"/>
      <c r="BK11" s="73"/>
      <c r="BL11" s="70"/>
      <c r="BM11" s="70"/>
      <c r="BN11" s="70"/>
      <c r="BO11" s="73"/>
      <c r="BP11" s="70"/>
      <c r="BQ11" s="70"/>
      <c r="BR11" s="70"/>
      <c r="BS11" s="73"/>
      <c r="BT11" s="70"/>
      <c r="BU11" s="70"/>
      <c r="BV11" s="70"/>
      <c r="BW11" s="70"/>
      <c r="BX11" s="70"/>
      <c r="BY11" s="70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70"/>
      <c r="CL11" s="73"/>
      <c r="CM11" s="70"/>
      <c r="CN11" s="70"/>
      <c r="CO11" s="73"/>
      <c r="CP11" s="70"/>
      <c r="CQ11" s="70"/>
      <c r="CR11" s="73"/>
      <c r="CS11" s="70"/>
      <c r="CT11" s="70"/>
      <c r="CU11" s="73"/>
      <c r="CV11" s="70"/>
      <c r="CW11" s="70"/>
    </row>
    <row r="12" spans="1:101" s="71" customFormat="1" ht="21.75" customHeight="1" x14ac:dyDescent="0.2">
      <c r="A12" s="72">
        <v>9</v>
      </c>
      <c r="B12" s="46"/>
      <c r="C12" s="47"/>
      <c r="D12" s="63"/>
      <c r="E12" s="49"/>
      <c r="F12" s="49"/>
      <c r="G12" s="49"/>
      <c r="H12" s="49"/>
      <c r="I12" s="49"/>
      <c r="J12" s="50"/>
      <c r="K12" s="59"/>
      <c r="L12" s="82" t="s">
        <v>236</v>
      </c>
      <c r="M12" s="52"/>
      <c r="N12" s="52"/>
      <c r="O12" s="52"/>
      <c r="P12" s="52"/>
      <c r="Q12" s="52"/>
      <c r="R12" s="52"/>
      <c r="S12" s="52"/>
      <c r="T12" s="52"/>
      <c r="U12" s="62"/>
      <c r="V12" s="52"/>
      <c r="W12" s="62"/>
      <c r="X12" s="62"/>
      <c r="Y12" s="53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0"/>
      <c r="AL12" s="72"/>
      <c r="AM12" s="72"/>
      <c r="AN12" s="72"/>
      <c r="AO12" s="70"/>
      <c r="AP12" s="73"/>
      <c r="AQ12" s="70"/>
      <c r="AR12" s="73"/>
      <c r="AS12" s="94"/>
      <c r="AT12" s="72"/>
      <c r="AU12" s="70"/>
      <c r="AV12" s="70"/>
      <c r="AW12" s="70"/>
      <c r="AX12" s="70"/>
      <c r="AY12" s="70"/>
      <c r="AZ12" s="70"/>
      <c r="BA12" s="70"/>
      <c r="BB12" s="70"/>
      <c r="BC12" s="70"/>
      <c r="BD12" s="73"/>
      <c r="BE12" s="70"/>
      <c r="BF12" s="70"/>
      <c r="BG12" s="73"/>
      <c r="BH12" s="70"/>
      <c r="BI12" s="70"/>
      <c r="BJ12" s="70"/>
      <c r="BK12" s="73"/>
      <c r="BL12" s="70"/>
      <c r="BM12" s="70"/>
      <c r="BN12" s="70"/>
      <c r="BO12" s="73"/>
      <c r="BP12" s="70"/>
      <c r="BQ12" s="70"/>
      <c r="BR12" s="70"/>
      <c r="BS12" s="73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3"/>
      <c r="CM12" s="70"/>
      <c r="CN12" s="70"/>
      <c r="CO12" s="73"/>
      <c r="CP12" s="70"/>
      <c r="CQ12" s="70"/>
      <c r="CR12" s="73"/>
      <c r="CS12" s="70"/>
      <c r="CT12" s="70"/>
      <c r="CU12" s="73"/>
      <c r="CV12" s="70"/>
      <c r="CW12" s="70"/>
    </row>
    <row r="13" spans="1:101" s="71" customFormat="1" ht="21.75" customHeight="1" x14ac:dyDescent="0.2">
      <c r="A13" s="133"/>
      <c r="B13" s="84" t="s">
        <v>237</v>
      </c>
      <c r="C13" s="85"/>
      <c r="D13" s="85"/>
      <c r="E13" s="86"/>
      <c r="F13" s="85"/>
      <c r="G13" s="85"/>
      <c r="H13" s="85"/>
      <c r="I13" s="85"/>
      <c r="J13" s="87"/>
      <c r="K13" s="88"/>
      <c r="L13" s="85"/>
      <c r="M13" s="90" t="e">
        <f t="shared" ref="M13:AH13" si="0">SUM(M4:M12)</f>
        <v>#REF!</v>
      </c>
      <c r="N13" s="90" t="e">
        <f t="shared" si="0"/>
        <v>#REF!</v>
      </c>
      <c r="O13" s="90" t="e">
        <f t="shared" si="0"/>
        <v>#REF!</v>
      </c>
      <c r="P13" s="90" t="e">
        <f t="shared" si="0"/>
        <v>#REF!</v>
      </c>
      <c r="Q13" s="90" t="e">
        <f t="shared" si="0"/>
        <v>#REF!</v>
      </c>
      <c r="R13" s="90" t="e">
        <f>SUM(R4:R12)</f>
        <v>#REF!</v>
      </c>
      <c r="S13" s="90" t="e">
        <f t="shared" si="0"/>
        <v>#REF!</v>
      </c>
      <c r="T13" s="90" t="e">
        <f t="shared" si="0"/>
        <v>#REF!</v>
      </c>
      <c r="U13" s="89" t="e">
        <f t="shared" si="0"/>
        <v>#REF!</v>
      </c>
      <c r="V13" s="90" t="e">
        <f t="shared" si="0"/>
        <v>#REF!</v>
      </c>
      <c r="W13" s="89" t="e">
        <f t="shared" si="0"/>
        <v>#REF!</v>
      </c>
      <c r="X13" s="89" t="e">
        <f t="shared" si="0"/>
        <v>#REF!</v>
      </c>
      <c r="Y13" s="90" t="e">
        <f>SUM(Y4:Y12)</f>
        <v>#REF!</v>
      </c>
      <c r="Z13" s="90" t="e">
        <f t="shared" si="0"/>
        <v>#REF!</v>
      </c>
      <c r="AA13" s="90" t="e">
        <f t="shared" si="0"/>
        <v>#REF!</v>
      </c>
      <c r="AB13" s="90" t="e">
        <f t="shared" si="0"/>
        <v>#REF!</v>
      </c>
      <c r="AC13" s="90" t="e">
        <f t="shared" si="0"/>
        <v>#REF!</v>
      </c>
      <c r="AD13" s="90" t="e">
        <f t="shared" si="0"/>
        <v>#REF!</v>
      </c>
      <c r="AE13" s="90" t="e">
        <f t="shared" si="0"/>
        <v>#REF!</v>
      </c>
      <c r="AF13" s="90" t="e">
        <f t="shared" si="0"/>
        <v>#REF!</v>
      </c>
      <c r="AG13" s="90" t="e">
        <f t="shared" si="0"/>
        <v>#REF!</v>
      </c>
      <c r="AH13" s="90" t="e">
        <f t="shared" si="0"/>
        <v>#REF!</v>
      </c>
      <c r="AI13" s="91"/>
      <c r="AJ13" s="91"/>
      <c r="AK13" s="79"/>
      <c r="AL13" s="91"/>
      <c r="AM13" s="91"/>
      <c r="AN13" s="91"/>
      <c r="AO13" s="79"/>
      <c r="AP13" s="79"/>
      <c r="AQ13" s="79"/>
      <c r="AR13" s="79"/>
      <c r="AS13" s="101"/>
      <c r="AT13" s="91"/>
      <c r="AU13" s="91"/>
      <c r="AV13" s="91"/>
      <c r="AW13" s="91"/>
      <c r="AX13" s="95">
        <f>COUNTIF(AX4:AX12,"●")</f>
        <v>0</v>
      </c>
      <c r="AY13" s="95">
        <f>COUNTIF(AY4:AY12,"●")</f>
        <v>0</v>
      </c>
      <c r="AZ13" s="95">
        <f>COUNTIF(AZ4:AZ12,"●")</f>
        <v>0</v>
      </c>
      <c r="BA13" s="95">
        <f>COUNTIF(BA4:BA12,"●")</f>
        <v>0</v>
      </c>
      <c r="BB13" s="91"/>
      <c r="BC13" s="96" t="e">
        <f t="shared" ref="BC13:CH13" si="1">SUM(BC4:BC12)</f>
        <v>#REF!</v>
      </c>
      <c r="BD13" s="96" t="e">
        <f t="shared" si="1"/>
        <v>#REF!</v>
      </c>
      <c r="BE13" s="96" t="e">
        <f t="shared" si="1"/>
        <v>#REF!</v>
      </c>
      <c r="BF13" s="96" t="e">
        <f t="shared" si="1"/>
        <v>#REF!</v>
      </c>
      <c r="BG13" s="96" t="e">
        <f t="shared" si="1"/>
        <v>#REF!</v>
      </c>
      <c r="BH13" s="96" t="e">
        <f t="shared" si="1"/>
        <v>#REF!</v>
      </c>
      <c r="BI13" s="96" t="e">
        <f t="shared" si="1"/>
        <v>#REF!</v>
      </c>
      <c r="BJ13" s="96" t="e">
        <f t="shared" si="1"/>
        <v>#REF!</v>
      </c>
      <c r="BK13" s="96" t="e">
        <f t="shared" si="1"/>
        <v>#REF!</v>
      </c>
      <c r="BL13" s="96" t="e">
        <f t="shared" si="1"/>
        <v>#REF!</v>
      </c>
      <c r="BM13" s="96" t="e">
        <f t="shared" si="1"/>
        <v>#REF!</v>
      </c>
      <c r="BN13" s="96" t="e">
        <f t="shared" si="1"/>
        <v>#REF!</v>
      </c>
      <c r="BO13" s="96" t="e">
        <f t="shared" si="1"/>
        <v>#REF!</v>
      </c>
      <c r="BP13" s="96" t="e">
        <f t="shared" si="1"/>
        <v>#REF!</v>
      </c>
      <c r="BQ13" s="96" t="e">
        <f t="shared" si="1"/>
        <v>#REF!</v>
      </c>
      <c r="BR13" s="96" t="e">
        <f t="shared" si="1"/>
        <v>#REF!</v>
      </c>
      <c r="BS13" s="96" t="e">
        <f t="shared" si="1"/>
        <v>#REF!</v>
      </c>
      <c r="BT13" s="96" t="e">
        <f t="shared" si="1"/>
        <v>#REF!</v>
      </c>
      <c r="BU13" s="96" t="e">
        <f t="shared" si="1"/>
        <v>#REF!</v>
      </c>
      <c r="BV13" s="96" t="e">
        <f t="shared" si="1"/>
        <v>#REF!</v>
      </c>
      <c r="BW13" s="96" t="e">
        <f t="shared" si="1"/>
        <v>#REF!</v>
      </c>
      <c r="BX13" s="96" t="e">
        <f t="shared" si="1"/>
        <v>#REF!</v>
      </c>
      <c r="BY13" s="96" t="e">
        <f t="shared" si="1"/>
        <v>#REF!</v>
      </c>
      <c r="BZ13" s="96" t="e">
        <f>SUM(BZ4:BZ12)</f>
        <v>#REF!</v>
      </c>
      <c r="CA13" s="97" t="e">
        <f>SUM(CA4:CA12)</f>
        <v>#REF!</v>
      </c>
      <c r="CB13" s="96" t="e">
        <f t="shared" si="1"/>
        <v>#REF!</v>
      </c>
      <c r="CC13" s="96" t="e">
        <f t="shared" si="1"/>
        <v>#REF!</v>
      </c>
      <c r="CD13" s="97" t="e">
        <f t="shared" si="1"/>
        <v>#REF!</v>
      </c>
      <c r="CE13" s="96" t="e">
        <f t="shared" si="1"/>
        <v>#REF!</v>
      </c>
      <c r="CF13" s="97" t="e">
        <f t="shared" si="1"/>
        <v>#REF!</v>
      </c>
      <c r="CG13" s="96" t="e">
        <f t="shared" si="1"/>
        <v>#REF!</v>
      </c>
      <c r="CH13" s="96" t="e">
        <f t="shared" si="1"/>
        <v>#REF!</v>
      </c>
      <c r="CI13" s="97"/>
      <c r="CJ13" s="96"/>
      <c r="CK13" s="102"/>
      <c r="CL13" s="103"/>
      <c r="CM13" s="102"/>
      <c r="CN13" s="102"/>
      <c r="CO13" s="103"/>
      <c r="CP13" s="102"/>
      <c r="CQ13" s="102"/>
      <c r="CR13" s="103"/>
      <c r="CS13" s="102"/>
      <c r="CT13" s="102"/>
      <c r="CU13" s="103"/>
      <c r="CV13" s="102"/>
      <c r="CW13" s="102"/>
    </row>
    <row r="14" spans="1:101" s="71" customFormat="1" ht="21" customHeight="1" x14ac:dyDescent="0.2">
      <c r="A14" s="44"/>
      <c r="B14" s="105"/>
      <c r="C14" s="105"/>
      <c r="D14" s="106"/>
      <c r="E14" s="106"/>
      <c r="F14" s="107"/>
      <c r="G14" s="107"/>
      <c r="H14" s="107"/>
      <c r="I14" s="107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101" s="6" customFormat="1" ht="21" customHeight="1" x14ac:dyDescent="0.3">
      <c r="A15" s="5"/>
      <c r="B15" s="7"/>
      <c r="C15" s="7"/>
      <c r="D15" s="8"/>
      <c r="E15" s="8"/>
      <c r="F15" s="9"/>
      <c r="G15" s="9"/>
      <c r="H15" s="9"/>
      <c r="I15" s="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101" s="6" customFormat="1" ht="21" customHeight="1" x14ac:dyDescent="0.3">
      <c r="A16" s="5"/>
      <c r="B16" s="7"/>
      <c r="C16" s="7"/>
      <c r="D16" s="8"/>
      <c r="E16" s="8"/>
      <c r="F16" s="9"/>
      <c r="G16" s="9"/>
      <c r="H16" s="9"/>
      <c r="I16" s="9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20" customFormat="1" ht="21" customHeight="1" x14ac:dyDescent="0.3">
      <c r="A17" s="5"/>
      <c r="B17" s="7"/>
      <c r="C17" s="7"/>
      <c r="D17" s="8"/>
      <c r="E17" s="8"/>
      <c r="F17" s="9"/>
      <c r="G17" s="9"/>
      <c r="H17" s="9"/>
      <c r="I17" s="9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39" spans="6:9" x14ac:dyDescent="0.3">
      <c r="F39" s="10"/>
      <c r="G39" s="10"/>
      <c r="H39" s="10"/>
      <c r="I39" s="10"/>
    </row>
    <row r="44" spans="6:9" x14ac:dyDescent="0.3">
      <c r="F44" s="19"/>
      <c r="G44" s="19"/>
      <c r="H44" s="19"/>
      <c r="I44" s="19"/>
    </row>
  </sheetData>
  <mergeCells count="52">
    <mergeCell ref="CW1:CW3"/>
    <mergeCell ref="CV1:CV3"/>
    <mergeCell ref="CQ1:CQ3"/>
    <mergeCell ref="CR1:CU2"/>
    <mergeCell ref="AC3:AH3"/>
    <mergeCell ref="AT1:AT3"/>
    <mergeCell ref="AU1:AU3"/>
    <mergeCell ref="AV1:AV3"/>
    <mergeCell ref="AW1:AW3"/>
    <mergeCell ref="AI2:AI3"/>
    <mergeCell ref="AJ2:AJ3"/>
    <mergeCell ref="AK2:AK3"/>
    <mergeCell ref="AL2:AL3"/>
    <mergeCell ref="CE2:CH2"/>
    <mergeCell ref="BC1:CH1"/>
    <mergeCell ref="BC2:BF2"/>
    <mergeCell ref="W3:AB3"/>
    <mergeCell ref="S3:V3"/>
    <mergeCell ref="M3:R3"/>
    <mergeCell ref="AX1:BA1"/>
    <mergeCell ref="BB1:BB3"/>
    <mergeCell ref="AX2:BA2"/>
    <mergeCell ref="AQ1:AS1"/>
    <mergeCell ref="AQ2:AQ3"/>
    <mergeCell ref="AR2:AR3"/>
    <mergeCell ref="AS2:AS3"/>
    <mergeCell ref="AN2:AN3"/>
    <mergeCell ref="AO2:AO3"/>
    <mergeCell ref="AN1:AP1"/>
    <mergeCell ref="AP2:AP3"/>
    <mergeCell ref="AI1:AJ1"/>
    <mergeCell ref="AM2:AM3"/>
    <mergeCell ref="AK1:AM1"/>
    <mergeCell ref="CA2:CD2"/>
    <mergeCell ref="CM1:CP2"/>
    <mergeCell ref="BG2:BJ2"/>
    <mergeCell ref="BK2:BN2"/>
    <mergeCell ref="BO2:BR2"/>
    <mergeCell ref="BS2:BV2"/>
    <mergeCell ref="BW2:BZ2"/>
    <mergeCell ref="CI1:CL2"/>
    <mergeCell ref="L1:L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phoneticPr fontId="1"/>
  <dataValidations count="3">
    <dataValidation type="whole" imeMode="halfAlpha" operator="greaterThanOrEqual" allowBlank="1" showInputMessage="1" showErrorMessage="1" sqref="D130872:E131041 JY65340:JY65509 TU65340:TU65509 ADQ65340:ADQ65509 ANM65340:ANM65509 AXI65340:AXI65509 BHE65340:BHE65509 BRA65340:BRA65509 CAW65340:CAW65509 CKS65340:CKS65509 CUO65340:CUO65509 DEK65340:DEK65509 DOG65340:DOG65509 DYC65340:DYC65509 EHY65340:EHY65509 ERU65340:ERU65509 FBQ65340:FBQ65509 FLM65340:FLM65509 FVI65340:FVI65509 GFE65340:GFE65509 GPA65340:GPA65509 GYW65340:GYW65509 HIS65340:HIS65509 HSO65340:HSO65509 ICK65340:ICK65509 IMG65340:IMG65509 IWC65340:IWC65509 JFY65340:JFY65509 JPU65340:JPU65509 JZQ65340:JZQ65509 KJM65340:KJM65509 KTI65340:KTI65509 LDE65340:LDE65509 LNA65340:LNA65509 LWW65340:LWW65509 MGS65340:MGS65509 MQO65340:MQO65509 NAK65340:NAK65509 NKG65340:NKG65509 NUC65340:NUC65509 ODY65340:ODY65509 ONU65340:ONU65509 OXQ65340:OXQ65509 PHM65340:PHM65509 PRI65340:PRI65509 QBE65340:QBE65509 QLA65340:QLA65509 QUW65340:QUW65509 RES65340:RES65509 ROO65340:ROO65509 RYK65340:RYK65509 SIG65340:SIG65509 SSC65340:SSC65509 TBY65340:TBY65509 TLU65340:TLU65509 TVQ65340:TVQ65509 UFM65340:UFM65509 UPI65340:UPI65509 UZE65340:UZE65509 VJA65340:VJA65509 VSW65340:VSW65509 WCS65340:WCS65509 WMO65340:WMO65509 WWK65340:WWK65509 D196408:E196577 JY130876:JY131045 TU130876:TU131045 ADQ130876:ADQ131045 ANM130876:ANM131045 AXI130876:AXI131045 BHE130876:BHE131045 BRA130876:BRA131045 CAW130876:CAW131045 CKS130876:CKS131045 CUO130876:CUO131045 DEK130876:DEK131045 DOG130876:DOG131045 DYC130876:DYC131045 EHY130876:EHY131045 ERU130876:ERU131045 FBQ130876:FBQ131045 FLM130876:FLM131045 FVI130876:FVI131045 GFE130876:GFE131045 GPA130876:GPA131045 GYW130876:GYW131045 HIS130876:HIS131045 HSO130876:HSO131045 ICK130876:ICK131045 IMG130876:IMG131045 IWC130876:IWC131045 JFY130876:JFY131045 JPU130876:JPU131045 JZQ130876:JZQ131045 KJM130876:KJM131045 KTI130876:KTI131045 LDE130876:LDE131045 LNA130876:LNA131045 LWW130876:LWW131045 MGS130876:MGS131045 MQO130876:MQO131045 NAK130876:NAK131045 NKG130876:NKG131045 NUC130876:NUC131045 ODY130876:ODY131045 ONU130876:ONU131045 OXQ130876:OXQ131045 PHM130876:PHM131045 PRI130876:PRI131045 QBE130876:QBE131045 QLA130876:QLA131045 QUW130876:QUW131045 RES130876:RES131045 ROO130876:ROO131045 RYK130876:RYK131045 SIG130876:SIG131045 SSC130876:SSC131045 TBY130876:TBY131045 TLU130876:TLU131045 TVQ130876:TVQ131045 UFM130876:UFM131045 UPI130876:UPI131045 UZE130876:UZE131045 VJA130876:VJA131045 VSW130876:VSW131045 WCS130876:WCS131045 WMO130876:WMO131045 WWK130876:WWK131045 D261944:E262113 JY196412:JY196581 TU196412:TU196581 ADQ196412:ADQ196581 ANM196412:ANM196581 AXI196412:AXI196581 BHE196412:BHE196581 BRA196412:BRA196581 CAW196412:CAW196581 CKS196412:CKS196581 CUO196412:CUO196581 DEK196412:DEK196581 DOG196412:DOG196581 DYC196412:DYC196581 EHY196412:EHY196581 ERU196412:ERU196581 FBQ196412:FBQ196581 FLM196412:FLM196581 FVI196412:FVI196581 GFE196412:GFE196581 GPA196412:GPA196581 GYW196412:GYW196581 HIS196412:HIS196581 HSO196412:HSO196581 ICK196412:ICK196581 IMG196412:IMG196581 IWC196412:IWC196581 JFY196412:JFY196581 JPU196412:JPU196581 JZQ196412:JZQ196581 KJM196412:KJM196581 KTI196412:KTI196581 LDE196412:LDE196581 LNA196412:LNA196581 LWW196412:LWW196581 MGS196412:MGS196581 MQO196412:MQO196581 NAK196412:NAK196581 NKG196412:NKG196581 NUC196412:NUC196581 ODY196412:ODY196581 ONU196412:ONU196581 OXQ196412:OXQ196581 PHM196412:PHM196581 PRI196412:PRI196581 QBE196412:QBE196581 QLA196412:QLA196581 QUW196412:QUW196581 RES196412:RES196581 ROO196412:ROO196581 RYK196412:RYK196581 SIG196412:SIG196581 SSC196412:SSC196581 TBY196412:TBY196581 TLU196412:TLU196581 TVQ196412:TVQ196581 UFM196412:UFM196581 UPI196412:UPI196581 UZE196412:UZE196581 VJA196412:VJA196581 VSW196412:VSW196581 WCS196412:WCS196581 WMO196412:WMO196581 WWK196412:WWK196581 D327480:E327649 JY261948:JY262117 TU261948:TU262117 ADQ261948:ADQ262117 ANM261948:ANM262117 AXI261948:AXI262117 BHE261948:BHE262117 BRA261948:BRA262117 CAW261948:CAW262117 CKS261948:CKS262117 CUO261948:CUO262117 DEK261948:DEK262117 DOG261948:DOG262117 DYC261948:DYC262117 EHY261948:EHY262117 ERU261948:ERU262117 FBQ261948:FBQ262117 FLM261948:FLM262117 FVI261948:FVI262117 GFE261948:GFE262117 GPA261948:GPA262117 GYW261948:GYW262117 HIS261948:HIS262117 HSO261948:HSO262117 ICK261948:ICK262117 IMG261948:IMG262117 IWC261948:IWC262117 JFY261948:JFY262117 JPU261948:JPU262117 JZQ261948:JZQ262117 KJM261948:KJM262117 KTI261948:KTI262117 LDE261948:LDE262117 LNA261948:LNA262117 LWW261948:LWW262117 MGS261948:MGS262117 MQO261948:MQO262117 NAK261948:NAK262117 NKG261948:NKG262117 NUC261948:NUC262117 ODY261948:ODY262117 ONU261948:ONU262117 OXQ261948:OXQ262117 PHM261948:PHM262117 PRI261948:PRI262117 QBE261948:QBE262117 QLA261948:QLA262117 QUW261948:QUW262117 RES261948:RES262117 ROO261948:ROO262117 RYK261948:RYK262117 SIG261948:SIG262117 SSC261948:SSC262117 TBY261948:TBY262117 TLU261948:TLU262117 TVQ261948:TVQ262117 UFM261948:UFM262117 UPI261948:UPI262117 UZE261948:UZE262117 VJA261948:VJA262117 VSW261948:VSW262117 WCS261948:WCS262117 WMO261948:WMO262117 WWK261948:WWK262117 D393016:E393185 JY327484:JY327653 TU327484:TU327653 ADQ327484:ADQ327653 ANM327484:ANM327653 AXI327484:AXI327653 BHE327484:BHE327653 BRA327484:BRA327653 CAW327484:CAW327653 CKS327484:CKS327653 CUO327484:CUO327653 DEK327484:DEK327653 DOG327484:DOG327653 DYC327484:DYC327653 EHY327484:EHY327653 ERU327484:ERU327653 FBQ327484:FBQ327653 FLM327484:FLM327653 FVI327484:FVI327653 GFE327484:GFE327653 GPA327484:GPA327653 GYW327484:GYW327653 HIS327484:HIS327653 HSO327484:HSO327653 ICK327484:ICK327653 IMG327484:IMG327653 IWC327484:IWC327653 JFY327484:JFY327653 JPU327484:JPU327653 JZQ327484:JZQ327653 KJM327484:KJM327653 KTI327484:KTI327653 LDE327484:LDE327653 LNA327484:LNA327653 LWW327484:LWW327653 MGS327484:MGS327653 MQO327484:MQO327653 NAK327484:NAK327653 NKG327484:NKG327653 NUC327484:NUC327653 ODY327484:ODY327653 ONU327484:ONU327653 OXQ327484:OXQ327653 PHM327484:PHM327653 PRI327484:PRI327653 QBE327484:QBE327653 QLA327484:QLA327653 QUW327484:QUW327653 RES327484:RES327653 ROO327484:ROO327653 RYK327484:RYK327653 SIG327484:SIG327653 SSC327484:SSC327653 TBY327484:TBY327653 TLU327484:TLU327653 TVQ327484:TVQ327653 UFM327484:UFM327653 UPI327484:UPI327653 UZE327484:UZE327653 VJA327484:VJA327653 VSW327484:VSW327653 WCS327484:WCS327653 WMO327484:WMO327653 WWK327484:WWK327653 D458552:E458721 JY393020:JY393189 TU393020:TU393189 ADQ393020:ADQ393189 ANM393020:ANM393189 AXI393020:AXI393189 BHE393020:BHE393189 BRA393020:BRA393189 CAW393020:CAW393189 CKS393020:CKS393189 CUO393020:CUO393189 DEK393020:DEK393189 DOG393020:DOG393189 DYC393020:DYC393189 EHY393020:EHY393189 ERU393020:ERU393189 FBQ393020:FBQ393189 FLM393020:FLM393189 FVI393020:FVI393189 GFE393020:GFE393189 GPA393020:GPA393189 GYW393020:GYW393189 HIS393020:HIS393189 HSO393020:HSO393189 ICK393020:ICK393189 IMG393020:IMG393189 IWC393020:IWC393189 JFY393020:JFY393189 JPU393020:JPU393189 JZQ393020:JZQ393189 KJM393020:KJM393189 KTI393020:KTI393189 LDE393020:LDE393189 LNA393020:LNA393189 LWW393020:LWW393189 MGS393020:MGS393189 MQO393020:MQO393189 NAK393020:NAK393189 NKG393020:NKG393189 NUC393020:NUC393189 ODY393020:ODY393189 ONU393020:ONU393189 OXQ393020:OXQ393189 PHM393020:PHM393189 PRI393020:PRI393189 QBE393020:QBE393189 QLA393020:QLA393189 QUW393020:QUW393189 RES393020:RES393189 ROO393020:ROO393189 RYK393020:RYK393189 SIG393020:SIG393189 SSC393020:SSC393189 TBY393020:TBY393189 TLU393020:TLU393189 TVQ393020:TVQ393189 UFM393020:UFM393189 UPI393020:UPI393189 UZE393020:UZE393189 VJA393020:VJA393189 VSW393020:VSW393189 WCS393020:WCS393189 WMO393020:WMO393189 WWK393020:WWK393189 D524088:E524257 JY458556:JY458725 TU458556:TU458725 ADQ458556:ADQ458725 ANM458556:ANM458725 AXI458556:AXI458725 BHE458556:BHE458725 BRA458556:BRA458725 CAW458556:CAW458725 CKS458556:CKS458725 CUO458556:CUO458725 DEK458556:DEK458725 DOG458556:DOG458725 DYC458556:DYC458725 EHY458556:EHY458725 ERU458556:ERU458725 FBQ458556:FBQ458725 FLM458556:FLM458725 FVI458556:FVI458725 GFE458556:GFE458725 GPA458556:GPA458725 GYW458556:GYW458725 HIS458556:HIS458725 HSO458556:HSO458725 ICK458556:ICK458725 IMG458556:IMG458725 IWC458556:IWC458725 JFY458556:JFY458725 JPU458556:JPU458725 JZQ458556:JZQ458725 KJM458556:KJM458725 KTI458556:KTI458725 LDE458556:LDE458725 LNA458556:LNA458725 LWW458556:LWW458725 MGS458556:MGS458725 MQO458556:MQO458725 NAK458556:NAK458725 NKG458556:NKG458725 NUC458556:NUC458725 ODY458556:ODY458725 ONU458556:ONU458725 OXQ458556:OXQ458725 PHM458556:PHM458725 PRI458556:PRI458725 QBE458556:QBE458725 QLA458556:QLA458725 QUW458556:QUW458725 RES458556:RES458725 ROO458556:ROO458725 RYK458556:RYK458725 SIG458556:SIG458725 SSC458556:SSC458725 TBY458556:TBY458725 TLU458556:TLU458725 TVQ458556:TVQ458725 UFM458556:UFM458725 UPI458556:UPI458725 UZE458556:UZE458725 VJA458556:VJA458725 VSW458556:VSW458725 WCS458556:WCS458725 WMO458556:WMO458725 WWK458556:WWK458725 D589624:E589793 JY524092:JY524261 TU524092:TU524261 ADQ524092:ADQ524261 ANM524092:ANM524261 AXI524092:AXI524261 BHE524092:BHE524261 BRA524092:BRA524261 CAW524092:CAW524261 CKS524092:CKS524261 CUO524092:CUO524261 DEK524092:DEK524261 DOG524092:DOG524261 DYC524092:DYC524261 EHY524092:EHY524261 ERU524092:ERU524261 FBQ524092:FBQ524261 FLM524092:FLM524261 FVI524092:FVI524261 GFE524092:GFE524261 GPA524092:GPA524261 GYW524092:GYW524261 HIS524092:HIS524261 HSO524092:HSO524261 ICK524092:ICK524261 IMG524092:IMG524261 IWC524092:IWC524261 JFY524092:JFY524261 JPU524092:JPU524261 JZQ524092:JZQ524261 KJM524092:KJM524261 KTI524092:KTI524261 LDE524092:LDE524261 LNA524092:LNA524261 LWW524092:LWW524261 MGS524092:MGS524261 MQO524092:MQO524261 NAK524092:NAK524261 NKG524092:NKG524261 NUC524092:NUC524261 ODY524092:ODY524261 ONU524092:ONU524261 OXQ524092:OXQ524261 PHM524092:PHM524261 PRI524092:PRI524261 QBE524092:QBE524261 QLA524092:QLA524261 QUW524092:QUW524261 RES524092:RES524261 ROO524092:ROO524261 RYK524092:RYK524261 SIG524092:SIG524261 SSC524092:SSC524261 TBY524092:TBY524261 TLU524092:TLU524261 TVQ524092:TVQ524261 UFM524092:UFM524261 UPI524092:UPI524261 UZE524092:UZE524261 VJA524092:VJA524261 VSW524092:VSW524261 WCS524092:WCS524261 WMO524092:WMO524261 WWK524092:WWK524261 D655160:E655329 JY589628:JY589797 TU589628:TU589797 ADQ589628:ADQ589797 ANM589628:ANM589797 AXI589628:AXI589797 BHE589628:BHE589797 BRA589628:BRA589797 CAW589628:CAW589797 CKS589628:CKS589797 CUO589628:CUO589797 DEK589628:DEK589797 DOG589628:DOG589797 DYC589628:DYC589797 EHY589628:EHY589797 ERU589628:ERU589797 FBQ589628:FBQ589797 FLM589628:FLM589797 FVI589628:FVI589797 GFE589628:GFE589797 GPA589628:GPA589797 GYW589628:GYW589797 HIS589628:HIS589797 HSO589628:HSO589797 ICK589628:ICK589797 IMG589628:IMG589797 IWC589628:IWC589797 JFY589628:JFY589797 JPU589628:JPU589797 JZQ589628:JZQ589797 KJM589628:KJM589797 KTI589628:KTI589797 LDE589628:LDE589797 LNA589628:LNA589797 LWW589628:LWW589797 MGS589628:MGS589797 MQO589628:MQO589797 NAK589628:NAK589797 NKG589628:NKG589797 NUC589628:NUC589797 ODY589628:ODY589797 ONU589628:ONU589797 OXQ589628:OXQ589797 PHM589628:PHM589797 PRI589628:PRI589797 QBE589628:QBE589797 QLA589628:QLA589797 QUW589628:QUW589797 RES589628:RES589797 ROO589628:ROO589797 RYK589628:RYK589797 SIG589628:SIG589797 SSC589628:SSC589797 TBY589628:TBY589797 TLU589628:TLU589797 TVQ589628:TVQ589797 UFM589628:UFM589797 UPI589628:UPI589797 UZE589628:UZE589797 VJA589628:VJA589797 VSW589628:VSW589797 WCS589628:WCS589797 WMO589628:WMO589797 WWK589628:WWK589797 D720696:E720865 JY655164:JY655333 TU655164:TU655333 ADQ655164:ADQ655333 ANM655164:ANM655333 AXI655164:AXI655333 BHE655164:BHE655333 BRA655164:BRA655333 CAW655164:CAW655333 CKS655164:CKS655333 CUO655164:CUO655333 DEK655164:DEK655333 DOG655164:DOG655333 DYC655164:DYC655333 EHY655164:EHY655333 ERU655164:ERU655333 FBQ655164:FBQ655333 FLM655164:FLM655333 FVI655164:FVI655333 GFE655164:GFE655333 GPA655164:GPA655333 GYW655164:GYW655333 HIS655164:HIS655333 HSO655164:HSO655333 ICK655164:ICK655333 IMG655164:IMG655333 IWC655164:IWC655333 JFY655164:JFY655333 JPU655164:JPU655333 JZQ655164:JZQ655333 KJM655164:KJM655333 KTI655164:KTI655333 LDE655164:LDE655333 LNA655164:LNA655333 LWW655164:LWW655333 MGS655164:MGS655333 MQO655164:MQO655333 NAK655164:NAK655333 NKG655164:NKG655333 NUC655164:NUC655333 ODY655164:ODY655333 ONU655164:ONU655333 OXQ655164:OXQ655333 PHM655164:PHM655333 PRI655164:PRI655333 QBE655164:QBE655333 QLA655164:QLA655333 QUW655164:QUW655333 RES655164:RES655333 ROO655164:ROO655333 RYK655164:RYK655333 SIG655164:SIG655333 SSC655164:SSC655333 TBY655164:TBY655333 TLU655164:TLU655333 TVQ655164:TVQ655333 UFM655164:UFM655333 UPI655164:UPI655333 UZE655164:UZE655333 VJA655164:VJA655333 VSW655164:VSW655333 WCS655164:WCS655333 WMO655164:WMO655333 WWK655164:WWK655333 D786232:E786401 JY720700:JY720869 TU720700:TU720869 ADQ720700:ADQ720869 ANM720700:ANM720869 AXI720700:AXI720869 BHE720700:BHE720869 BRA720700:BRA720869 CAW720700:CAW720869 CKS720700:CKS720869 CUO720700:CUO720869 DEK720700:DEK720869 DOG720700:DOG720869 DYC720700:DYC720869 EHY720700:EHY720869 ERU720700:ERU720869 FBQ720700:FBQ720869 FLM720700:FLM720869 FVI720700:FVI720869 GFE720700:GFE720869 GPA720700:GPA720869 GYW720700:GYW720869 HIS720700:HIS720869 HSO720700:HSO720869 ICK720700:ICK720869 IMG720700:IMG720869 IWC720700:IWC720869 JFY720700:JFY720869 JPU720700:JPU720869 JZQ720700:JZQ720869 KJM720700:KJM720869 KTI720700:KTI720869 LDE720700:LDE720869 LNA720700:LNA720869 LWW720700:LWW720869 MGS720700:MGS720869 MQO720700:MQO720869 NAK720700:NAK720869 NKG720700:NKG720869 NUC720700:NUC720869 ODY720700:ODY720869 ONU720700:ONU720869 OXQ720700:OXQ720869 PHM720700:PHM720869 PRI720700:PRI720869 QBE720700:QBE720869 QLA720700:QLA720869 QUW720700:QUW720869 RES720700:RES720869 ROO720700:ROO720869 RYK720700:RYK720869 SIG720700:SIG720869 SSC720700:SSC720869 TBY720700:TBY720869 TLU720700:TLU720869 TVQ720700:TVQ720869 UFM720700:UFM720869 UPI720700:UPI720869 UZE720700:UZE720869 VJA720700:VJA720869 VSW720700:VSW720869 WCS720700:WCS720869 WMO720700:WMO720869 WWK720700:WWK720869 D851768:E851937 JY786236:JY786405 TU786236:TU786405 ADQ786236:ADQ786405 ANM786236:ANM786405 AXI786236:AXI786405 BHE786236:BHE786405 BRA786236:BRA786405 CAW786236:CAW786405 CKS786236:CKS786405 CUO786236:CUO786405 DEK786236:DEK786405 DOG786236:DOG786405 DYC786236:DYC786405 EHY786236:EHY786405 ERU786236:ERU786405 FBQ786236:FBQ786405 FLM786236:FLM786405 FVI786236:FVI786405 GFE786236:GFE786405 GPA786236:GPA786405 GYW786236:GYW786405 HIS786236:HIS786405 HSO786236:HSO786405 ICK786236:ICK786405 IMG786236:IMG786405 IWC786236:IWC786405 JFY786236:JFY786405 JPU786236:JPU786405 JZQ786236:JZQ786405 KJM786236:KJM786405 KTI786236:KTI786405 LDE786236:LDE786405 LNA786236:LNA786405 LWW786236:LWW786405 MGS786236:MGS786405 MQO786236:MQO786405 NAK786236:NAK786405 NKG786236:NKG786405 NUC786236:NUC786405 ODY786236:ODY786405 ONU786236:ONU786405 OXQ786236:OXQ786405 PHM786236:PHM786405 PRI786236:PRI786405 QBE786236:QBE786405 QLA786236:QLA786405 QUW786236:QUW786405 RES786236:RES786405 ROO786236:ROO786405 RYK786236:RYK786405 SIG786236:SIG786405 SSC786236:SSC786405 TBY786236:TBY786405 TLU786236:TLU786405 TVQ786236:TVQ786405 UFM786236:UFM786405 UPI786236:UPI786405 UZE786236:UZE786405 VJA786236:VJA786405 VSW786236:VSW786405 WCS786236:WCS786405 WMO786236:WMO786405 WWK786236:WWK786405 D917304:E917473 JY851772:JY851941 TU851772:TU851941 ADQ851772:ADQ851941 ANM851772:ANM851941 AXI851772:AXI851941 BHE851772:BHE851941 BRA851772:BRA851941 CAW851772:CAW851941 CKS851772:CKS851941 CUO851772:CUO851941 DEK851772:DEK851941 DOG851772:DOG851941 DYC851772:DYC851941 EHY851772:EHY851941 ERU851772:ERU851941 FBQ851772:FBQ851941 FLM851772:FLM851941 FVI851772:FVI851941 GFE851772:GFE851941 GPA851772:GPA851941 GYW851772:GYW851941 HIS851772:HIS851941 HSO851772:HSO851941 ICK851772:ICK851941 IMG851772:IMG851941 IWC851772:IWC851941 JFY851772:JFY851941 JPU851772:JPU851941 JZQ851772:JZQ851941 KJM851772:KJM851941 KTI851772:KTI851941 LDE851772:LDE851941 LNA851772:LNA851941 LWW851772:LWW851941 MGS851772:MGS851941 MQO851772:MQO851941 NAK851772:NAK851941 NKG851772:NKG851941 NUC851772:NUC851941 ODY851772:ODY851941 ONU851772:ONU851941 OXQ851772:OXQ851941 PHM851772:PHM851941 PRI851772:PRI851941 QBE851772:QBE851941 QLA851772:QLA851941 QUW851772:QUW851941 RES851772:RES851941 ROO851772:ROO851941 RYK851772:RYK851941 SIG851772:SIG851941 SSC851772:SSC851941 TBY851772:TBY851941 TLU851772:TLU851941 TVQ851772:TVQ851941 UFM851772:UFM851941 UPI851772:UPI851941 UZE851772:UZE851941 VJA851772:VJA851941 VSW851772:VSW851941 WCS851772:WCS851941 WMO851772:WMO851941 WWK851772:WWK851941 D982840:E983009 JY917308:JY917477 TU917308:TU917477 ADQ917308:ADQ917477 ANM917308:ANM917477 AXI917308:AXI917477 BHE917308:BHE917477 BRA917308:BRA917477 CAW917308:CAW917477 CKS917308:CKS917477 CUO917308:CUO917477 DEK917308:DEK917477 DOG917308:DOG917477 DYC917308:DYC917477 EHY917308:EHY917477 ERU917308:ERU917477 FBQ917308:FBQ917477 FLM917308:FLM917477 FVI917308:FVI917477 GFE917308:GFE917477 GPA917308:GPA917477 GYW917308:GYW917477 HIS917308:HIS917477 HSO917308:HSO917477 ICK917308:ICK917477 IMG917308:IMG917477 IWC917308:IWC917477 JFY917308:JFY917477 JPU917308:JPU917477 JZQ917308:JZQ917477 KJM917308:KJM917477 KTI917308:KTI917477 LDE917308:LDE917477 LNA917308:LNA917477 LWW917308:LWW917477 MGS917308:MGS917477 MQO917308:MQO917477 NAK917308:NAK917477 NKG917308:NKG917477 NUC917308:NUC917477 ODY917308:ODY917477 ONU917308:ONU917477 OXQ917308:OXQ917477 PHM917308:PHM917477 PRI917308:PRI917477 QBE917308:QBE917477 QLA917308:QLA917477 QUW917308:QUW917477 RES917308:RES917477 ROO917308:ROO917477 RYK917308:RYK917477 SIG917308:SIG917477 SSC917308:SSC917477 TBY917308:TBY917477 TLU917308:TLU917477 TVQ917308:TVQ917477 UFM917308:UFM917477 UPI917308:UPI917477 UZE917308:UZE917477 VJA917308:VJA917477 VSW917308:VSW917477 WCS917308:WCS917477 WMO917308:WMO917477 WWK917308:WWK917477 JY982844:JY983013 TU982844:TU983013 ADQ982844:ADQ983013 ANM982844:ANM983013 AXI982844:AXI983013 BHE982844:BHE983013 BRA982844:BRA983013 CAW982844:CAW983013 CKS982844:CKS983013 CUO982844:CUO983013 DEK982844:DEK983013 DOG982844:DOG983013 DYC982844:DYC983013 EHY982844:EHY983013 ERU982844:ERU983013 FBQ982844:FBQ983013 FLM982844:FLM983013 FVI982844:FVI983013 GFE982844:GFE983013 GPA982844:GPA983013 GYW982844:GYW983013 HIS982844:HIS983013 HSO982844:HSO983013 ICK982844:ICK983013 IMG982844:IMG983013 IWC982844:IWC983013 JFY982844:JFY983013 JPU982844:JPU983013 JZQ982844:JZQ983013 KJM982844:KJM983013 KTI982844:KTI983013 LDE982844:LDE983013 LNA982844:LNA983013 LWW982844:LWW983013 MGS982844:MGS983013 MQO982844:MQO983013 NAK982844:NAK983013 NKG982844:NKG983013 NUC982844:NUC983013 ODY982844:ODY983013 ONU982844:ONU983013 OXQ982844:OXQ983013 PHM982844:PHM983013 PRI982844:PRI983013 QBE982844:QBE983013 QLA982844:QLA983013 QUW982844:QUW983013 RES982844:RES983013 ROO982844:ROO983013 RYK982844:RYK983013 SIG982844:SIG983013 SSC982844:SSC983013 TBY982844:TBY983013 TLU982844:TLU983013 TVQ982844:TVQ983013 UFM982844:UFM983013 UPI982844:UPI983013 UZE982844:UZE983013 VJA982844:VJA983013 VSW982844:VSW983013 WCS982844:WCS983013 WMO982844:WMO983013 WWK982844:WWK983013 D65336:E65505 D5 D9 E13 D7 TU8:TU17 JY8:JY17 WWK8:WWK17 WMO8:WMO17 WCS8:WCS17 VSW8:VSW17 VJA8:VJA17 UZE8:UZE17 UPI8:UPI17 UFM8:UFM17 TVQ8:TVQ17 TLU8:TLU17 TBY8:TBY17 SSC8:SSC17 SIG8:SIG17 RYK8:RYK17 ROO8:ROO17 RES8:RES17 QUW8:QUW17 QLA8:QLA17 QBE8:QBE17 PRI8:PRI17 PHM8:PHM17 OXQ8:OXQ17 ONU8:ONU17 ODY8:ODY17 NUC8:NUC17 NKG8:NKG17 NAK8:NAK17 MQO8:MQO17 MGS8:MGS17 LWW8:LWW17 LNA8:LNA17 LDE8:LDE17 KTI8:KTI17 KJM8:KJM17 JZQ8:JZQ17 JPU8:JPU17 JFY8:JFY17 IWC8:IWC17 IMG8:IMG17 ICK8:ICK17 HSO8:HSO17 HIS8:HIS17 GYW8:GYW17 GPA8:GPA17 GFE8:GFE17 FVI8:FVI17 FLM8:FLM17 FBQ8:FBQ17 ERU8:ERU17 EHY8:EHY17 DYC8:DYC17 DOG8:DOG17 DEK8:DEK17 CUO8:CUO17 CKS8:CKS17 CAW8:CAW17 BRA8:BRA17 BHE8:BHE17 AXI8:AXI17 ANM8:ANM17 ADQ8:ADQ17" xr:uid="{00000000-0002-0000-0A00-000000000000}">
      <formula1>0</formula1>
    </dataValidation>
    <dataValidation type="whole" operator="greaterThan" allowBlank="1" showInputMessage="1" showErrorMessage="1" sqref="KD65340:KD65509 TZ65340:TZ65509 ADV65340:ADV65509 ANR65340:ANR65509 AXN65340:AXN65509 BHJ65340:BHJ65509 BRF65340:BRF65509 CBB65340:CBB65509 CKX65340:CKX65509 CUT65340:CUT65509 DEP65340:DEP65509 DOL65340:DOL65509 DYH65340:DYH65509 EID65340:EID65509 ERZ65340:ERZ65509 FBV65340:FBV65509 FLR65340:FLR65509 FVN65340:FVN65509 GFJ65340:GFJ65509 GPF65340:GPF65509 GZB65340:GZB65509 HIX65340:HIX65509 HST65340:HST65509 ICP65340:ICP65509 IML65340:IML65509 IWH65340:IWH65509 JGD65340:JGD65509 JPZ65340:JPZ65509 JZV65340:JZV65509 KJR65340:KJR65509 KTN65340:KTN65509 LDJ65340:LDJ65509 LNF65340:LNF65509 LXB65340:LXB65509 MGX65340:MGX65509 MQT65340:MQT65509 NAP65340:NAP65509 NKL65340:NKL65509 NUH65340:NUH65509 OED65340:OED65509 ONZ65340:ONZ65509 OXV65340:OXV65509 PHR65340:PHR65509 PRN65340:PRN65509 QBJ65340:QBJ65509 QLF65340:QLF65509 QVB65340:QVB65509 REX65340:REX65509 ROT65340:ROT65509 RYP65340:RYP65509 SIL65340:SIL65509 SSH65340:SSH65509 TCD65340:TCD65509 TLZ65340:TLZ65509 TVV65340:TVV65509 UFR65340:UFR65509 UPN65340:UPN65509 UZJ65340:UZJ65509 VJF65340:VJF65509 VTB65340:VTB65509 WCX65340:WCX65509 WMT65340:WMT65509 WWP65340:WWP65509 KD130876:KD131045 TZ130876:TZ131045 ADV130876:ADV131045 ANR130876:ANR131045 AXN130876:AXN131045 BHJ130876:BHJ131045 BRF130876:BRF131045 CBB130876:CBB131045 CKX130876:CKX131045 CUT130876:CUT131045 DEP130876:DEP131045 DOL130876:DOL131045 DYH130876:DYH131045 EID130876:EID131045 ERZ130876:ERZ131045 FBV130876:FBV131045 FLR130876:FLR131045 FVN130876:FVN131045 GFJ130876:GFJ131045 GPF130876:GPF131045 GZB130876:GZB131045 HIX130876:HIX131045 HST130876:HST131045 ICP130876:ICP131045 IML130876:IML131045 IWH130876:IWH131045 JGD130876:JGD131045 JPZ130876:JPZ131045 JZV130876:JZV131045 KJR130876:KJR131045 KTN130876:KTN131045 LDJ130876:LDJ131045 LNF130876:LNF131045 LXB130876:LXB131045 MGX130876:MGX131045 MQT130876:MQT131045 NAP130876:NAP131045 NKL130876:NKL131045 NUH130876:NUH131045 OED130876:OED131045 ONZ130876:ONZ131045 OXV130876:OXV131045 PHR130876:PHR131045 PRN130876:PRN131045 QBJ130876:QBJ131045 QLF130876:QLF131045 QVB130876:QVB131045 REX130876:REX131045 ROT130876:ROT131045 RYP130876:RYP131045 SIL130876:SIL131045 SSH130876:SSH131045 TCD130876:TCD131045 TLZ130876:TLZ131045 TVV130876:TVV131045 UFR130876:UFR131045 UPN130876:UPN131045 UZJ130876:UZJ131045 VJF130876:VJF131045 VTB130876:VTB131045 WCX130876:WCX131045 WMT130876:WMT131045 WWP130876:WWP131045 KD196412:KD196581 TZ196412:TZ196581 ADV196412:ADV196581 ANR196412:ANR196581 AXN196412:AXN196581 BHJ196412:BHJ196581 BRF196412:BRF196581 CBB196412:CBB196581 CKX196412:CKX196581 CUT196412:CUT196581 DEP196412:DEP196581 DOL196412:DOL196581 DYH196412:DYH196581 EID196412:EID196581 ERZ196412:ERZ196581 FBV196412:FBV196581 FLR196412:FLR196581 FVN196412:FVN196581 GFJ196412:GFJ196581 GPF196412:GPF196581 GZB196412:GZB196581 HIX196412:HIX196581 HST196412:HST196581 ICP196412:ICP196581 IML196412:IML196581 IWH196412:IWH196581 JGD196412:JGD196581 JPZ196412:JPZ196581 JZV196412:JZV196581 KJR196412:KJR196581 KTN196412:KTN196581 LDJ196412:LDJ196581 LNF196412:LNF196581 LXB196412:LXB196581 MGX196412:MGX196581 MQT196412:MQT196581 NAP196412:NAP196581 NKL196412:NKL196581 NUH196412:NUH196581 OED196412:OED196581 ONZ196412:ONZ196581 OXV196412:OXV196581 PHR196412:PHR196581 PRN196412:PRN196581 QBJ196412:QBJ196581 QLF196412:QLF196581 QVB196412:QVB196581 REX196412:REX196581 ROT196412:ROT196581 RYP196412:RYP196581 SIL196412:SIL196581 SSH196412:SSH196581 TCD196412:TCD196581 TLZ196412:TLZ196581 TVV196412:TVV196581 UFR196412:UFR196581 UPN196412:UPN196581 UZJ196412:UZJ196581 VJF196412:VJF196581 VTB196412:VTB196581 WCX196412:WCX196581 WMT196412:WMT196581 WWP196412:WWP196581 KD261948:KD262117 TZ261948:TZ262117 ADV261948:ADV262117 ANR261948:ANR262117 AXN261948:AXN262117 BHJ261948:BHJ262117 BRF261948:BRF262117 CBB261948:CBB262117 CKX261948:CKX262117 CUT261948:CUT262117 DEP261948:DEP262117 DOL261948:DOL262117 DYH261948:DYH262117 EID261948:EID262117 ERZ261948:ERZ262117 FBV261948:FBV262117 FLR261948:FLR262117 FVN261948:FVN262117 GFJ261948:GFJ262117 GPF261948:GPF262117 GZB261948:GZB262117 HIX261948:HIX262117 HST261948:HST262117 ICP261948:ICP262117 IML261948:IML262117 IWH261948:IWH262117 JGD261948:JGD262117 JPZ261948:JPZ262117 JZV261948:JZV262117 KJR261948:KJR262117 KTN261948:KTN262117 LDJ261948:LDJ262117 LNF261948:LNF262117 LXB261948:LXB262117 MGX261948:MGX262117 MQT261948:MQT262117 NAP261948:NAP262117 NKL261948:NKL262117 NUH261948:NUH262117 OED261948:OED262117 ONZ261948:ONZ262117 OXV261948:OXV262117 PHR261948:PHR262117 PRN261948:PRN262117 QBJ261948:QBJ262117 QLF261948:QLF262117 QVB261948:QVB262117 REX261948:REX262117 ROT261948:ROT262117 RYP261948:RYP262117 SIL261948:SIL262117 SSH261948:SSH262117 TCD261948:TCD262117 TLZ261948:TLZ262117 TVV261948:TVV262117 UFR261948:UFR262117 UPN261948:UPN262117 UZJ261948:UZJ262117 VJF261948:VJF262117 VTB261948:VTB262117 WCX261948:WCX262117 WMT261948:WMT262117 WWP261948:WWP262117 KD327484:KD327653 TZ327484:TZ327653 ADV327484:ADV327653 ANR327484:ANR327653 AXN327484:AXN327653 BHJ327484:BHJ327653 BRF327484:BRF327653 CBB327484:CBB327653 CKX327484:CKX327653 CUT327484:CUT327653 DEP327484:DEP327653 DOL327484:DOL327653 DYH327484:DYH327653 EID327484:EID327653 ERZ327484:ERZ327653 FBV327484:FBV327653 FLR327484:FLR327653 FVN327484:FVN327653 GFJ327484:GFJ327653 GPF327484:GPF327653 GZB327484:GZB327653 HIX327484:HIX327653 HST327484:HST327653 ICP327484:ICP327653 IML327484:IML327653 IWH327484:IWH327653 JGD327484:JGD327653 JPZ327484:JPZ327653 JZV327484:JZV327653 KJR327484:KJR327653 KTN327484:KTN327653 LDJ327484:LDJ327653 LNF327484:LNF327653 LXB327484:LXB327653 MGX327484:MGX327653 MQT327484:MQT327653 NAP327484:NAP327653 NKL327484:NKL327653 NUH327484:NUH327653 OED327484:OED327653 ONZ327484:ONZ327653 OXV327484:OXV327653 PHR327484:PHR327653 PRN327484:PRN327653 QBJ327484:QBJ327653 QLF327484:QLF327653 QVB327484:QVB327653 REX327484:REX327653 ROT327484:ROT327653 RYP327484:RYP327653 SIL327484:SIL327653 SSH327484:SSH327653 TCD327484:TCD327653 TLZ327484:TLZ327653 TVV327484:TVV327653 UFR327484:UFR327653 UPN327484:UPN327653 UZJ327484:UZJ327653 VJF327484:VJF327653 VTB327484:VTB327653 WCX327484:WCX327653 WMT327484:WMT327653 WWP327484:WWP327653 KD393020:KD393189 TZ393020:TZ393189 ADV393020:ADV393189 ANR393020:ANR393189 AXN393020:AXN393189 BHJ393020:BHJ393189 BRF393020:BRF393189 CBB393020:CBB393189 CKX393020:CKX393189 CUT393020:CUT393189 DEP393020:DEP393189 DOL393020:DOL393189 DYH393020:DYH393189 EID393020:EID393189 ERZ393020:ERZ393189 FBV393020:FBV393189 FLR393020:FLR393189 FVN393020:FVN393189 GFJ393020:GFJ393189 GPF393020:GPF393189 GZB393020:GZB393189 HIX393020:HIX393189 HST393020:HST393189 ICP393020:ICP393189 IML393020:IML393189 IWH393020:IWH393189 JGD393020:JGD393189 JPZ393020:JPZ393189 JZV393020:JZV393189 KJR393020:KJR393189 KTN393020:KTN393189 LDJ393020:LDJ393189 LNF393020:LNF393189 LXB393020:LXB393189 MGX393020:MGX393189 MQT393020:MQT393189 NAP393020:NAP393189 NKL393020:NKL393189 NUH393020:NUH393189 OED393020:OED393189 ONZ393020:ONZ393189 OXV393020:OXV393189 PHR393020:PHR393189 PRN393020:PRN393189 QBJ393020:QBJ393189 QLF393020:QLF393189 QVB393020:QVB393189 REX393020:REX393189 ROT393020:ROT393189 RYP393020:RYP393189 SIL393020:SIL393189 SSH393020:SSH393189 TCD393020:TCD393189 TLZ393020:TLZ393189 TVV393020:TVV393189 UFR393020:UFR393189 UPN393020:UPN393189 UZJ393020:UZJ393189 VJF393020:VJF393189 VTB393020:VTB393189 WCX393020:WCX393189 WMT393020:WMT393189 WWP393020:WWP393189 KD458556:KD458725 TZ458556:TZ458725 ADV458556:ADV458725 ANR458556:ANR458725 AXN458556:AXN458725 BHJ458556:BHJ458725 BRF458556:BRF458725 CBB458556:CBB458725 CKX458556:CKX458725 CUT458556:CUT458725 DEP458556:DEP458725 DOL458556:DOL458725 DYH458556:DYH458725 EID458556:EID458725 ERZ458556:ERZ458725 FBV458556:FBV458725 FLR458556:FLR458725 FVN458556:FVN458725 GFJ458556:GFJ458725 GPF458556:GPF458725 GZB458556:GZB458725 HIX458556:HIX458725 HST458556:HST458725 ICP458556:ICP458725 IML458556:IML458725 IWH458556:IWH458725 JGD458556:JGD458725 JPZ458556:JPZ458725 JZV458556:JZV458725 KJR458556:KJR458725 KTN458556:KTN458725 LDJ458556:LDJ458725 LNF458556:LNF458725 LXB458556:LXB458725 MGX458556:MGX458725 MQT458556:MQT458725 NAP458556:NAP458725 NKL458556:NKL458725 NUH458556:NUH458725 OED458556:OED458725 ONZ458556:ONZ458725 OXV458556:OXV458725 PHR458556:PHR458725 PRN458556:PRN458725 QBJ458556:QBJ458725 QLF458556:QLF458725 QVB458556:QVB458725 REX458556:REX458725 ROT458556:ROT458725 RYP458556:RYP458725 SIL458556:SIL458725 SSH458556:SSH458725 TCD458556:TCD458725 TLZ458556:TLZ458725 TVV458556:TVV458725 UFR458556:UFR458725 UPN458556:UPN458725 UZJ458556:UZJ458725 VJF458556:VJF458725 VTB458556:VTB458725 WCX458556:WCX458725 WMT458556:WMT458725 WWP458556:WWP458725 KD524092:KD524261 TZ524092:TZ524261 ADV524092:ADV524261 ANR524092:ANR524261 AXN524092:AXN524261 BHJ524092:BHJ524261 BRF524092:BRF524261 CBB524092:CBB524261 CKX524092:CKX524261 CUT524092:CUT524261 DEP524092:DEP524261 DOL524092:DOL524261 DYH524092:DYH524261 EID524092:EID524261 ERZ524092:ERZ524261 FBV524092:FBV524261 FLR524092:FLR524261 FVN524092:FVN524261 GFJ524092:GFJ524261 GPF524092:GPF524261 GZB524092:GZB524261 HIX524092:HIX524261 HST524092:HST524261 ICP524092:ICP524261 IML524092:IML524261 IWH524092:IWH524261 JGD524092:JGD524261 JPZ524092:JPZ524261 JZV524092:JZV524261 KJR524092:KJR524261 KTN524092:KTN524261 LDJ524092:LDJ524261 LNF524092:LNF524261 LXB524092:LXB524261 MGX524092:MGX524261 MQT524092:MQT524261 NAP524092:NAP524261 NKL524092:NKL524261 NUH524092:NUH524261 OED524092:OED524261 ONZ524092:ONZ524261 OXV524092:OXV524261 PHR524092:PHR524261 PRN524092:PRN524261 QBJ524092:QBJ524261 QLF524092:QLF524261 QVB524092:QVB524261 REX524092:REX524261 ROT524092:ROT524261 RYP524092:RYP524261 SIL524092:SIL524261 SSH524092:SSH524261 TCD524092:TCD524261 TLZ524092:TLZ524261 TVV524092:TVV524261 UFR524092:UFR524261 UPN524092:UPN524261 UZJ524092:UZJ524261 VJF524092:VJF524261 VTB524092:VTB524261 WCX524092:WCX524261 WMT524092:WMT524261 WWP524092:WWP524261 KD589628:KD589797 TZ589628:TZ589797 ADV589628:ADV589797 ANR589628:ANR589797 AXN589628:AXN589797 BHJ589628:BHJ589797 BRF589628:BRF589797 CBB589628:CBB589797 CKX589628:CKX589797 CUT589628:CUT589797 DEP589628:DEP589797 DOL589628:DOL589797 DYH589628:DYH589797 EID589628:EID589797 ERZ589628:ERZ589797 FBV589628:FBV589797 FLR589628:FLR589797 FVN589628:FVN589797 GFJ589628:GFJ589797 GPF589628:GPF589797 GZB589628:GZB589797 HIX589628:HIX589797 HST589628:HST589797 ICP589628:ICP589797 IML589628:IML589797 IWH589628:IWH589797 JGD589628:JGD589797 JPZ589628:JPZ589797 JZV589628:JZV589797 KJR589628:KJR589797 KTN589628:KTN589797 LDJ589628:LDJ589797 LNF589628:LNF589797 LXB589628:LXB589797 MGX589628:MGX589797 MQT589628:MQT589797 NAP589628:NAP589797 NKL589628:NKL589797 NUH589628:NUH589797 OED589628:OED589797 ONZ589628:ONZ589797 OXV589628:OXV589797 PHR589628:PHR589797 PRN589628:PRN589797 QBJ589628:QBJ589797 QLF589628:QLF589797 QVB589628:QVB589797 REX589628:REX589797 ROT589628:ROT589797 RYP589628:RYP589797 SIL589628:SIL589797 SSH589628:SSH589797 TCD589628:TCD589797 TLZ589628:TLZ589797 TVV589628:TVV589797 UFR589628:UFR589797 UPN589628:UPN589797 UZJ589628:UZJ589797 VJF589628:VJF589797 VTB589628:VTB589797 WCX589628:WCX589797 WMT589628:WMT589797 WWP589628:WWP589797 KD655164:KD655333 TZ655164:TZ655333 ADV655164:ADV655333 ANR655164:ANR655333 AXN655164:AXN655333 BHJ655164:BHJ655333 BRF655164:BRF655333 CBB655164:CBB655333 CKX655164:CKX655333 CUT655164:CUT655333 DEP655164:DEP655333 DOL655164:DOL655333 DYH655164:DYH655333 EID655164:EID655333 ERZ655164:ERZ655333 FBV655164:FBV655333 FLR655164:FLR655333 FVN655164:FVN655333 GFJ655164:GFJ655333 GPF655164:GPF655333 GZB655164:GZB655333 HIX655164:HIX655333 HST655164:HST655333 ICP655164:ICP655333 IML655164:IML655333 IWH655164:IWH655333 JGD655164:JGD655333 JPZ655164:JPZ655333 JZV655164:JZV655333 KJR655164:KJR655333 KTN655164:KTN655333 LDJ655164:LDJ655333 LNF655164:LNF655333 LXB655164:LXB655333 MGX655164:MGX655333 MQT655164:MQT655333 NAP655164:NAP655333 NKL655164:NKL655333 NUH655164:NUH655333 OED655164:OED655333 ONZ655164:ONZ655333 OXV655164:OXV655333 PHR655164:PHR655333 PRN655164:PRN655333 QBJ655164:QBJ655333 QLF655164:QLF655333 QVB655164:QVB655333 REX655164:REX655333 ROT655164:ROT655333 RYP655164:RYP655333 SIL655164:SIL655333 SSH655164:SSH655333 TCD655164:TCD655333 TLZ655164:TLZ655333 TVV655164:TVV655333 UFR655164:UFR655333 UPN655164:UPN655333 UZJ655164:UZJ655333 VJF655164:VJF655333 VTB655164:VTB655333 WCX655164:WCX655333 WMT655164:WMT655333 WWP655164:WWP655333 KD720700:KD720869 TZ720700:TZ720869 ADV720700:ADV720869 ANR720700:ANR720869 AXN720700:AXN720869 BHJ720700:BHJ720869 BRF720700:BRF720869 CBB720700:CBB720869 CKX720700:CKX720869 CUT720700:CUT720869 DEP720700:DEP720869 DOL720700:DOL720869 DYH720700:DYH720869 EID720700:EID720869 ERZ720700:ERZ720869 FBV720700:FBV720869 FLR720700:FLR720869 FVN720700:FVN720869 GFJ720700:GFJ720869 GPF720700:GPF720869 GZB720700:GZB720869 HIX720700:HIX720869 HST720700:HST720869 ICP720700:ICP720869 IML720700:IML720869 IWH720700:IWH720869 JGD720700:JGD720869 JPZ720700:JPZ720869 JZV720700:JZV720869 KJR720700:KJR720869 KTN720700:KTN720869 LDJ720700:LDJ720869 LNF720700:LNF720869 LXB720700:LXB720869 MGX720700:MGX720869 MQT720700:MQT720869 NAP720700:NAP720869 NKL720700:NKL720869 NUH720700:NUH720869 OED720700:OED720869 ONZ720700:ONZ720869 OXV720700:OXV720869 PHR720700:PHR720869 PRN720700:PRN720869 QBJ720700:QBJ720869 QLF720700:QLF720869 QVB720700:QVB720869 REX720700:REX720869 ROT720700:ROT720869 RYP720700:RYP720869 SIL720700:SIL720869 SSH720700:SSH720869 TCD720700:TCD720869 TLZ720700:TLZ720869 TVV720700:TVV720869 UFR720700:UFR720869 UPN720700:UPN720869 UZJ720700:UZJ720869 VJF720700:VJF720869 VTB720700:VTB720869 WCX720700:WCX720869 WMT720700:WMT720869 WWP720700:WWP720869 KD786236:KD786405 TZ786236:TZ786405 ADV786236:ADV786405 ANR786236:ANR786405 AXN786236:AXN786405 BHJ786236:BHJ786405 BRF786236:BRF786405 CBB786236:CBB786405 CKX786236:CKX786405 CUT786236:CUT786405 DEP786236:DEP786405 DOL786236:DOL786405 DYH786236:DYH786405 EID786236:EID786405 ERZ786236:ERZ786405 FBV786236:FBV786405 FLR786236:FLR786405 FVN786236:FVN786405 GFJ786236:GFJ786405 GPF786236:GPF786405 GZB786236:GZB786405 HIX786236:HIX786405 HST786236:HST786405 ICP786236:ICP786405 IML786236:IML786405 IWH786236:IWH786405 JGD786236:JGD786405 JPZ786236:JPZ786405 JZV786236:JZV786405 KJR786236:KJR786405 KTN786236:KTN786405 LDJ786236:LDJ786405 LNF786236:LNF786405 LXB786236:LXB786405 MGX786236:MGX786405 MQT786236:MQT786405 NAP786236:NAP786405 NKL786236:NKL786405 NUH786236:NUH786405 OED786236:OED786405 ONZ786236:ONZ786405 OXV786236:OXV786405 PHR786236:PHR786405 PRN786236:PRN786405 QBJ786236:QBJ786405 QLF786236:QLF786405 QVB786236:QVB786405 REX786236:REX786405 ROT786236:ROT786405 RYP786236:RYP786405 SIL786236:SIL786405 SSH786236:SSH786405 TCD786236:TCD786405 TLZ786236:TLZ786405 TVV786236:TVV786405 UFR786236:UFR786405 UPN786236:UPN786405 UZJ786236:UZJ786405 VJF786236:VJF786405 VTB786236:VTB786405 WCX786236:WCX786405 WMT786236:WMT786405 WWP786236:WWP786405 KD851772:KD851941 TZ851772:TZ851941 ADV851772:ADV851941 ANR851772:ANR851941 AXN851772:AXN851941 BHJ851772:BHJ851941 BRF851772:BRF851941 CBB851772:CBB851941 CKX851772:CKX851941 CUT851772:CUT851941 DEP851772:DEP851941 DOL851772:DOL851941 DYH851772:DYH851941 EID851772:EID851941 ERZ851772:ERZ851941 FBV851772:FBV851941 FLR851772:FLR851941 FVN851772:FVN851941 GFJ851772:GFJ851941 GPF851772:GPF851941 GZB851772:GZB851941 HIX851772:HIX851941 HST851772:HST851941 ICP851772:ICP851941 IML851772:IML851941 IWH851772:IWH851941 JGD851772:JGD851941 JPZ851772:JPZ851941 JZV851772:JZV851941 KJR851772:KJR851941 KTN851772:KTN851941 LDJ851772:LDJ851941 LNF851772:LNF851941 LXB851772:LXB851941 MGX851772:MGX851941 MQT851772:MQT851941 NAP851772:NAP851941 NKL851772:NKL851941 NUH851772:NUH851941 OED851772:OED851941 ONZ851772:ONZ851941 OXV851772:OXV851941 PHR851772:PHR851941 PRN851772:PRN851941 QBJ851772:QBJ851941 QLF851772:QLF851941 QVB851772:QVB851941 REX851772:REX851941 ROT851772:ROT851941 RYP851772:RYP851941 SIL851772:SIL851941 SSH851772:SSH851941 TCD851772:TCD851941 TLZ851772:TLZ851941 TVV851772:TVV851941 UFR851772:UFR851941 UPN851772:UPN851941 UZJ851772:UZJ851941 VJF851772:VJF851941 VTB851772:VTB851941 WCX851772:WCX851941 WMT851772:WMT851941 WWP851772:WWP851941 KD917308:KD917477 TZ917308:TZ917477 ADV917308:ADV917477 ANR917308:ANR917477 AXN917308:AXN917477 BHJ917308:BHJ917477 BRF917308:BRF917477 CBB917308:CBB917477 CKX917308:CKX917477 CUT917308:CUT917477 DEP917308:DEP917477 DOL917308:DOL917477 DYH917308:DYH917477 EID917308:EID917477 ERZ917308:ERZ917477 FBV917308:FBV917477 FLR917308:FLR917477 FVN917308:FVN917477 GFJ917308:GFJ917477 GPF917308:GPF917477 GZB917308:GZB917477 HIX917308:HIX917477 HST917308:HST917477 ICP917308:ICP917477 IML917308:IML917477 IWH917308:IWH917477 JGD917308:JGD917477 JPZ917308:JPZ917477 JZV917308:JZV917477 KJR917308:KJR917477 KTN917308:KTN917477 LDJ917308:LDJ917477 LNF917308:LNF917477 LXB917308:LXB917477 MGX917308:MGX917477 MQT917308:MQT917477 NAP917308:NAP917477 NKL917308:NKL917477 NUH917308:NUH917477 OED917308:OED917477 ONZ917308:ONZ917477 OXV917308:OXV917477 PHR917308:PHR917477 PRN917308:PRN917477 QBJ917308:QBJ917477 QLF917308:QLF917477 QVB917308:QVB917477 REX917308:REX917477 ROT917308:ROT917477 RYP917308:RYP917477 SIL917308:SIL917477 SSH917308:SSH917477 TCD917308:TCD917477 TLZ917308:TLZ917477 TVV917308:TVV917477 UFR917308:UFR917477 UPN917308:UPN917477 UZJ917308:UZJ917477 VJF917308:VJF917477 VTB917308:VTB917477 WCX917308:WCX917477 WMT917308:WMT917477 WWP917308:WWP917477 KD982844:KD983013 TZ982844:TZ983013 ADV982844:ADV983013 ANR982844:ANR983013 AXN982844:AXN983013 BHJ982844:BHJ983013 BRF982844:BRF983013 CBB982844:CBB983013 CKX982844:CKX983013 CUT982844:CUT983013 DEP982844:DEP983013 DOL982844:DOL983013 DYH982844:DYH983013 EID982844:EID983013 ERZ982844:ERZ983013 FBV982844:FBV983013 FLR982844:FLR983013 FVN982844:FVN983013 GFJ982844:GFJ983013 GPF982844:GPF983013 GZB982844:GZB983013 HIX982844:HIX983013 HST982844:HST983013 ICP982844:ICP983013 IML982844:IML983013 IWH982844:IWH983013 JGD982844:JGD983013 JPZ982844:JPZ983013 JZV982844:JZV983013 KJR982844:KJR983013 KTN982844:KTN983013 LDJ982844:LDJ983013 LNF982844:LNF983013 LXB982844:LXB983013 MGX982844:MGX983013 MQT982844:MQT983013 NAP982844:NAP983013 NKL982844:NKL983013 NUH982844:NUH983013 OED982844:OED983013 ONZ982844:ONZ983013 OXV982844:OXV983013 PHR982844:PHR983013 PRN982844:PRN983013 QBJ982844:QBJ983013 QLF982844:QLF983013 QVB982844:QVB983013 REX982844:REX983013 ROT982844:ROT983013 RYP982844:RYP983013 SIL982844:SIL983013 SSH982844:SSH983013 TCD982844:TCD983013 TLZ982844:TLZ983013 TVV982844:TVV983013 UFR982844:UFR983013 UPN982844:UPN983013 UZJ982844:UZJ983013 VJF982844:VJF983013 VTB982844:VTB983013 WCX982844:WCX983013 WMT982844:WMT983013 WWP982844:WWP983013 P65336:P65505 P130872:P131041 P196408:P196577 P261944:P262113 P327480:P327649 P393016:P393185 P458552:P458721 P524088:P524257 P589624:P589793 P655160:P655329 P720696:P720865 P786232:P786401 P851768:P851937 P917304:P917473 P982840:P983009 V65336:V65505 V130872:V131041 V196408:V196577 V261944:V262113 V327480:V327649 V393016:V393185 V458552:V458721 V524088:V524257 V589624:V589793 V655160:V655329 V720696:V720865 V786232:V786401 V851768:V851937 V917304:V917473 V982840:V983009 KD8:KD17 P7 WWP8:WWP17 V7:V8 V11:V12 WMT8:WMT17 WCX8:WCX17 VTB8:VTB17 VJF8:VJF17 UZJ8:UZJ17 UPN8:UPN17 UFR8:UFR17 TVV8:TVV17 TLZ8:TLZ17 TCD8:TCD17 SSH8:SSH17 SIL8:SIL17 RYP8:RYP17 ROT8:ROT17 REX8:REX17 QVB8:QVB17 QLF8:QLF17 QBJ8:QBJ17 PRN8:PRN17 PHR8:PHR17 OXV8:OXV17 ONZ8:ONZ17 OED8:OED17 NUH8:NUH17 NKL8:NKL17 NAP8:NAP17 MQT8:MQT17 MGX8:MGX17 LXB8:LXB17 LNF8:LNF17 LDJ8:LDJ17 KTN8:KTN17 KJR8:KJR17 JZV8:JZV17 JPZ8:JPZ17 JGD8:JGD17 IWH8:IWH17 IML8:IML17 ICP8:ICP17 HST8:HST17 HIX8:HIX17 GZB8:GZB17 GPF8:GPF17 GFJ8:GFJ17 FVN8:FVN17 FLR8:FLR17 FBV8:FBV17 ERZ8:ERZ17 EID8:EID17 DYH8:DYH17 DOL8:DOL17 DEP8:DEP17 CUT8:CUT17 CKX8:CKX17 CBB8:CBB17 BRF8:BRF17 BHJ8:BHJ17 AXN8:AXN17 ANR8:ANR17 ADV8:ADV17 TZ8:TZ17" xr:uid="{00000000-0002-0000-0A00-000001000000}">
      <formula1>0</formula1>
    </dataValidation>
    <dataValidation type="list" allowBlank="1" showInputMessage="1" showErrorMessage="1" sqref="JX65340:JX65509 TT65340:TT65509 ADP65340:ADP65509 ANL65340:ANL65509 AXH65340:AXH65509 BHD65340:BHD65509 BQZ65340:BQZ65509 CAV65340:CAV65509 CKR65340:CKR65509 CUN65340:CUN65509 DEJ65340:DEJ65509 DOF65340:DOF65509 DYB65340:DYB65509 EHX65340:EHX65509 ERT65340:ERT65509 FBP65340:FBP65509 FLL65340:FLL65509 FVH65340:FVH65509 GFD65340:GFD65509 GOZ65340:GOZ65509 GYV65340:GYV65509 HIR65340:HIR65509 HSN65340:HSN65509 ICJ65340:ICJ65509 IMF65340:IMF65509 IWB65340:IWB65509 JFX65340:JFX65509 JPT65340:JPT65509 JZP65340:JZP65509 KJL65340:KJL65509 KTH65340:KTH65509 LDD65340:LDD65509 LMZ65340:LMZ65509 LWV65340:LWV65509 MGR65340:MGR65509 MQN65340:MQN65509 NAJ65340:NAJ65509 NKF65340:NKF65509 NUB65340:NUB65509 ODX65340:ODX65509 ONT65340:ONT65509 OXP65340:OXP65509 PHL65340:PHL65509 PRH65340:PRH65509 QBD65340:QBD65509 QKZ65340:QKZ65509 QUV65340:QUV65509 RER65340:RER65509 RON65340:RON65509 RYJ65340:RYJ65509 SIF65340:SIF65509 SSB65340:SSB65509 TBX65340:TBX65509 TLT65340:TLT65509 TVP65340:TVP65509 UFL65340:UFL65509 UPH65340:UPH65509 UZD65340:UZD65509 VIZ65340:VIZ65509 VSV65340:VSV65509 WCR65340:WCR65509 WMN65340:WMN65509 WWJ65340:WWJ65509 JX130876:JX131045 TT130876:TT131045 ADP130876:ADP131045 ANL130876:ANL131045 AXH130876:AXH131045 BHD130876:BHD131045 BQZ130876:BQZ131045 CAV130876:CAV131045 CKR130876:CKR131045 CUN130876:CUN131045 DEJ130876:DEJ131045 DOF130876:DOF131045 DYB130876:DYB131045 EHX130876:EHX131045 ERT130876:ERT131045 FBP130876:FBP131045 FLL130876:FLL131045 FVH130876:FVH131045 GFD130876:GFD131045 GOZ130876:GOZ131045 GYV130876:GYV131045 HIR130876:HIR131045 HSN130876:HSN131045 ICJ130876:ICJ131045 IMF130876:IMF131045 IWB130876:IWB131045 JFX130876:JFX131045 JPT130876:JPT131045 JZP130876:JZP131045 KJL130876:KJL131045 KTH130876:KTH131045 LDD130876:LDD131045 LMZ130876:LMZ131045 LWV130876:LWV131045 MGR130876:MGR131045 MQN130876:MQN131045 NAJ130876:NAJ131045 NKF130876:NKF131045 NUB130876:NUB131045 ODX130876:ODX131045 ONT130876:ONT131045 OXP130876:OXP131045 PHL130876:PHL131045 PRH130876:PRH131045 QBD130876:QBD131045 QKZ130876:QKZ131045 QUV130876:QUV131045 RER130876:RER131045 RON130876:RON131045 RYJ130876:RYJ131045 SIF130876:SIF131045 SSB130876:SSB131045 TBX130876:TBX131045 TLT130876:TLT131045 TVP130876:TVP131045 UFL130876:UFL131045 UPH130876:UPH131045 UZD130876:UZD131045 VIZ130876:VIZ131045 VSV130876:VSV131045 WCR130876:WCR131045 WMN130876:WMN131045 WWJ130876:WWJ131045 JX196412:JX196581 TT196412:TT196581 ADP196412:ADP196581 ANL196412:ANL196581 AXH196412:AXH196581 BHD196412:BHD196581 BQZ196412:BQZ196581 CAV196412:CAV196581 CKR196412:CKR196581 CUN196412:CUN196581 DEJ196412:DEJ196581 DOF196412:DOF196581 DYB196412:DYB196581 EHX196412:EHX196581 ERT196412:ERT196581 FBP196412:FBP196581 FLL196412:FLL196581 FVH196412:FVH196581 GFD196412:GFD196581 GOZ196412:GOZ196581 GYV196412:GYV196581 HIR196412:HIR196581 HSN196412:HSN196581 ICJ196412:ICJ196581 IMF196412:IMF196581 IWB196412:IWB196581 JFX196412:JFX196581 JPT196412:JPT196581 JZP196412:JZP196581 KJL196412:KJL196581 KTH196412:KTH196581 LDD196412:LDD196581 LMZ196412:LMZ196581 LWV196412:LWV196581 MGR196412:MGR196581 MQN196412:MQN196581 NAJ196412:NAJ196581 NKF196412:NKF196581 NUB196412:NUB196581 ODX196412:ODX196581 ONT196412:ONT196581 OXP196412:OXP196581 PHL196412:PHL196581 PRH196412:PRH196581 QBD196412:QBD196581 QKZ196412:QKZ196581 QUV196412:QUV196581 RER196412:RER196581 RON196412:RON196581 RYJ196412:RYJ196581 SIF196412:SIF196581 SSB196412:SSB196581 TBX196412:TBX196581 TLT196412:TLT196581 TVP196412:TVP196581 UFL196412:UFL196581 UPH196412:UPH196581 UZD196412:UZD196581 VIZ196412:VIZ196581 VSV196412:VSV196581 WCR196412:WCR196581 WMN196412:WMN196581 WWJ196412:WWJ196581 JX261948:JX262117 TT261948:TT262117 ADP261948:ADP262117 ANL261948:ANL262117 AXH261948:AXH262117 BHD261948:BHD262117 BQZ261948:BQZ262117 CAV261948:CAV262117 CKR261948:CKR262117 CUN261948:CUN262117 DEJ261948:DEJ262117 DOF261948:DOF262117 DYB261948:DYB262117 EHX261948:EHX262117 ERT261948:ERT262117 FBP261948:FBP262117 FLL261948:FLL262117 FVH261948:FVH262117 GFD261948:GFD262117 GOZ261948:GOZ262117 GYV261948:GYV262117 HIR261948:HIR262117 HSN261948:HSN262117 ICJ261948:ICJ262117 IMF261948:IMF262117 IWB261948:IWB262117 JFX261948:JFX262117 JPT261948:JPT262117 JZP261948:JZP262117 KJL261948:KJL262117 KTH261948:KTH262117 LDD261948:LDD262117 LMZ261948:LMZ262117 LWV261948:LWV262117 MGR261948:MGR262117 MQN261948:MQN262117 NAJ261948:NAJ262117 NKF261948:NKF262117 NUB261948:NUB262117 ODX261948:ODX262117 ONT261948:ONT262117 OXP261948:OXP262117 PHL261948:PHL262117 PRH261948:PRH262117 QBD261948:QBD262117 QKZ261948:QKZ262117 QUV261948:QUV262117 RER261948:RER262117 RON261948:RON262117 RYJ261948:RYJ262117 SIF261948:SIF262117 SSB261948:SSB262117 TBX261948:TBX262117 TLT261948:TLT262117 TVP261948:TVP262117 UFL261948:UFL262117 UPH261948:UPH262117 UZD261948:UZD262117 VIZ261948:VIZ262117 VSV261948:VSV262117 WCR261948:WCR262117 WMN261948:WMN262117 WWJ261948:WWJ262117 JX327484:JX327653 TT327484:TT327653 ADP327484:ADP327653 ANL327484:ANL327653 AXH327484:AXH327653 BHD327484:BHD327653 BQZ327484:BQZ327653 CAV327484:CAV327653 CKR327484:CKR327653 CUN327484:CUN327653 DEJ327484:DEJ327653 DOF327484:DOF327653 DYB327484:DYB327653 EHX327484:EHX327653 ERT327484:ERT327653 FBP327484:FBP327653 FLL327484:FLL327653 FVH327484:FVH327653 GFD327484:GFD327653 GOZ327484:GOZ327653 GYV327484:GYV327653 HIR327484:HIR327653 HSN327484:HSN327653 ICJ327484:ICJ327653 IMF327484:IMF327653 IWB327484:IWB327653 JFX327484:JFX327653 JPT327484:JPT327653 JZP327484:JZP327653 KJL327484:KJL327653 KTH327484:KTH327653 LDD327484:LDD327653 LMZ327484:LMZ327653 LWV327484:LWV327653 MGR327484:MGR327653 MQN327484:MQN327653 NAJ327484:NAJ327653 NKF327484:NKF327653 NUB327484:NUB327653 ODX327484:ODX327653 ONT327484:ONT327653 OXP327484:OXP327653 PHL327484:PHL327653 PRH327484:PRH327653 QBD327484:QBD327653 QKZ327484:QKZ327653 QUV327484:QUV327653 RER327484:RER327653 RON327484:RON327653 RYJ327484:RYJ327653 SIF327484:SIF327653 SSB327484:SSB327653 TBX327484:TBX327653 TLT327484:TLT327653 TVP327484:TVP327653 UFL327484:UFL327653 UPH327484:UPH327653 UZD327484:UZD327653 VIZ327484:VIZ327653 VSV327484:VSV327653 WCR327484:WCR327653 WMN327484:WMN327653 WWJ327484:WWJ327653 JX393020:JX393189 TT393020:TT393189 ADP393020:ADP393189 ANL393020:ANL393189 AXH393020:AXH393189 BHD393020:BHD393189 BQZ393020:BQZ393189 CAV393020:CAV393189 CKR393020:CKR393189 CUN393020:CUN393189 DEJ393020:DEJ393189 DOF393020:DOF393189 DYB393020:DYB393189 EHX393020:EHX393189 ERT393020:ERT393189 FBP393020:FBP393189 FLL393020:FLL393189 FVH393020:FVH393189 GFD393020:GFD393189 GOZ393020:GOZ393189 GYV393020:GYV393189 HIR393020:HIR393189 HSN393020:HSN393189 ICJ393020:ICJ393189 IMF393020:IMF393189 IWB393020:IWB393189 JFX393020:JFX393189 JPT393020:JPT393189 JZP393020:JZP393189 KJL393020:KJL393189 KTH393020:KTH393189 LDD393020:LDD393189 LMZ393020:LMZ393189 LWV393020:LWV393189 MGR393020:MGR393189 MQN393020:MQN393189 NAJ393020:NAJ393189 NKF393020:NKF393189 NUB393020:NUB393189 ODX393020:ODX393189 ONT393020:ONT393189 OXP393020:OXP393189 PHL393020:PHL393189 PRH393020:PRH393189 QBD393020:QBD393189 QKZ393020:QKZ393189 QUV393020:QUV393189 RER393020:RER393189 RON393020:RON393189 RYJ393020:RYJ393189 SIF393020:SIF393189 SSB393020:SSB393189 TBX393020:TBX393189 TLT393020:TLT393189 TVP393020:TVP393189 UFL393020:UFL393189 UPH393020:UPH393189 UZD393020:UZD393189 VIZ393020:VIZ393189 VSV393020:VSV393189 WCR393020:WCR393189 WMN393020:WMN393189 WWJ393020:WWJ393189 JX458556:JX458725 TT458556:TT458725 ADP458556:ADP458725 ANL458556:ANL458725 AXH458556:AXH458725 BHD458556:BHD458725 BQZ458556:BQZ458725 CAV458556:CAV458725 CKR458556:CKR458725 CUN458556:CUN458725 DEJ458556:DEJ458725 DOF458556:DOF458725 DYB458556:DYB458725 EHX458556:EHX458725 ERT458556:ERT458725 FBP458556:FBP458725 FLL458556:FLL458725 FVH458556:FVH458725 GFD458556:GFD458725 GOZ458556:GOZ458725 GYV458556:GYV458725 HIR458556:HIR458725 HSN458556:HSN458725 ICJ458556:ICJ458725 IMF458556:IMF458725 IWB458556:IWB458725 JFX458556:JFX458725 JPT458556:JPT458725 JZP458556:JZP458725 KJL458556:KJL458725 KTH458556:KTH458725 LDD458556:LDD458725 LMZ458556:LMZ458725 LWV458556:LWV458725 MGR458556:MGR458725 MQN458556:MQN458725 NAJ458556:NAJ458725 NKF458556:NKF458725 NUB458556:NUB458725 ODX458556:ODX458725 ONT458556:ONT458725 OXP458556:OXP458725 PHL458556:PHL458725 PRH458556:PRH458725 QBD458556:QBD458725 QKZ458556:QKZ458725 QUV458556:QUV458725 RER458556:RER458725 RON458556:RON458725 RYJ458556:RYJ458725 SIF458556:SIF458725 SSB458556:SSB458725 TBX458556:TBX458725 TLT458556:TLT458725 TVP458556:TVP458725 UFL458556:UFL458725 UPH458556:UPH458725 UZD458556:UZD458725 VIZ458556:VIZ458725 VSV458556:VSV458725 WCR458556:WCR458725 WMN458556:WMN458725 WWJ458556:WWJ458725 JX524092:JX524261 TT524092:TT524261 ADP524092:ADP524261 ANL524092:ANL524261 AXH524092:AXH524261 BHD524092:BHD524261 BQZ524092:BQZ524261 CAV524092:CAV524261 CKR524092:CKR524261 CUN524092:CUN524261 DEJ524092:DEJ524261 DOF524092:DOF524261 DYB524092:DYB524261 EHX524092:EHX524261 ERT524092:ERT524261 FBP524092:FBP524261 FLL524092:FLL524261 FVH524092:FVH524261 GFD524092:GFD524261 GOZ524092:GOZ524261 GYV524092:GYV524261 HIR524092:HIR524261 HSN524092:HSN524261 ICJ524092:ICJ524261 IMF524092:IMF524261 IWB524092:IWB524261 JFX524092:JFX524261 JPT524092:JPT524261 JZP524092:JZP524261 KJL524092:KJL524261 KTH524092:KTH524261 LDD524092:LDD524261 LMZ524092:LMZ524261 LWV524092:LWV524261 MGR524092:MGR524261 MQN524092:MQN524261 NAJ524092:NAJ524261 NKF524092:NKF524261 NUB524092:NUB524261 ODX524092:ODX524261 ONT524092:ONT524261 OXP524092:OXP524261 PHL524092:PHL524261 PRH524092:PRH524261 QBD524092:QBD524261 QKZ524092:QKZ524261 QUV524092:QUV524261 RER524092:RER524261 RON524092:RON524261 RYJ524092:RYJ524261 SIF524092:SIF524261 SSB524092:SSB524261 TBX524092:TBX524261 TLT524092:TLT524261 TVP524092:TVP524261 UFL524092:UFL524261 UPH524092:UPH524261 UZD524092:UZD524261 VIZ524092:VIZ524261 VSV524092:VSV524261 WCR524092:WCR524261 WMN524092:WMN524261 WWJ524092:WWJ524261 JX589628:JX589797 TT589628:TT589797 ADP589628:ADP589797 ANL589628:ANL589797 AXH589628:AXH589797 BHD589628:BHD589797 BQZ589628:BQZ589797 CAV589628:CAV589797 CKR589628:CKR589797 CUN589628:CUN589797 DEJ589628:DEJ589797 DOF589628:DOF589797 DYB589628:DYB589797 EHX589628:EHX589797 ERT589628:ERT589797 FBP589628:FBP589797 FLL589628:FLL589797 FVH589628:FVH589797 GFD589628:GFD589797 GOZ589628:GOZ589797 GYV589628:GYV589797 HIR589628:HIR589797 HSN589628:HSN589797 ICJ589628:ICJ589797 IMF589628:IMF589797 IWB589628:IWB589797 JFX589628:JFX589797 JPT589628:JPT589797 JZP589628:JZP589797 KJL589628:KJL589797 KTH589628:KTH589797 LDD589628:LDD589797 LMZ589628:LMZ589797 LWV589628:LWV589797 MGR589628:MGR589797 MQN589628:MQN589797 NAJ589628:NAJ589797 NKF589628:NKF589797 NUB589628:NUB589797 ODX589628:ODX589797 ONT589628:ONT589797 OXP589628:OXP589797 PHL589628:PHL589797 PRH589628:PRH589797 QBD589628:QBD589797 QKZ589628:QKZ589797 QUV589628:QUV589797 RER589628:RER589797 RON589628:RON589797 RYJ589628:RYJ589797 SIF589628:SIF589797 SSB589628:SSB589797 TBX589628:TBX589797 TLT589628:TLT589797 TVP589628:TVP589797 UFL589628:UFL589797 UPH589628:UPH589797 UZD589628:UZD589797 VIZ589628:VIZ589797 VSV589628:VSV589797 WCR589628:WCR589797 WMN589628:WMN589797 WWJ589628:WWJ589797 JX655164:JX655333 TT655164:TT655333 ADP655164:ADP655333 ANL655164:ANL655333 AXH655164:AXH655333 BHD655164:BHD655333 BQZ655164:BQZ655333 CAV655164:CAV655333 CKR655164:CKR655333 CUN655164:CUN655333 DEJ655164:DEJ655333 DOF655164:DOF655333 DYB655164:DYB655333 EHX655164:EHX655333 ERT655164:ERT655333 FBP655164:FBP655333 FLL655164:FLL655333 FVH655164:FVH655333 GFD655164:GFD655333 GOZ655164:GOZ655333 GYV655164:GYV655333 HIR655164:HIR655333 HSN655164:HSN655333 ICJ655164:ICJ655333 IMF655164:IMF655333 IWB655164:IWB655333 JFX655164:JFX655333 JPT655164:JPT655333 JZP655164:JZP655333 KJL655164:KJL655333 KTH655164:KTH655333 LDD655164:LDD655333 LMZ655164:LMZ655333 LWV655164:LWV655333 MGR655164:MGR655333 MQN655164:MQN655333 NAJ655164:NAJ655333 NKF655164:NKF655333 NUB655164:NUB655333 ODX655164:ODX655333 ONT655164:ONT655333 OXP655164:OXP655333 PHL655164:PHL655333 PRH655164:PRH655333 QBD655164:QBD655333 QKZ655164:QKZ655333 QUV655164:QUV655333 RER655164:RER655333 RON655164:RON655333 RYJ655164:RYJ655333 SIF655164:SIF655333 SSB655164:SSB655333 TBX655164:TBX655333 TLT655164:TLT655333 TVP655164:TVP655333 UFL655164:UFL655333 UPH655164:UPH655333 UZD655164:UZD655333 VIZ655164:VIZ655333 VSV655164:VSV655333 WCR655164:WCR655333 WMN655164:WMN655333 WWJ655164:WWJ655333 JX720700:JX720869 TT720700:TT720869 ADP720700:ADP720869 ANL720700:ANL720869 AXH720700:AXH720869 BHD720700:BHD720869 BQZ720700:BQZ720869 CAV720700:CAV720869 CKR720700:CKR720869 CUN720700:CUN720869 DEJ720700:DEJ720869 DOF720700:DOF720869 DYB720700:DYB720869 EHX720700:EHX720869 ERT720700:ERT720869 FBP720700:FBP720869 FLL720700:FLL720869 FVH720700:FVH720869 GFD720700:GFD720869 GOZ720700:GOZ720869 GYV720700:GYV720869 HIR720700:HIR720869 HSN720700:HSN720869 ICJ720700:ICJ720869 IMF720700:IMF720869 IWB720700:IWB720869 JFX720700:JFX720869 JPT720700:JPT720869 JZP720700:JZP720869 KJL720700:KJL720869 KTH720700:KTH720869 LDD720700:LDD720869 LMZ720700:LMZ720869 LWV720700:LWV720869 MGR720700:MGR720869 MQN720700:MQN720869 NAJ720700:NAJ720869 NKF720700:NKF720869 NUB720700:NUB720869 ODX720700:ODX720869 ONT720700:ONT720869 OXP720700:OXP720869 PHL720700:PHL720869 PRH720700:PRH720869 QBD720700:QBD720869 QKZ720700:QKZ720869 QUV720700:QUV720869 RER720700:RER720869 RON720700:RON720869 RYJ720700:RYJ720869 SIF720700:SIF720869 SSB720700:SSB720869 TBX720700:TBX720869 TLT720700:TLT720869 TVP720700:TVP720869 UFL720700:UFL720869 UPH720700:UPH720869 UZD720700:UZD720869 VIZ720700:VIZ720869 VSV720700:VSV720869 WCR720700:WCR720869 WMN720700:WMN720869 WWJ720700:WWJ720869 JX786236:JX786405 TT786236:TT786405 ADP786236:ADP786405 ANL786236:ANL786405 AXH786236:AXH786405 BHD786236:BHD786405 BQZ786236:BQZ786405 CAV786236:CAV786405 CKR786236:CKR786405 CUN786236:CUN786405 DEJ786236:DEJ786405 DOF786236:DOF786405 DYB786236:DYB786405 EHX786236:EHX786405 ERT786236:ERT786405 FBP786236:FBP786405 FLL786236:FLL786405 FVH786236:FVH786405 GFD786236:GFD786405 GOZ786236:GOZ786405 GYV786236:GYV786405 HIR786236:HIR786405 HSN786236:HSN786405 ICJ786236:ICJ786405 IMF786236:IMF786405 IWB786236:IWB786405 JFX786236:JFX786405 JPT786236:JPT786405 JZP786236:JZP786405 KJL786236:KJL786405 KTH786236:KTH786405 LDD786236:LDD786405 LMZ786236:LMZ786405 LWV786236:LWV786405 MGR786236:MGR786405 MQN786236:MQN786405 NAJ786236:NAJ786405 NKF786236:NKF786405 NUB786236:NUB786405 ODX786236:ODX786405 ONT786236:ONT786405 OXP786236:OXP786405 PHL786236:PHL786405 PRH786236:PRH786405 QBD786236:QBD786405 QKZ786236:QKZ786405 QUV786236:QUV786405 RER786236:RER786405 RON786236:RON786405 RYJ786236:RYJ786405 SIF786236:SIF786405 SSB786236:SSB786405 TBX786236:TBX786405 TLT786236:TLT786405 TVP786236:TVP786405 UFL786236:UFL786405 UPH786236:UPH786405 UZD786236:UZD786405 VIZ786236:VIZ786405 VSV786236:VSV786405 WCR786236:WCR786405 WMN786236:WMN786405 WWJ786236:WWJ786405 JX851772:JX851941 TT851772:TT851941 ADP851772:ADP851941 ANL851772:ANL851941 AXH851772:AXH851941 BHD851772:BHD851941 BQZ851772:BQZ851941 CAV851772:CAV851941 CKR851772:CKR851941 CUN851772:CUN851941 DEJ851772:DEJ851941 DOF851772:DOF851941 DYB851772:DYB851941 EHX851772:EHX851941 ERT851772:ERT851941 FBP851772:FBP851941 FLL851772:FLL851941 FVH851772:FVH851941 GFD851772:GFD851941 GOZ851772:GOZ851941 GYV851772:GYV851941 HIR851772:HIR851941 HSN851772:HSN851941 ICJ851772:ICJ851941 IMF851772:IMF851941 IWB851772:IWB851941 JFX851772:JFX851941 JPT851772:JPT851941 JZP851772:JZP851941 KJL851772:KJL851941 KTH851772:KTH851941 LDD851772:LDD851941 LMZ851772:LMZ851941 LWV851772:LWV851941 MGR851772:MGR851941 MQN851772:MQN851941 NAJ851772:NAJ851941 NKF851772:NKF851941 NUB851772:NUB851941 ODX851772:ODX851941 ONT851772:ONT851941 OXP851772:OXP851941 PHL851772:PHL851941 PRH851772:PRH851941 QBD851772:QBD851941 QKZ851772:QKZ851941 QUV851772:QUV851941 RER851772:RER851941 RON851772:RON851941 RYJ851772:RYJ851941 SIF851772:SIF851941 SSB851772:SSB851941 TBX851772:TBX851941 TLT851772:TLT851941 TVP851772:TVP851941 UFL851772:UFL851941 UPH851772:UPH851941 UZD851772:UZD851941 VIZ851772:VIZ851941 VSV851772:VSV851941 WCR851772:WCR851941 WMN851772:WMN851941 WWJ851772:WWJ851941 JX917308:JX917477 TT917308:TT917477 ADP917308:ADP917477 ANL917308:ANL917477 AXH917308:AXH917477 BHD917308:BHD917477 BQZ917308:BQZ917477 CAV917308:CAV917477 CKR917308:CKR917477 CUN917308:CUN917477 DEJ917308:DEJ917477 DOF917308:DOF917477 DYB917308:DYB917477 EHX917308:EHX917477 ERT917308:ERT917477 FBP917308:FBP917477 FLL917308:FLL917477 FVH917308:FVH917477 GFD917308:GFD917477 GOZ917308:GOZ917477 GYV917308:GYV917477 HIR917308:HIR917477 HSN917308:HSN917477 ICJ917308:ICJ917477 IMF917308:IMF917477 IWB917308:IWB917477 JFX917308:JFX917477 JPT917308:JPT917477 JZP917308:JZP917477 KJL917308:KJL917477 KTH917308:KTH917477 LDD917308:LDD917477 LMZ917308:LMZ917477 LWV917308:LWV917477 MGR917308:MGR917477 MQN917308:MQN917477 NAJ917308:NAJ917477 NKF917308:NKF917477 NUB917308:NUB917477 ODX917308:ODX917477 ONT917308:ONT917477 OXP917308:OXP917477 PHL917308:PHL917477 PRH917308:PRH917477 QBD917308:QBD917477 QKZ917308:QKZ917477 QUV917308:QUV917477 RER917308:RER917477 RON917308:RON917477 RYJ917308:RYJ917477 SIF917308:SIF917477 SSB917308:SSB917477 TBX917308:TBX917477 TLT917308:TLT917477 TVP917308:TVP917477 UFL917308:UFL917477 UPH917308:UPH917477 UZD917308:UZD917477 VIZ917308:VIZ917477 VSV917308:VSV917477 WCR917308:WCR917477 WMN917308:WMN917477 WWJ917308:WWJ917477 JX982844:JX983013 TT982844:TT983013 ADP982844:ADP983013 ANL982844:ANL983013 AXH982844:AXH983013 BHD982844:BHD983013 BQZ982844:BQZ983013 CAV982844:CAV983013 CKR982844:CKR983013 CUN982844:CUN983013 DEJ982844:DEJ983013 DOF982844:DOF983013 DYB982844:DYB983013 EHX982844:EHX983013 ERT982844:ERT983013 FBP982844:FBP983013 FLL982844:FLL983013 FVH982844:FVH983013 GFD982844:GFD983013 GOZ982844:GOZ983013 GYV982844:GYV983013 HIR982844:HIR983013 HSN982844:HSN983013 ICJ982844:ICJ983013 IMF982844:IMF983013 IWB982844:IWB983013 JFX982844:JFX983013 JPT982844:JPT983013 JZP982844:JZP983013 KJL982844:KJL983013 KTH982844:KTH983013 LDD982844:LDD983013 LMZ982844:LMZ983013 LWV982844:LWV983013 MGR982844:MGR983013 MQN982844:MQN983013 NAJ982844:NAJ983013 NKF982844:NKF983013 NUB982844:NUB983013 ODX982844:ODX983013 ONT982844:ONT983013 OXP982844:OXP983013 PHL982844:PHL983013 PRH982844:PRH983013 QBD982844:QBD983013 QKZ982844:QKZ983013 QUV982844:QUV983013 RER982844:RER983013 RON982844:RON983013 RYJ982844:RYJ983013 SIF982844:SIF983013 SSB982844:SSB983013 TBX982844:TBX983013 TLT982844:TLT983013 TVP982844:TVP983013 UFL982844:UFL983013 UPH982844:UPH983013 UZD982844:UZD983013 VIZ982844:VIZ983013 VSV982844:VSV983013 WCR982844:WCR983013 WMN982844:WMN983013 WWJ982844:WWJ983013 WWH8:WWH17 JX8:JX17 TT8:TT17 ADP8:ADP17 ANL8:ANL17 AXH8:AXH17 BHD8:BHD17 BQZ8:BQZ17 CAV8:CAV17 CKR8:CKR17 CUN8:CUN17 DEJ8:DEJ17 DOF8:DOF17 DYB8:DYB17 EHX8:EHX17 ERT8:ERT17 FBP8:FBP17 FLL8:FLL17 FVH8:FVH17 GFD8:GFD17 GOZ8:GOZ17 GYV8:GYV17 HIR8:HIR17 HSN8:HSN17 ICJ8:ICJ17 IMF8:IMF17 IWB8:IWB17 JFX8:JFX17 JPT8:JPT17 JZP8:JZP17 KJL8:KJL17 KTH8:KTH17 LDD8:LDD17 LMZ8:LMZ17 LWV8:LWV17 MGR8:MGR17 MQN8:MQN17 NAJ8:NAJ17 NKF8:NKF17 NUB8:NUB17 ODX8:ODX17 ONT8:ONT17 OXP8:OXP17 PHL8:PHL17 PRH8:PRH17 QBD8:QBD17 QKZ8:QKZ17 QUV8:QUV17 RER8:RER17 RON8:RON17 RYJ8:RYJ17 SIF8:SIF17 SSB8:SSB17 TBX8:TBX17 TLT8:TLT17 TVP8:TVP17 UFL8:UFL17 UPH8:UPH17 UZD8:UZD17 VIZ8:VIZ17 VSV8:VSV17 WCR8:WCR17 WMN8:WMN17 WWJ8:WWJ17 JV65340:JV65509 TR65340:TR65509 ADN65340:ADN65509 ANJ65340:ANJ65509 AXF65340:AXF65509 BHB65340:BHB65509 BQX65340:BQX65509 CAT65340:CAT65509 CKP65340:CKP65509 CUL65340:CUL65509 DEH65340:DEH65509 DOD65340:DOD65509 DXZ65340:DXZ65509 EHV65340:EHV65509 ERR65340:ERR65509 FBN65340:FBN65509 FLJ65340:FLJ65509 FVF65340:FVF65509 GFB65340:GFB65509 GOX65340:GOX65509 GYT65340:GYT65509 HIP65340:HIP65509 HSL65340:HSL65509 ICH65340:ICH65509 IMD65340:IMD65509 IVZ65340:IVZ65509 JFV65340:JFV65509 JPR65340:JPR65509 JZN65340:JZN65509 KJJ65340:KJJ65509 KTF65340:KTF65509 LDB65340:LDB65509 LMX65340:LMX65509 LWT65340:LWT65509 MGP65340:MGP65509 MQL65340:MQL65509 NAH65340:NAH65509 NKD65340:NKD65509 NTZ65340:NTZ65509 ODV65340:ODV65509 ONR65340:ONR65509 OXN65340:OXN65509 PHJ65340:PHJ65509 PRF65340:PRF65509 QBB65340:QBB65509 QKX65340:QKX65509 QUT65340:QUT65509 REP65340:REP65509 ROL65340:ROL65509 RYH65340:RYH65509 SID65340:SID65509 SRZ65340:SRZ65509 TBV65340:TBV65509 TLR65340:TLR65509 TVN65340:TVN65509 UFJ65340:UFJ65509 UPF65340:UPF65509 UZB65340:UZB65509 VIX65340:VIX65509 VST65340:VST65509 WCP65340:WCP65509 WML65340:WML65509 WWH65340:WWH65509 JV130876:JV131045 TR130876:TR131045 ADN130876:ADN131045 ANJ130876:ANJ131045 AXF130876:AXF131045 BHB130876:BHB131045 BQX130876:BQX131045 CAT130876:CAT131045 CKP130876:CKP131045 CUL130876:CUL131045 DEH130876:DEH131045 DOD130876:DOD131045 DXZ130876:DXZ131045 EHV130876:EHV131045 ERR130876:ERR131045 FBN130876:FBN131045 FLJ130876:FLJ131045 FVF130876:FVF131045 GFB130876:GFB131045 GOX130876:GOX131045 GYT130876:GYT131045 HIP130876:HIP131045 HSL130876:HSL131045 ICH130876:ICH131045 IMD130876:IMD131045 IVZ130876:IVZ131045 JFV130876:JFV131045 JPR130876:JPR131045 JZN130876:JZN131045 KJJ130876:KJJ131045 KTF130876:KTF131045 LDB130876:LDB131045 LMX130876:LMX131045 LWT130876:LWT131045 MGP130876:MGP131045 MQL130876:MQL131045 NAH130876:NAH131045 NKD130876:NKD131045 NTZ130876:NTZ131045 ODV130876:ODV131045 ONR130876:ONR131045 OXN130876:OXN131045 PHJ130876:PHJ131045 PRF130876:PRF131045 QBB130876:QBB131045 QKX130876:QKX131045 QUT130876:QUT131045 REP130876:REP131045 ROL130876:ROL131045 RYH130876:RYH131045 SID130876:SID131045 SRZ130876:SRZ131045 TBV130876:TBV131045 TLR130876:TLR131045 TVN130876:TVN131045 UFJ130876:UFJ131045 UPF130876:UPF131045 UZB130876:UZB131045 VIX130876:VIX131045 VST130876:VST131045 WCP130876:WCP131045 WML130876:WML131045 WWH130876:WWH131045 JV196412:JV196581 TR196412:TR196581 ADN196412:ADN196581 ANJ196412:ANJ196581 AXF196412:AXF196581 BHB196412:BHB196581 BQX196412:BQX196581 CAT196412:CAT196581 CKP196412:CKP196581 CUL196412:CUL196581 DEH196412:DEH196581 DOD196412:DOD196581 DXZ196412:DXZ196581 EHV196412:EHV196581 ERR196412:ERR196581 FBN196412:FBN196581 FLJ196412:FLJ196581 FVF196412:FVF196581 GFB196412:GFB196581 GOX196412:GOX196581 GYT196412:GYT196581 HIP196412:HIP196581 HSL196412:HSL196581 ICH196412:ICH196581 IMD196412:IMD196581 IVZ196412:IVZ196581 JFV196412:JFV196581 JPR196412:JPR196581 JZN196412:JZN196581 KJJ196412:KJJ196581 KTF196412:KTF196581 LDB196412:LDB196581 LMX196412:LMX196581 LWT196412:LWT196581 MGP196412:MGP196581 MQL196412:MQL196581 NAH196412:NAH196581 NKD196412:NKD196581 NTZ196412:NTZ196581 ODV196412:ODV196581 ONR196412:ONR196581 OXN196412:OXN196581 PHJ196412:PHJ196581 PRF196412:PRF196581 QBB196412:QBB196581 QKX196412:QKX196581 QUT196412:QUT196581 REP196412:REP196581 ROL196412:ROL196581 RYH196412:RYH196581 SID196412:SID196581 SRZ196412:SRZ196581 TBV196412:TBV196581 TLR196412:TLR196581 TVN196412:TVN196581 UFJ196412:UFJ196581 UPF196412:UPF196581 UZB196412:UZB196581 VIX196412:VIX196581 VST196412:VST196581 WCP196412:WCP196581 WML196412:WML196581 WWH196412:WWH196581 JV261948:JV262117 TR261948:TR262117 ADN261948:ADN262117 ANJ261948:ANJ262117 AXF261948:AXF262117 BHB261948:BHB262117 BQX261948:BQX262117 CAT261948:CAT262117 CKP261948:CKP262117 CUL261948:CUL262117 DEH261948:DEH262117 DOD261948:DOD262117 DXZ261948:DXZ262117 EHV261948:EHV262117 ERR261948:ERR262117 FBN261948:FBN262117 FLJ261948:FLJ262117 FVF261948:FVF262117 GFB261948:GFB262117 GOX261948:GOX262117 GYT261948:GYT262117 HIP261948:HIP262117 HSL261948:HSL262117 ICH261948:ICH262117 IMD261948:IMD262117 IVZ261948:IVZ262117 JFV261948:JFV262117 JPR261948:JPR262117 JZN261948:JZN262117 KJJ261948:KJJ262117 KTF261948:KTF262117 LDB261948:LDB262117 LMX261948:LMX262117 LWT261948:LWT262117 MGP261948:MGP262117 MQL261948:MQL262117 NAH261948:NAH262117 NKD261948:NKD262117 NTZ261948:NTZ262117 ODV261948:ODV262117 ONR261948:ONR262117 OXN261948:OXN262117 PHJ261948:PHJ262117 PRF261948:PRF262117 QBB261948:QBB262117 QKX261948:QKX262117 QUT261948:QUT262117 REP261948:REP262117 ROL261948:ROL262117 RYH261948:RYH262117 SID261948:SID262117 SRZ261948:SRZ262117 TBV261948:TBV262117 TLR261948:TLR262117 TVN261948:TVN262117 UFJ261948:UFJ262117 UPF261948:UPF262117 UZB261948:UZB262117 VIX261948:VIX262117 VST261948:VST262117 WCP261948:WCP262117 WML261948:WML262117 WWH261948:WWH262117 JV327484:JV327653 TR327484:TR327653 ADN327484:ADN327653 ANJ327484:ANJ327653 AXF327484:AXF327653 BHB327484:BHB327653 BQX327484:BQX327653 CAT327484:CAT327653 CKP327484:CKP327653 CUL327484:CUL327653 DEH327484:DEH327653 DOD327484:DOD327653 DXZ327484:DXZ327653 EHV327484:EHV327653 ERR327484:ERR327653 FBN327484:FBN327653 FLJ327484:FLJ327653 FVF327484:FVF327653 GFB327484:GFB327653 GOX327484:GOX327653 GYT327484:GYT327653 HIP327484:HIP327653 HSL327484:HSL327653 ICH327484:ICH327653 IMD327484:IMD327653 IVZ327484:IVZ327653 JFV327484:JFV327653 JPR327484:JPR327653 JZN327484:JZN327653 KJJ327484:KJJ327653 KTF327484:KTF327653 LDB327484:LDB327653 LMX327484:LMX327653 LWT327484:LWT327653 MGP327484:MGP327653 MQL327484:MQL327653 NAH327484:NAH327653 NKD327484:NKD327653 NTZ327484:NTZ327653 ODV327484:ODV327653 ONR327484:ONR327653 OXN327484:OXN327653 PHJ327484:PHJ327653 PRF327484:PRF327653 QBB327484:QBB327653 QKX327484:QKX327653 QUT327484:QUT327653 REP327484:REP327653 ROL327484:ROL327653 RYH327484:RYH327653 SID327484:SID327653 SRZ327484:SRZ327653 TBV327484:TBV327653 TLR327484:TLR327653 TVN327484:TVN327653 UFJ327484:UFJ327653 UPF327484:UPF327653 UZB327484:UZB327653 VIX327484:VIX327653 VST327484:VST327653 WCP327484:WCP327653 WML327484:WML327653 WWH327484:WWH327653 JV393020:JV393189 TR393020:TR393189 ADN393020:ADN393189 ANJ393020:ANJ393189 AXF393020:AXF393189 BHB393020:BHB393189 BQX393020:BQX393189 CAT393020:CAT393189 CKP393020:CKP393189 CUL393020:CUL393189 DEH393020:DEH393189 DOD393020:DOD393189 DXZ393020:DXZ393189 EHV393020:EHV393189 ERR393020:ERR393189 FBN393020:FBN393189 FLJ393020:FLJ393189 FVF393020:FVF393189 GFB393020:GFB393189 GOX393020:GOX393189 GYT393020:GYT393189 HIP393020:HIP393189 HSL393020:HSL393189 ICH393020:ICH393189 IMD393020:IMD393189 IVZ393020:IVZ393189 JFV393020:JFV393189 JPR393020:JPR393189 JZN393020:JZN393189 KJJ393020:KJJ393189 KTF393020:KTF393189 LDB393020:LDB393189 LMX393020:LMX393189 LWT393020:LWT393189 MGP393020:MGP393189 MQL393020:MQL393189 NAH393020:NAH393189 NKD393020:NKD393189 NTZ393020:NTZ393189 ODV393020:ODV393189 ONR393020:ONR393189 OXN393020:OXN393189 PHJ393020:PHJ393189 PRF393020:PRF393189 QBB393020:QBB393189 QKX393020:QKX393189 QUT393020:QUT393189 REP393020:REP393189 ROL393020:ROL393189 RYH393020:RYH393189 SID393020:SID393189 SRZ393020:SRZ393189 TBV393020:TBV393189 TLR393020:TLR393189 TVN393020:TVN393189 UFJ393020:UFJ393189 UPF393020:UPF393189 UZB393020:UZB393189 VIX393020:VIX393189 VST393020:VST393189 WCP393020:WCP393189 WML393020:WML393189 WWH393020:WWH393189 JV458556:JV458725 TR458556:TR458725 ADN458556:ADN458725 ANJ458556:ANJ458725 AXF458556:AXF458725 BHB458556:BHB458725 BQX458556:BQX458725 CAT458556:CAT458725 CKP458556:CKP458725 CUL458556:CUL458725 DEH458556:DEH458725 DOD458556:DOD458725 DXZ458556:DXZ458725 EHV458556:EHV458725 ERR458556:ERR458725 FBN458556:FBN458725 FLJ458556:FLJ458725 FVF458556:FVF458725 GFB458556:GFB458725 GOX458556:GOX458725 GYT458556:GYT458725 HIP458556:HIP458725 HSL458556:HSL458725 ICH458556:ICH458725 IMD458556:IMD458725 IVZ458556:IVZ458725 JFV458556:JFV458725 JPR458556:JPR458725 JZN458556:JZN458725 KJJ458556:KJJ458725 KTF458556:KTF458725 LDB458556:LDB458725 LMX458556:LMX458725 LWT458556:LWT458725 MGP458556:MGP458725 MQL458556:MQL458725 NAH458556:NAH458725 NKD458556:NKD458725 NTZ458556:NTZ458725 ODV458556:ODV458725 ONR458556:ONR458725 OXN458556:OXN458725 PHJ458556:PHJ458725 PRF458556:PRF458725 QBB458556:QBB458725 QKX458556:QKX458725 QUT458556:QUT458725 REP458556:REP458725 ROL458556:ROL458725 RYH458556:RYH458725 SID458556:SID458725 SRZ458556:SRZ458725 TBV458556:TBV458725 TLR458556:TLR458725 TVN458556:TVN458725 UFJ458556:UFJ458725 UPF458556:UPF458725 UZB458556:UZB458725 VIX458556:VIX458725 VST458556:VST458725 WCP458556:WCP458725 WML458556:WML458725 WWH458556:WWH458725 JV524092:JV524261 TR524092:TR524261 ADN524092:ADN524261 ANJ524092:ANJ524261 AXF524092:AXF524261 BHB524092:BHB524261 BQX524092:BQX524261 CAT524092:CAT524261 CKP524092:CKP524261 CUL524092:CUL524261 DEH524092:DEH524261 DOD524092:DOD524261 DXZ524092:DXZ524261 EHV524092:EHV524261 ERR524092:ERR524261 FBN524092:FBN524261 FLJ524092:FLJ524261 FVF524092:FVF524261 GFB524092:GFB524261 GOX524092:GOX524261 GYT524092:GYT524261 HIP524092:HIP524261 HSL524092:HSL524261 ICH524092:ICH524261 IMD524092:IMD524261 IVZ524092:IVZ524261 JFV524092:JFV524261 JPR524092:JPR524261 JZN524092:JZN524261 KJJ524092:KJJ524261 KTF524092:KTF524261 LDB524092:LDB524261 LMX524092:LMX524261 LWT524092:LWT524261 MGP524092:MGP524261 MQL524092:MQL524261 NAH524092:NAH524261 NKD524092:NKD524261 NTZ524092:NTZ524261 ODV524092:ODV524261 ONR524092:ONR524261 OXN524092:OXN524261 PHJ524092:PHJ524261 PRF524092:PRF524261 QBB524092:QBB524261 QKX524092:QKX524261 QUT524092:QUT524261 REP524092:REP524261 ROL524092:ROL524261 RYH524092:RYH524261 SID524092:SID524261 SRZ524092:SRZ524261 TBV524092:TBV524261 TLR524092:TLR524261 TVN524092:TVN524261 UFJ524092:UFJ524261 UPF524092:UPF524261 UZB524092:UZB524261 VIX524092:VIX524261 VST524092:VST524261 WCP524092:WCP524261 WML524092:WML524261 WWH524092:WWH524261 JV589628:JV589797 TR589628:TR589797 ADN589628:ADN589797 ANJ589628:ANJ589797 AXF589628:AXF589797 BHB589628:BHB589797 BQX589628:BQX589797 CAT589628:CAT589797 CKP589628:CKP589797 CUL589628:CUL589797 DEH589628:DEH589797 DOD589628:DOD589797 DXZ589628:DXZ589797 EHV589628:EHV589797 ERR589628:ERR589797 FBN589628:FBN589797 FLJ589628:FLJ589797 FVF589628:FVF589797 GFB589628:GFB589797 GOX589628:GOX589797 GYT589628:GYT589797 HIP589628:HIP589797 HSL589628:HSL589797 ICH589628:ICH589797 IMD589628:IMD589797 IVZ589628:IVZ589797 JFV589628:JFV589797 JPR589628:JPR589797 JZN589628:JZN589797 KJJ589628:KJJ589797 KTF589628:KTF589797 LDB589628:LDB589797 LMX589628:LMX589797 LWT589628:LWT589797 MGP589628:MGP589797 MQL589628:MQL589797 NAH589628:NAH589797 NKD589628:NKD589797 NTZ589628:NTZ589797 ODV589628:ODV589797 ONR589628:ONR589797 OXN589628:OXN589797 PHJ589628:PHJ589797 PRF589628:PRF589797 QBB589628:QBB589797 QKX589628:QKX589797 QUT589628:QUT589797 REP589628:REP589797 ROL589628:ROL589797 RYH589628:RYH589797 SID589628:SID589797 SRZ589628:SRZ589797 TBV589628:TBV589797 TLR589628:TLR589797 TVN589628:TVN589797 UFJ589628:UFJ589797 UPF589628:UPF589797 UZB589628:UZB589797 VIX589628:VIX589797 VST589628:VST589797 WCP589628:WCP589797 WML589628:WML589797 WWH589628:WWH589797 JV655164:JV655333 TR655164:TR655333 ADN655164:ADN655333 ANJ655164:ANJ655333 AXF655164:AXF655333 BHB655164:BHB655333 BQX655164:BQX655333 CAT655164:CAT655333 CKP655164:CKP655333 CUL655164:CUL655333 DEH655164:DEH655333 DOD655164:DOD655333 DXZ655164:DXZ655333 EHV655164:EHV655333 ERR655164:ERR655333 FBN655164:FBN655333 FLJ655164:FLJ655333 FVF655164:FVF655333 GFB655164:GFB655333 GOX655164:GOX655333 GYT655164:GYT655333 HIP655164:HIP655333 HSL655164:HSL655333 ICH655164:ICH655333 IMD655164:IMD655333 IVZ655164:IVZ655333 JFV655164:JFV655333 JPR655164:JPR655333 JZN655164:JZN655333 KJJ655164:KJJ655333 KTF655164:KTF655333 LDB655164:LDB655333 LMX655164:LMX655333 LWT655164:LWT655333 MGP655164:MGP655333 MQL655164:MQL655333 NAH655164:NAH655333 NKD655164:NKD655333 NTZ655164:NTZ655333 ODV655164:ODV655333 ONR655164:ONR655333 OXN655164:OXN655333 PHJ655164:PHJ655333 PRF655164:PRF655333 QBB655164:QBB655333 QKX655164:QKX655333 QUT655164:QUT655333 REP655164:REP655333 ROL655164:ROL655333 RYH655164:RYH655333 SID655164:SID655333 SRZ655164:SRZ655333 TBV655164:TBV655333 TLR655164:TLR655333 TVN655164:TVN655333 UFJ655164:UFJ655333 UPF655164:UPF655333 UZB655164:UZB655333 VIX655164:VIX655333 VST655164:VST655333 WCP655164:WCP655333 WML655164:WML655333 WWH655164:WWH655333 JV720700:JV720869 TR720700:TR720869 ADN720700:ADN720869 ANJ720700:ANJ720869 AXF720700:AXF720869 BHB720700:BHB720869 BQX720700:BQX720869 CAT720700:CAT720869 CKP720700:CKP720869 CUL720700:CUL720869 DEH720700:DEH720869 DOD720700:DOD720869 DXZ720700:DXZ720869 EHV720700:EHV720869 ERR720700:ERR720869 FBN720700:FBN720869 FLJ720700:FLJ720869 FVF720700:FVF720869 GFB720700:GFB720869 GOX720700:GOX720869 GYT720700:GYT720869 HIP720700:HIP720869 HSL720700:HSL720869 ICH720700:ICH720869 IMD720700:IMD720869 IVZ720700:IVZ720869 JFV720700:JFV720869 JPR720700:JPR720869 JZN720700:JZN720869 KJJ720700:KJJ720869 KTF720700:KTF720869 LDB720700:LDB720869 LMX720700:LMX720869 LWT720700:LWT720869 MGP720700:MGP720869 MQL720700:MQL720869 NAH720700:NAH720869 NKD720700:NKD720869 NTZ720700:NTZ720869 ODV720700:ODV720869 ONR720700:ONR720869 OXN720700:OXN720869 PHJ720700:PHJ720869 PRF720700:PRF720869 QBB720700:QBB720869 QKX720700:QKX720869 QUT720700:QUT720869 REP720700:REP720869 ROL720700:ROL720869 RYH720700:RYH720869 SID720700:SID720869 SRZ720700:SRZ720869 TBV720700:TBV720869 TLR720700:TLR720869 TVN720700:TVN720869 UFJ720700:UFJ720869 UPF720700:UPF720869 UZB720700:UZB720869 VIX720700:VIX720869 VST720700:VST720869 WCP720700:WCP720869 WML720700:WML720869 WWH720700:WWH720869 JV786236:JV786405 TR786236:TR786405 ADN786236:ADN786405 ANJ786236:ANJ786405 AXF786236:AXF786405 BHB786236:BHB786405 BQX786236:BQX786405 CAT786236:CAT786405 CKP786236:CKP786405 CUL786236:CUL786405 DEH786236:DEH786405 DOD786236:DOD786405 DXZ786236:DXZ786405 EHV786236:EHV786405 ERR786236:ERR786405 FBN786236:FBN786405 FLJ786236:FLJ786405 FVF786236:FVF786405 GFB786236:GFB786405 GOX786236:GOX786405 GYT786236:GYT786405 HIP786236:HIP786405 HSL786236:HSL786405 ICH786236:ICH786405 IMD786236:IMD786405 IVZ786236:IVZ786405 JFV786236:JFV786405 JPR786236:JPR786405 JZN786236:JZN786405 KJJ786236:KJJ786405 KTF786236:KTF786405 LDB786236:LDB786405 LMX786236:LMX786405 LWT786236:LWT786405 MGP786236:MGP786405 MQL786236:MQL786405 NAH786236:NAH786405 NKD786236:NKD786405 NTZ786236:NTZ786405 ODV786236:ODV786405 ONR786236:ONR786405 OXN786236:OXN786405 PHJ786236:PHJ786405 PRF786236:PRF786405 QBB786236:QBB786405 QKX786236:QKX786405 QUT786236:QUT786405 REP786236:REP786405 ROL786236:ROL786405 RYH786236:RYH786405 SID786236:SID786405 SRZ786236:SRZ786405 TBV786236:TBV786405 TLR786236:TLR786405 TVN786236:TVN786405 UFJ786236:UFJ786405 UPF786236:UPF786405 UZB786236:UZB786405 VIX786236:VIX786405 VST786236:VST786405 WCP786236:WCP786405 WML786236:WML786405 WWH786236:WWH786405 JV851772:JV851941 TR851772:TR851941 ADN851772:ADN851941 ANJ851772:ANJ851941 AXF851772:AXF851941 BHB851772:BHB851941 BQX851772:BQX851941 CAT851772:CAT851941 CKP851772:CKP851941 CUL851772:CUL851941 DEH851772:DEH851941 DOD851772:DOD851941 DXZ851772:DXZ851941 EHV851772:EHV851941 ERR851772:ERR851941 FBN851772:FBN851941 FLJ851772:FLJ851941 FVF851772:FVF851941 GFB851772:GFB851941 GOX851772:GOX851941 GYT851772:GYT851941 HIP851772:HIP851941 HSL851772:HSL851941 ICH851772:ICH851941 IMD851772:IMD851941 IVZ851772:IVZ851941 JFV851772:JFV851941 JPR851772:JPR851941 JZN851772:JZN851941 KJJ851772:KJJ851941 KTF851772:KTF851941 LDB851772:LDB851941 LMX851772:LMX851941 LWT851772:LWT851941 MGP851772:MGP851941 MQL851772:MQL851941 NAH851772:NAH851941 NKD851772:NKD851941 NTZ851772:NTZ851941 ODV851772:ODV851941 ONR851772:ONR851941 OXN851772:OXN851941 PHJ851772:PHJ851941 PRF851772:PRF851941 QBB851772:QBB851941 QKX851772:QKX851941 QUT851772:QUT851941 REP851772:REP851941 ROL851772:ROL851941 RYH851772:RYH851941 SID851772:SID851941 SRZ851772:SRZ851941 TBV851772:TBV851941 TLR851772:TLR851941 TVN851772:TVN851941 UFJ851772:UFJ851941 UPF851772:UPF851941 UZB851772:UZB851941 VIX851772:VIX851941 VST851772:VST851941 WCP851772:WCP851941 WML851772:WML851941 WWH851772:WWH851941 JV917308:JV917477 TR917308:TR917477 ADN917308:ADN917477 ANJ917308:ANJ917477 AXF917308:AXF917477 BHB917308:BHB917477 BQX917308:BQX917477 CAT917308:CAT917477 CKP917308:CKP917477 CUL917308:CUL917477 DEH917308:DEH917477 DOD917308:DOD917477 DXZ917308:DXZ917477 EHV917308:EHV917477 ERR917308:ERR917477 FBN917308:FBN917477 FLJ917308:FLJ917477 FVF917308:FVF917477 GFB917308:GFB917477 GOX917308:GOX917477 GYT917308:GYT917477 HIP917308:HIP917477 HSL917308:HSL917477 ICH917308:ICH917477 IMD917308:IMD917477 IVZ917308:IVZ917477 JFV917308:JFV917477 JPR917308:JPR917477 JZN917308:JZN917477 KJJ917308:KJJ917477 KTF917308:KTF917477 LDB917308:LDB917477 LMX917308:LMX917477 LWT917308:LWT917477 MGP917308:MGP917477 MQL917308:MQL917477 NAH917308:NAH917477 NKD917308:NKD917477 NTZ917308:NTZ917477 ODV917308:ODV917477 ONR917308:ONR917477 OXN917308:OXN917477 PHJ917308:PHJ917477 PRF917308:PRF917477 QBB917308:QBB917477 QKX917308:QKX917477 QUT917308:QUT917477 REP917308:REP917477 ROL917308:ROL917477 RYH917308:RYH917477 SID917308:SID917477 SRZ917308:SRZ917477 TBV917308:TBV917477 TLR917308:TLR917477 TVN917308:TVN917477 UFJ917308:UFJ917477 UPF917308:UPF917477 UZB917308:UZB917477 VIX917308:VIX917477 VST917308:VST917477 WCP917308:WCP917477 WML917308:WML917477 WWH917308:WWH917477 JV982844:JV983013 TR982844:TR983013 ADN982844:ADN983013 ANJ982844:ANJ983013 AXF982844:AXF983013 BHB982844:BHB983013 BQX982844:BQX983013 CAT982844:CAT983013 CKP982844:CKP983013 CUL982844:CUL983013 DEH982844:DEH983013 DOD982844:DOD983013 DXZ982844:DXZ983013 EHV982844:EHV983013 ERR982844:ERR983013 FBN982844:FBN983013 FLJ982844:FLJ983013 FVF982844:FVF983013 GFB982844:GFB983013 GOX982844:GOX983013 GYT982844:GYT983013 HIP982844:HIP983013 HSL982844:HSL983013 ICH982844:ICH983013 IMD982844:IMD983013 IVZ982844:IVZ983013 JFV982844:JFV983013 JPR982844:JPR983013 JZN982844:JZN983013 KJJ982844:KJJ983013 KTF982844:KTF983013 LDB982844:LDB983013 LMX982844:LMX983013 LWT982844:LWT983013 MGP982844:MGP983013 MQL982844:MQL983013 NAH982844:NAH983013 NKD982844:NKD983013 NTZ982844:NTZ983013 ODV982844:ODV983013 ONR982844:ONR983013 OXN982844:OXN983013 PHJ982844:PHJ983013 PRF982844:PRF983013 QBB982844:QBB983013 QKX982844:QKX983013 QUT982844:QUT983013 REP982844:REP983013 ROL982844:ROL983013 RYH982844:RYH983013 SID982844:SID983013 SRZ982844:SRZ983013 TBV982844:TBV983013 TLR982844:TLR983013 TVN982844:TVN983013 UFJ982844:UFJ983013 UPF982844:UPF983013 UZB982844:UZB983013 VIX982844:VIX983013 VST982844:VST983013 WCP982844:WCP983013 WML982844:WML983013 WWH982844:WWH983013 JV8:JV17 TR8:TR17 ADN8:ADN17 ANJ8:ANJ17 AXF8:AXF17 BHB8:BHB17 BQX8:BQX17 CAT8:CAT17 CKP8:CKP17 CUL8:CUL17 DEH8:DEH17 DOD8:DOD17 DXZ8:DXZ17 EHV8:EHV17 ERR8:ERR17 FBN8:FBN17 FLJ8:FLJ17 FVF8:FVF17 GFB8:GFB17 GOX8:GOX17 GYT8:GYT17 HIP8:HIP17 HSL8:HSL17 ICH8:ICH17 IMD8:IMD17 IVZ8:IVZ17 JFV8:JFV17 JPR8:JPR17 JZN8:JZN17 KJJ8:KJJ17 KTF8:KTF17 LDB8:LDB17 LMX8:LMX17 LWT8:LWT17 MGP8:MGP17 MQL8:MQL17 NAH8:NAH17 NKD8:NKD17 NTZ8:NTZ17 ODV8:ODV17 ONR8:ONR17 OXN8:OXN17 PHJ8:PHJ17 PRF8:PRF17 QBB8:QBB17 QKX8:QKX17 QUT8:QUT17 REP8:REP17 ROL8:ROL17 RYH8:RYH17 SID8:SID17 SRZ8:SRZ17 TBV8:TBV17 TLR8:TLR17 TVN8:TVN17 UFJ8:UFJ17 UPF8:UPF17 UZB8:UZB17 VIX8:VIX17 VST8:VST17 WCP8:WCP17 WML8:WML17 J327480:L327649 J393016:L393185 J458552:L458721 J524088:L524257 J589624:L589793 J655160:L655329 J720696:L720865 J786232:L786401 J851768:L851937 J917304:L917473 J982840:L983009 J65336:L65505 J130872:L131041 J196408:L196577 J261944:L262113" xr:uid="{00000000-0002-0000-0A00-000002000000}">
      <formula1>#REF!</formula1>
    </dataValidation>
  </dataValidations>
  <printOptions horizontalCentered="1"/>
  <pageMargins left="0.55118110236220474" right="0.39370078740157483" top="0.6692913385826772" bottom="0.31496062992125984" header="0.51181102362204722" footer="0.27559055118110237"/>
  <pageSetup paperSize="9" scale="55" fitToWidth="3" fitToHeight="3" orientation="landscape" horizontalDpi="4294967292" r:id="rId1"/>
  <headerFooter alignWithMargins="0">
    <oddHeader>&amp;L&amp;"メイリオ,ボールド"&amp;16平成28年度「大阪府在宅医療介護ICT連携事業補助金」&amp;R&amp;"メイリオ,ボールド"&amp;12単位（円）</oddHeader>
  </headerFooter>
  <colBreaks count="1" manualBreakCount="1">
    <brk id="45" max="13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51f5a1-c797-4990-bd9d-5b9fa88300a0" xsi:nil="true"/>
    <lcf76f155ced4ddcb4097134ff3c332f xmlns="78ac9c01-fc68-45c1-9476-776a169c89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77647A8F54F54AB6C362DD84B0EB4E" ma:contentTypeVersion="13" ma:contentTypeDescription="新しいドキュメントを作成します。" ma:contentTypeScope="" ma:versionID="15c5a9d965d275cbdaa59e588a8f0776">
  <xsd:schema xmlns:xsd="http://www.w3.org/2001/XMLSchema" xmlns:xs="http://www.w3.org/2001/XMLSchema" xmlns:p="http://schemas.microsoft.com/office/2006/metadata/properties" xmlns:ns2="78ac9c01-fc68-45c1-9476-776a169c896e" xmlns:ns3="4351f5a1-c797-4990-bd9d-5b9fa88300a0" targetNamespace="http://schemas.microsoft.com/office/2006/metadata/properties" ma:root="true" ma:fieldsID="151745cf3d3e072007dec6276aae60fa" ns2:_="" ns3:_="">
    <xsd:import namespace="78ac9c01-fc68-45c1-9476-776a169c896e"/>
    <xsd:import namespace="4351f5a1-c797-4990-bd9d-5b9fa88300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c9c01-fc68-45c1-9476-776a169c8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a56e70d-4450-4d91-bb82-a2696fc1f6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f5a1-c797-4990-bd9d-5b9fa88300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48bd09-2931-4a16-bd09-b1dcffd8647a}" ma:internalName="TaxCatchAll" ma:showField="CatchAllData" ma:web="4351f5a1-c797-4990-bd9d-5b9fa88300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94BFC0-FBA7-4206-ADB4-0C87471BB7C3}">
  <ds:schemaRefs>
    <ds:schemaRef ds:uri="http://schemas.microsoft.com/office/2006/metadata/properties"/>
    <ds:schemaRef ds:uri="http://schemas.microsoft.com/office/infopath/2007/PartnerControls"/>
    <ds:schemaRef ds:uri="4351f5a1-c797-4990-bd9d-5b9fa88300a0"/>
    <ds:schemaRef ds:uri="78ac9c01-fc68-45c1-9476-776a169c896e"/>
  </ds:schemaRefs>
</ds:datastoreItem>
</file>

<file path=customXml/itemProps2.xml><?xml version="1.0" encoding="utf-8"?>
<ds:datastoreItem xmlns:ds="http://schemas.openxmlformats.org/officeDocument/2006/customXml" ds:itemID="{ADDE4D3B-535B-4354-9656-FA840CDB1C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c9c01-fc68-45c1-9476-776a169c896e"/>
    <ds:schemaRef ds:uri="4351f5a1-c797-4990-bd9d-5b9fa8830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1DD56-E238-409C-99B8-B010C64E38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チェックリスト（交付申請）</vt:lpstr>
      <vt:lpstr>交付申請書(規則様式第１号)</vt:lpstr>
      <vt:lpstr>実施計画書(交付要綱様式第１号)</vt:lpstr>
      <vt:lpstr>別表１</vt:lpstr>
      <vt:lpstr>別紙１　事業経費内訳書</vt:lpstr>
      <vt:lpstr>事業計画書(交付要綱様式第2号)</vt:lpstr>
      <vt:lpstr>別紙２（事業内容）</vt:lpstr>
      <vt:lpstr>収支予算書(様式第３号)</vt:lpstr>
      <vt:lpstr>在宅医療介護ICT連携事業補助金</vt:lpstr>
      <vt:lpstr>'チェックリスト（交付申請）'!Print_Area</vt:lpstr>
      <vt:lpstr>'交付申請書(規則様式第１号)'!Print_Area</vt:lpstr>
      <vt:lpstr>在宅医療介護ICT連携事業補助金!Print_Area</vt:lpstr>
      <vt:lpstr>'事業計画書(交付要綱様式第2号)'!Print_Area</vt:lpstr>
      <vt:lpstr>'実施計画書(交付要綱様式第１号)'!Print_Area</vt:lpstr>
      <vt:lpstr>'収支予算書(様式第３号)'!Print_Area</vt:lpstr>
      <vt:lpstr>'別紙１　事業経費内訳書'!Print_Area</vt:lpstr>
      <vt:lpstr>'別紙２（事業内容）'!Print_Area</vt:lpstr>
      <vt:lpstr>別表１!Print_Area</vt:lpstr>
      <vt:lpstr>在宅医療介護ICT連携事業補助金!Print_Titles</vt:lpstr>
      <vt:lpstr>'別紙２（事業内容）'!Print_Titles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大阪府</dc:creator>
  <cp:keywords/>
  <dc:description/>
  <cp:lastModifiedBy>平瀬　綾</cp:lastModifiedBy>
  <cp:revision/>
  <cp:lastPrinted>2025-09-19T06:18:48Z</cp:lastPrinted>
  <dcterms:created xsi:type="dcterms:W3CDTF">2015-02-05T05:44:13Z</dcterms:created>
  <dcterms:modified xsi:type="dcterms:W3CDTF">2025-09-19T06:19:01Z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0x010100F777647A8F54F54AB6C362DD84B0EB4E</vt:lpwstr>
  </property>
  <property fmtid="{D5CDD505-2E9C-101B-9397-08002B2CF9AE}" pid="3" name="MediaServiceImageTags">
    <vt:lpwstr/>
  </property>
</Properties>
</file>