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:\～R5県立学校課\教育改革推進班\★推進班\500振興計画\540全国募集\R7\オープンハイバスツアー補助事業\案\"/>
    </mc:Choice>
  </mc:AlternateContent>
  <xr:revisionPtr revIDLastSave="0" documentId="13_ncr:1_{D523E8F7-0B0A-4F5F-A026-2E5A3B7854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2" r:id="rId1"/>
    <sheet name="実績報告書" sheetId="7" r:id="rId2"/>
    <sheet name="申請書 (記入例)" sheetId="8" r:id="rId3"/>
    <sheet name="実績報告書 (記入例)" sheetId="9" r:id="rId4"/>
  </sheets>
  <definedNames>
    <definedName name="_xlnm.Print_Area" localSheetId="1">実績報告書!$A$1:$G$43</definedName>
    <definedName name="_xlnm.Print_Area" localSheetId="3">'実績報告書 (記入例)'!$A$1:$G$43</definedName>
    <definedName name="_xlnm.Print_Area" localSheetId="0">申請書!$A$1:$K$49</definedName>
    <definedName name="_xlnm.Print_Area" localSheetId="2">'申請書 (記入例)'!$A$1:$K$49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8" l="1"/>
  <c r="F36" i="9"/>
  <c r="C22" i="2"/>
  <c r="F36" i="7"/>
  <c r="F16" i="9"/>
  <c r="F31" i="9"/>
  <c r="F25" i="9"/>
  <c r="F12" i="9"/>
  <c r="F31" i="7"/>
  <c r="F25" i="7"/>
  <c r="F16" i="7"/>
  <c r="F12" i="7"/>
  <c r="F34" i="9" l="1"/>
  <c r="F35" i="9" s="1"/>
  <c r="F34" i="7"/>
  <c r="F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A40" authorId="0" shapeId="0" xr:uid="{3F36E373-C64A-414E-A309-D340525C7D76}">
      <text>
        <r>
          <rPr>
            <sz val="9"/>
            <color indexed="81"/>
            <rFont val="MS P ゴシック"/>
            <family val="3"/>
            <charset val="128"/>
          </rPr>
          <t>忘れずに記入してください。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富山県</author>
  </authors>
  <commentList>
    <comment ref="F9" authorId="0" shapeId="0" xr:uid="{6C6C0417-D18E-4155-AB4B-D0B3466697A1}">
      <text>
        <r>
          <rPr>
            <sz val="9"/>
            <color indexed="81"/>
            <rFont val="MS P ゴシック"/>
            <family val="3"/>
            <charset val="128"/>
          </rPr>
          <t xml:space="preserve">例：14,230円×3人分
</t>
        </r>
      </text>
    </comment>
    <comment ref="F16" authorId="0" shapeId="0" xr:uid="{CC069737-55E0-4057-97FA-3A41F1540F82}">
      <text>
        <r>
          <rPr>
            <sz val="9"/>
            <color indexed="81"/>
            <rFont val="MS P ゴシック"/>
            <family val="3"/>
            <charset val="128"/>
          </rPr>
          <t>道のり（㎞）×2（往復）したものを小数点切り捨て。それに37円をかけたもの。</t>
        </r>
      </text>
    </comment>
    <comment ref="F29" authorId="0" shapeId="0" xr:uid="{D0AC4CCD-6DD8-49D6-8162-DEE2FC23131E}">
      <text>
        <r>
          <rPr>
            <sz val="9"/>
            <color indexed="81"/>
            <rFont val="MS P ゴシック"/>
            <family val="3"/>
            <charset val="128"/>
          </rPr>
          <t>例：7,500円×3人分
ただし、食事代・ルームサービス代等除く</t>
        </r>
      </text>
    </comment>
  </commentList>
</comments>
</file>

<file path=xl/sharedStrings.xml><?xml version="1.0" encoding="utf-8"?>
<sst xmlns="http://schemas.openxmlformats.org/spreadsheetml/2006/main" count="206" uniqueCount="96">
  <si>
    <t xml:space="preserve"> </t>
  </si>
  <si>
    <t xml:space="preserve">                                           </t>
  </si>
  <si>
    <t>住所　〒</t>
  </si>
  <si>
    <t>電話番号　　　　　　　　　　</t>
  </si>
  <si>
    <t>１　交付申請額　　　　　　　　　</t>
  </si>
  <si>
    <t>円</t>
  </si>
  <si>
    <t>金融機関名</t>
  </si>
  <si>
    <t>本支店名</t>
  </si>
  <si>
    <t>（フリガナ）</t>
  </si>
  <si>
    <t>口座名義人</t>
  </si>
  <si>
    <t>関係書類</t>
  </si>
  <si>
    <t>【添付書類】</t>
  </si>
  <si>
    <t>口座番号</t>
  </si>
  <si>
    <t>電話番号</t>
    <rPh sb="0" eb="2">
      <t>デンワ</t>
    </rPh>
    <rPh sb="2" eb="4">
      <t>バンゴウ</t>
    </rPh>
    <phoneticPr fontId="7"/>
  </si>
  <si>
    <t>□助成対象となる経費の領収書（コピーでも可）</t>
    <rPh sb="20" eb="21">
      <t>カ</t>
    </rPh>
    <phoneticPr fontId="7"/>
  </si>
  <si>
    <t xml:space="preserve">申請者氏名        </t>
    <rPh sb="3" eb="5">
      <t>シメイ</t>
    </rPh>
    <phoneticPr fontId="7"/>
  </si>
  <si>
    <t>　例）運転免許証、保険証、公共料金の領収書等</t>
    <rPh sb="1" eb="2">
      <t>レイ</t>
    </rPh>
    <rPh sb="9" eb="12">
      <t>ホケンショウ</t>
    </rPh>
    <rPh sb="21" eb="22">
      <t>トウ</t>
    </rPh>
    <phoneticPr fontId="7"/>
  </si>
  <si>
    <t>□申請者及び同行者の居住地を証する書類　１点</t>
    <phoneticPr fontId="7"/>
  </si>
  <si>
    <t>名称</t>
    <phoneticPr fontId="7"/>
  </si>
  <si>
    <t>出発地</t>
    <phoneticPr fontId="7"/>
  </si>
  <si>
    <t>到着地</t>
    <phoneticPr fontId="7"/>
  </si>
  <si>
    <t>　領収書、ICカードの利用履歴</t>
    <rPh sb="1" eb="4">
      <t>リョウシュウショ</t>
    </rPh>
    <phoneticPr fontId="7"/>
  </si>
  <si>
    <t>　※クレジットカード等の利用明細は不可とする</t>
    <phoneticPr fontId="7"/>
  </si>
  <si>
    <t>日付</t>
  </si>
  <si>
    <t>所要額</t>
  </si>
  <si>
    <t>富山県知事</t>
    <rPh sb="0" eb="3">
      <t>トヤマケン</t>
    </rPh>
    <rPh sb="3" eb="5">
      <t>チジ</t>
    </rPh>
    <phoneticPr fontId="7"/>
  </si>
  <si>
    <t>　新田　八朗　様</t>
    <phoneticPr fontId="7"/>
  </si>
  <si>
    <t>目的地</t>
    <rPh sb="0" eb="3">
      <t>モクテキチ</t>
    </rPh>
    <phoneticPr fontId="7"/>
  </si>
  <si>
    <t>金額</t>
    <rPh sb="0" eb="2">
      <t>キンガク</t>
    </rPh>
    <phoneticPr fontId="7"/>
  </si>
  <si>
    <t>月日</t>
    <rPh sb="0" eb="2">
      <t>ツキヒ</t>
    </rPh>
    <phoneticPr fontId="7"/>
  </si>
  <si>
    <t>～</t>
    <phoneticPr fontId="7"/>
  </si>
  <si>
    <t>宿泊施設名称</t>
    <rPh sb="0" eb="2">
      <t>シュクハク</t>
    </rPh>
    <rPh sb="2" eb="4">
      <t>シセツ</t>
    </rPh>
    <rPh sb="4" eb="6">
      <t>メイショウ</t>
    </rPh>
    <phoneticPr fontId="7"/>
  </si>
  <si>
    <t>３　誓約事項</t>
  </si>
  <si>
    <t>　・暴力団員による不当な行為の防止等に関する法律（平成３年法律第77号）</t>
    <rPh sb="34" eb="35">
      <t>ゴウ</t>
    </rPh>
    <phoneticPr fontId="7"/>
  </si>
  <si>
    <t>　　第２条に規定する暴力団に関与していないこと。</t>
    <phoneticPr fontId="7"/>
  </si>
  <si>
    <t>預金種別</t>
    <phoneticPr fontId="7"/>
  </si>
  <si>
    <t>④</t>
    <phoneticPr fontId="7"/>
  </si>
  <si>
    <t>１　交通費</t>
    <rPh sb="2" eb="5">
      <t>コウツウヒ</t>
    </rPh>
    <phoneticPr fontId="7"/>
  </si>
  <si>
    <t>２　宿泊費</t>
    <rPh sb="2" eb="5">
      <t>シュクハクヒ</t>
    </rPh>
    <phoneticPr fontId="7"/>
  </si>
  <si>
    <t>３　合計</t>
    <rPh sb="2" eb="4">
      <t>ゴウケイ</t>
    </rPh>
    <phoneticPr fontId="7"/>
  </si>
  <si>
    <t>※１　中学生の住所を記入してください。</t>
    <rPh sb="3" eb="6">
      <t>チュウガクセイ</t>
    </rPh>
    <rPh sb="7" eb="9">
      <t>ジュウショ</t>
    </rPh>
    <rPh sb="10" eb="12">
      <t>キニュウ</t>
    </rPh>
    <phoneticPr fontId="14"/>
  </si>
  <si>
    <t>※２　Googleマップなどのナビアプリで計測してください（小数点以下切り捨て）。</t>
    <rPh sb="21" eb="23">
      <t>ケイソク</t>
    </rPh>
    <rPh sb="30" eb="33">
      <t>ショウスウテン</t>
    </rPh>
    <rPh sb="33" eb="35">
      <t>イカ</t>
    </rPh>
    <rPh sb="35" eb="36">
      <t>キ</t>
    </rPh>
    <rPh sb="37" eb="38">
      <t>ス</t>
    </rPh>
    <phoneticPr fontId="14"/>
  </si>
  <si>
    <t>※３　道のり(km)×2(往復)×37円で計算。これを元に、具体的な金額は富山県で計算します。</t>
    <rPh sb="3" eb="4">
      <t>ミチ</t>
    </rPh>
    <rPh sb="13" eb="15">
      <t>オウフク</t>
    </rPh>
    <rPh sb="19" eb="20">
      <t>エン</t>
    </rPh>
    <rPh sb="21" eb="23">
      <t>ケイサン</t>
    </rPh>
    <rPh sb="27" eb="28">
      <t>モト</t>
    </rPh>
    <rPh sb="30" eb="33">
      <t>グタイテキ</t>
    </rPh>
    <rPh sb="34" eb="36">
      <t>キンガク</t>
    </rPh>
    <rPh sb="37" eb="39">
      <t>トヤマ</t>
    </rPh>
    <rPh sb="39" eb="40">
      <t>ケン</t>
    </rPh>
    <rPh sb="41" eb="43">
      <t>ケイサン</t>
    </rPh>
    <phoneticPr fontId="14"/>
  </si>
  <si>
    <t>南砺平高校</t>
    <rPh sb="0" eb="2">
      <t>ナント</t>
    </rPh>
    <rPh sb="2" eb="3">
      <t>タイラ</t>
    </rPh>
    <rPh sb="3" eb="5">
      <t>コウコウ</t>
    </rPh>
    <phoneticPr fontId="7"/>
  </si>
  <si>
    <r>
      <t>住所</t>
    </r>
    <r>
      <rPr>
        <sz val="10"/>
        <rFont val="ＭＳ 明朝"/>
        <family val="1"/>
        <charset val="128"/>
      </rPr>
      <t>※１</t>
    </r>
    <rPh sb="0" eb="2">
      <t>ジュウショ</t>
    </rPh>
    <phoneticPr fontId="7"/>
  </si>
  <si>
    <r>
      <t>片道（㎞）</t>
    </r>
    <r>
      <rPr>
        <sz val="10"/>
        <rFont val="ＭＳ 明朝"/>
        <family val="1"/>
        <charset val="128"/>
      </rPr>
      <t>※２</t>
    </r>
    <rPh sb="0" eb="2">
      <t>カタミチ</t>
    </rPh>
    <phoneticPr fontId="7"/>
  </si>
  <si>
    <r>
      <t>金額</t>
    </r>
    <r>
      <rPr>
        <sz val="10"/>
        <rFont val="ＭＳ 明朝"/>
        <family val="1"/>
        <charset val="128"/>
      </rPr>
      <t>※３</t>
    </r>
    <rPh sb="0" eb="2">
      <t>キンガク</t>
    </rPh>
    <phoneticPr fontId="7"/>
  </si>
  <si>
    <t>□補助対象者の居住地を証する書類</t>
    <rPh sb="1" eb="3">
      <t>ホジョ</t>
    </rPh>
    <rPh sb="3" eb="6">
      <t>タイショウシャ</t>
    </rPh>
    <rPh sb="7" eb="10">
      <t>キョジュウチ</t>
    </rPh>
    <rPh sb="11" eb="12">
      <t>ショウ</t>
    </rPh>
    <rPh sb="14" eb="16">
      <t>ショルイ</t>
    </rPh>
    <phoneticPr fontId="7"/>
  </si>
  <si>
    <t>□交通費、宿泊費を支払ったことを証明できる書類等</t>
    <phoneticPr fontId="7"/>
  </si>
  <si>
    <t>　下記のいずれにも該当する場合、□にチェックをしてください。</t>
    <phoneticPr fontId="7"/>
  </si>
  <si>
    <t>　・本事業で補助対象とする経費について、国、県、市町村その他公的支援</t>
    <phoneticPr fontId="7"/>
  </si>
  <si>
    <t>　　機関等から同主旨の補助金の交付を別途受けていないこと。</t>
    <phoneticPr fontId="7"/>
  </si>
  <si>
    <t>公共交通機関</t>
    <rPh sb="0" eb="2">
      <t>コウキョウ</t>
    </rPh>
    <rPh sb="2" eb="6">
      <t>コウツウキカン</t>
    </rPh>
    <phoneticPr fontId="7"/>
  </si>
  <si>
    <t>自家用車</t>
    <rPh sb="0" eb="4">
      <t>ジカヨウシャ</t>
    </rPh>
    <phoneticPr fontId="7"/>
  </si>
  <si>
    <t>高速道路利用区間</t>
    <rPh sb="0" eb="2">
      <t>コウソク</t>
    </rPh>
    <rPh sb="2" eb="4">
      <t>ドウロ</t>
    </rPh>
    <rPh sb="4" eb="6">
      <t>リヨウ</t>
    </rPh>
    <rPh sb="6" eb="8">
      <t>クカン</t>
    </rPh>
    <phoneticPr fontId="7"/>
  </si>
  <si>
    <t>（1）公共交通機関利用</t>
    <rPh sb="3" eb="5">
      <t>コウキョウ</t>
    </rPh>
    <rPh sb="5" eb="7">
      <t>コウツウ</t>
    </rPh>
    <rPh sb="7" eb="9">
      <t>キカン</t>
    </rPh>
    <rPh sb="9" eb="11">
      <t>リヨウ</t>
    </rPh>
    <phoneticPr fontId="7"/>
  </si>
  <si>
    <t>（2）自家用車利用</t>
    <rPh sb="3" eb="7">
      <t>ジカヨウシャ</t>
    </rPh>
    <rPh sb="7" eb="9">
      <t>リヨウ</t>
    </rPh>
    <phoneticPr fontId="7"/>
  </si>
  <si>
    <t xml:space="preserve">  標記の補助金の交付を受けたいので、南砺平高等学校全国募集来県補助金交付要綱第６条の規定により、関係書類を添えて申請します。</t>
    <rPh sb="2" eb="4">
      <t>ヒョウキ</t>
    </rPh>
    <rPh sb="5" eb="8">
      <t>ホジョキン</t>
    </rPh>
    <rPh sb="19" eb="21">
      <t>ナント</t>
    </rPh>
    <rPh sb="21" eb="22">
      <t>タイラ</t>
    </rPh>
    <rPh sb="22" eb="24">
      <t>コウトウ</t>
    </rPh>
    <rPh sb="24" eb="26">
      <t>ガッコウ</t>
    </rPh>
    <rPh sb="26" eb="28">
      <t>ゼンコク</t>
    </rPh>
    <rPh sb="28" eb="30">
      <t>ボシュウ</t>
    </rPh>
    <rPh sb="30" eb="32">
      <t>ライケン</t>
    </rPh>
    <rPh sb="32" eb="35">
      <t>ホジョキン</t>
    </rPh>
    <rPh sb="35" eb="37">
      <t>コウフ</t>
    </rPh>
    <rPh sb="37" eb="39">
      <t>ヨウコウ</t>
    </rPh>
    <rPh sb="39" eb="40">
      <t>ダイ</t>
    </rPh>
    <phoneticPr fontId="7"/>
  </si>
  <si>
    <t>２　補助金振込先　（※申請者本人の口座を記載してください）</t>
    <rPh sb="2" eb="4">
      <t>ホジョ</t>
    </rPh>
    <phoneticPr fontId="7"/>
  </si>
  <si>
    <t>□申請者名義の口座情報記載の写し（金融機関支店名、口座名義、口座番号）</t>
    <rPh sb="1" eb="4">
      <t>シンセイシャ</t>
    </rPh>
    <rPh sb="4" eb="6">
      <t>メイギ</t>
    </rPh>
    <rPh sb="7" eb="9">
      <t>コウザ</t>
    </rPh>
    <rPh sb="9" eb="11">
      <t>ジョウホウ</t>
    </rPh>
    <rPh sb="11" eb="13">
      <t>キサイ</t>
    </rPh>
    <rPh sb="14" eb="15">
      <t>ウツ</t>
    </rPh>
    <rPh sb="17" eb="19">
      <t>キンユウ</t>
    </rPh>
    <rPh sb="19" eb="21">
      <t>キカン</t>
    </rPh>
    <rPh sb="21" eb="24">
      <t>シテンメイ</t>
    </rPh>
    <rPh sb="25" eb="27">
      <t>コウザ</t>
    </rPh>
    <rPh sb="27" eb="29">
      <t>メイギ</t>
    </rPh>
    <rPh sb="30" eb="32">
      <t>コウザ</t>
    </rPh>
    <rPh sb="32" eb="34">
      <t>バンゴウ</t>
    </rPh>
    <phoneticPr fontId="7"/>
  </si>
  <si>
    <t>　補助対象となる経費の領収書等（コピーでも可）</t>
    <rPh sb="1" eb="3">
      <t>ホジョ</t>
    </rPh>
    <rPh sb="3" eb="5">
      <t>タイショウ</t>
    </rPh>
    <rPh sb="8" eb="10">
      <t>ケイヒ</t>
    </rPh>
    <rPh sb="11" eb="14">
      <t>リョウシュウショ</t>
    </rPh>
    <rPh sb="14" eb="15">
      <t>ナド</t>
    </rPh>
    <rPh sb="21" eb="22">
      <t>カ</t>
    </rPh>
    <phoneticPr fontId="7"/>
  </si>
  <si>
    <t>①</t>
    <phoneticPr fontId="7"/>
  </si>
  <si>
    <t>②</t>
    <phoneticPr fontId="7"/>
  </si>
  <si>
    <t>③</t>
    <phoneticPr fontId="7"/>
  </si>
  <si>
    <t>⑤（①＋②＋③＋④）</t>
    <phoneticPr fontId="7"/>
  </si>
  <si>
    <t>高速道路料金額</t>
    <rPh sb="0" eb="2">
      <t>コウソク</t>
    </rPh>
    <rPh sb="2" eb="4">
      <t>ドウロ</t>
    </rPh>
    <rPh sb="4" eb="6">
      <t>リョウキン</t>
    </rPh>
    <rPh sb="6" eb="7">
      <t>ガク</t>
    </rPh>
    <phoneticPr fontId="7"/>
  </si>
  <si>
    <t>交付申請額（⑥と20,000円のうち低い額）</t>
    <phoneticPr fontId="7"/>
  </si>
  <si>
    <t>⑥（⑤の1/2）（千円未満切り捨て）</t>
    <rPh sb="9" eb="11">
      <t>センエン</t>
    </rPh>
    <rPh sb="11" eb="13">
      <t>ミマン</t>
    </rPh>
    <rPh sb="13" eb="14">
      <t>キ</t>
    </rPh>
    <rPh sb="15" eb="16">
      <t>ス</t>
    </rPh>
    <phoneticPr fontId="7"/>
  </si>
  <si>
    <t>中学生等氏名</t>
    <rPh sb="0" eb="4">
      <t>チュウガクセイナド</t>
    </rPh>
    <rPh sb="4" eb="6">
      <t>シメイ</t>
    </rPh>
    <phoneticPr fontId="7"/>
  </si>
  <si>
    <t>中学生等の家族</t>
    <rPh sb="0" eb="3">
      <t>チュウガクセイ</t>
    </rPh>
    <rPh sb="3" eb="4">
      <t>ナド</t>
    </rPh>
    <rPh sb="5" eb="7">
      <t>カゾク</t>
    </rPh>
    <phoneticPr fontId="7"/>
  </si>
  <si>
    <t>名（中学生等を除く同行家族の人数）</t>
    <rPh sb="0" eb="1">
      <t>メイ</t>
    </rPh>
    <phoneticPr fontId="7"/>
  </si>
  <si>
    <t>　年　 月 　日</t>
    <rPh sb="1" eb="2">
      <t>ネン</t>
    </rPh>
    <rPh sb="4" eb="5">
      <t>ガツ</t>
    </rPh>
    <rPh sb="7" eb="8">
      <t>ヒ</t>
    </rPh>
    <phoneticPr fontId="7"/>
  </si>
  <si>
    <t>富山　花子</t>
    <rPh sb="0" eb="2">
      <t>トヤマ</t>
    </rPh>
    <rPh sb="3" eb="5">
      <t>ハナコ</t>
    </rPh>
    <phoneticPr fontId="7"/>
  </si>
  <si>
    <t>123-5678</t>
    <phoneticPr fontId="7"/>
  </si>
  <si>
    <t>東京都〇〇区△△1-1</t>
    <rPh sb="0" eb="3">
      <t>トウキョウト</t>
    </rPh>
    <rPh sb="5" eb="6">
      <t>ク</t>
    </rPh>
    <phoneticPr fontId="7"/>
  </si>
  <si>
    <t>090-1234-5678</t>
    <phoneticPr fontId="7"/>
  </si>
  <si>
    <t>〇〇銀行</t>
    <rPh sb="2" eb="4">
      <t>ギンコウ</t>
    </rPh>
    <phoneticPr fontId="7"/>
  </si>
  <si>
    <t>△△支店</t>
    <rPh sb="2" eb="4">
      <t>シテン</t>
    </rPh>
    <phoneticPr fontId="7"/>
  </si>
  <si>
    <t>普通口座</t>
    <rPh sb="0" eb="2">
      <t>フツウ</t>
    </rPh>
    <rPh sb="2" eb="4">
      <t>コウザ</t>
    </rPh>
    <phoneticPr fontId="7"/>
  </si>
  <si>
    <t>トヤマ　ハナコ</t>
    <phoneticPr fontId="7"/>
  </si>
  <si>
    <t>☑</t>
    <phoneticPr fontId="7"/>
  </si>
  <si>
    <t>誓約する</t>
    <rPh sb="0" eb="2">
      <t>セイヤク</t>
    </rPh>
    <phoneticPr fontId="7"/>
  </si>
  <si>
    <t>□</t>
    <phoneticPr fontId="7"/>
  </si>
  <si>
    <t>富山　太郎</t>
    <rPh sb="0" eb="2">
      <t>トヤマ</t>
    </rPh>
    <rPh sb="3" eb="5">
      <t>タロウ</t>
    </rPh>
    <phoneticPr fontId="7"/>
  </si>
  <si>
    <t>新幹線</t>
    <rPh sb="0" eb="3">
      <t>シンカンセン</t>
    </rPh>
    <phoneticPr fontId="7"/>
  </si>
  <si>
    <t>東京</t>
    <rPh sb="0" eb="2">
      <t>トウキョウ</t>
    </rPh>
    <phoneticPr fontId="7"/>
  </si>
  <si>
    <t>新高岡</t>
    <rPh sb="0" eb="3">
      <t>シンタカオカ</t>
    </rPh>
    <phoneticPr fontId="7"/>
  </si>
  <si>
    <t>〇〇</t>
    <phoneticPr fontId="7"/>
  </si>
  <si>
    <t>△△</t>
    <phoneticPr fontId="7"/>
  </si>
  <si>
    <t>富山ホテル</t>
    <rPh sb="0" eb="2">
      <t>トヤマ</t>
    </rPh>
    <phoneticPr fontId="7"/>
  </si>
  <si>
    <t>076-444-〇〇〇〇</t>
    <phoneticPr fontId="7"/>
  </si>
  <si>
    <t>申請者住所と同じ</t>
    <rPh sb="0" eb="3">
      <t>シンセイシャ</t>
    </rPh>
    <rPh sb="3" eb="5">
      <t>ジュウショ</t>
    </rPh>
    <rPh sb="6" eb="7">
      <t>オナ</t>
    </rPh>
    <phoneticPr fontId="7"/>
  </si>
  <si>
    <t>　宿泊費は、食事代、ルームサービス代除く</t>
    <rPh sb="1" eb="4">
      <t>シュクハクヒ</t>
    </rPh>
    <rPh sb="6" eb="9">
      <t>ショクジダイ</t>
    </rPh>
    <rPh sb="17" eb="18">
      <t>ダイ</t>
    </rPh>
    <rPh sb="18" eb="19">
      <t>ノゾ</t>
    </rPh>
    <phoneticPr fontId="7"/>
  </si>
  <si>
    <t xml:space="preserve">    　　南砺平高等学校全国募集来県補助金交付申請書兼実績報告書</t>
    <rPh sb="6" eb="8">
      <t>ナント</t>
    </rPh>
    <rPh sb="8" eb="9">
      <t>タイラ</t>
    </rPh>
    <rPh sb="9" eb="13">
      <t>コウトウガッコウ</t>
    </rPh>
    <rPh sb="13" eb="17">
      <t>ゼンコクボシュウ</t>
    </rPh>
    <rPh sb="17" eb="19">
      <t>ライケン</t>
    </rPh>
    <rPh sb="19" eb="22">
      <t>ホジョキン</t>
    </rPh>
    <rPh sb="22" eb="24">
      <t>コウフ</t>
    </rPh>
    <rPh sb="24" eb="27">
      <t>シンセイショ</t>
    </rPh>
    <rPh sb="27" eb="28">
      <t>ケン</t>
    </rPh>
    <rPh sb="28" eb="30">
      <t>ジッセキ</t>
    </rPh>
    <rPh sb="30" eb="33">
      <t>ホウコクショ</t>
    </rPh>
    <phoneticPr fontId="7"/>
  </si>
  <si>
    <t>□交通費宿泊費補助実績報告書</t>
    <rPh sb="1" eb="4">
      <t>コウツウヒ</t>
    </rPh>
    <rPh sb="4" eb="7">
      <t>シュクハクヒ</t>
    </rPh>
    <rPh sb="7" eb="9">
      <t>ホジョ</t>
    </rPh>
    <rPh sb="9" eb="11">
      <t>ジッセキ</t>
    </rPh>
    <phoneticPr fontId="7"/>
  </si>
  <si>
    <t>交通費宿泊費補助実績報告書</t>
    <rPh sb="0" eb="3">
      <t>コウツウヒ</t>
    </rPh>
    <rPh sb="3" eb="6">
      <t>シュクハクヒ</t>
    </rPh>
    <rPh sb="6" eb="8">
      <t>ホジョ</t>
    </rPh>
    <rPh sb="8" eb="10">
      <t>ジッセキ</t>
    </rPh>
    <rPh sb="10" eb="13">
      <t>ホウコクショ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</si>
</sst>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m&quot;月&quot;d&quot;日&quot;;@"/>
  </numFmts>
  <fonts count="19">
    <font>
      <sz val="10"/>
      <color rgb="FF000000"/>
      <name val="Times New Roman"/>
      <charset val="204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indexed="81"/>
      <name val="MS P ゴシック"/>
      <family val="3"/>
      <charset val="128"/>
    </font>
    <font>
      <b/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28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177" fontId="3" fillId="2" borderId="1" xfId="0" applyNumberFormat="1" applyFont="1" applyFill="1" applyBorder="1" applyAlignment="1" applyProtection="1">
      <alignment vertical="center" wrapText="1"/>
      <protection locked="0"/>
    </xf>
    <xf numFmtId="176" fontId="3" fillId="2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indent="7"/>
    </xf>
    <xf numFmtId="177" fontId="3" fillId="2" borderId="2" xfId="0" applyNumberFormat="1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176" fontId="3" fillId="2" borderId="2" xfId="0" applyNumberFormat="1" applyFont="1" applyFill="1" applyBorder="1" applyAlignment="1" applyProtection="1">
      <alignment vertical="center" wrapText="1"/>
      <protection locked="0"/>
    </xf>
    <xf numFmtId="56" fontId="13" fillId="0" borderId="0" xfId="0" applyNumberFormat="1" applyFont="1" applyAlignment="1">
      <alignment vertical="center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7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176" fontId="3" fillId="0" borderId="28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textRotation="255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0" fillId="0" borderId="0" xfId="0" applyAlignment="1">
      <alignment vertical="top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3" fillId="0" borderId="21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76" fontId="3" fillId="0" borderId="11" xfId="0" applyNumberFormat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30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56" fontId="5" fillId="3" borderId="8" xfId="0" applyNumberFormat="1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176" fontId="3" fillId="3" borderId="24" xfId="0" applyNumberFormat="1" applyFont="1" applyFill="1" applyBorder="1" applyAlignment="1">
      <alignment horizontal="right" vertical="center" wrapText="1"/>
    </xf>
    <xf numFmtId="176" fontId="10" fillId="3" borderId="22" xfId="0" applyNumberFormat="1" applyFont="1" applyFill="1" applyBorder="1" applyAlignment="1">
      <alignment horizontal="right" vertical="center"/>
    </xf>
    <xf numFmtId="56" fontId="5" fillId="3" borderId="8" xfId="0" applyNumberFormat="1" applyFont="1" applyFill="1" applyBorder="1" applyAlignment="1">
      <alignment vertical="center" shrinkToFit="1"/>
    </xf>
    <xf numFmtId="0" fontId="5" fillId="3" borderId="8" xfId="0" applyFont="1" applyFill="1" applyBorder="1" applyAlignment="1">
      <alignment vertical="center" shrinkToFit="1"/>
    </xf>
    <xf numFmtId="176" fontId="3" fillId="3" borderId="24" xfId="0" applyNumberFormat="1" applyFont="1" applyFill="1" applyBorder="1" applyAlignment="1">
      <alignment vertical="center" wrapText="1"/>
    </xf>
    <xf numFmtId="176" fontId="10" fillId="3" borderId="22" xfId="0" applyNumberFormat="1" applyFont="1" applyFill="1" applyBorder="1" applyAlignment="1">
      <alignment vertical="center"/>
    </xf>
    <xf numFmtId="58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3" borderId="8" xfId="0" applyFont="1" applyFill="1" applyBorder="1" applyAlignment="1">
      <alignment vertical="center" shrinkToFit="1"/>
    </xf>
    <xf numFmtId="0" fontId="8" fillId="0" borderId="10" xfId="0" applyFont="1" applyBorder="1" applyAlignment="1">
      <alignment vertical="top" shrinkToFit="1"/>
    </xf>
    <xf numFmtId="0" fontId="5" fillId="3" borderId="8" xfId="0" applyFont="1" applyFill="1" applyBorder="1" applyAlignment="1">
      <alignment vertical="center"/>
    </xf>
    <xf numFmtId="0" fontId="16" fillId="0" borderId="3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left" vertical="top"/>
    </xf>
    <xf numFmtId="0" fontId="15" fillId="0" borderId="29" xfId="0" applyFont="1" applyBorder="1" applyAlignment="1">
      <alignment horizontal="left" vertical="top"/>
    </xf>
    <xf numFmtId="0" fontId="2" fillId="0" borderId="10" xfId="0" applyFont="1" applyBorder="1" applyAlignment="1">
      <alignment vertical="top" shrinkToFit="1"/>
    </xf>
    <xf numFmtId="0" fontId="2" fillId="0" borderId="31" xfId="0" applyFont="1" applyBorder="1" applyAlignment="1">
      <alignment vertical="center"/>
    </xf>
    <xf numFmtId="0" fontId="1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354418</xdr:colOff>
      <xdr:row>1</xdr:row>
      <xdr:rowOff>33227</xdr:rowOff>
    </xdr:from>
    <xdr:to>
      <xdr:col>22</xdr:col>
      <xdr:colOff>132907</xdr:colOff>
      <xdr:row>6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635A86-65A7-4F95-B2CC-14A6297CBF2A}"/>
            </a:ext>
          </a:extLst>
        </xdr:cNvPr>
        <xdr:cNvSpPr txBox="1"/>
      </xdr:nvSpPr>
      <xdr:spPr>
        <a:xfrm>
          <a:off x="6069418" y="177210"/>
          <a:ext cx="5626396" cy="852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背景に色のついているセル内のみ、入力してください。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自動計算が入っているセルがあります（宿泊費や交通費などの金額を入力すると、自動で申請額が計算されます）</a:t>
          </a:r>
        </a:p>
      </xdr:txBody>
    </xdr:sp>
    <xdr:clientData/>
  </xdr:twoCellAnchor>
  <xdr:twoCellAnchor editAs="oneCell">
    <xdr:from>
      <xdr:col>13</xdr:col>
      <xdr:colOff>495300</xdr:colOff>
      <xdr:row>8</xdr:row>
      <xdr:rowOff>200025</xdr:rowOff>
    </xdr:from>
    <xdr:to>
      <xdr:col>24</xdr:col>
      <xdr:colOff>323850</xdr:colOff>
      <xdr:row>52</xdr:row>
      <xdr:rowOff>98764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37A2F224-791A-4F5B-8C11-6742A14BBDBF}"/>
            </a:ext>
          </a:extLst>
        </xdr:cNvPr>
        <xdr:cNvSpPr>
          <a:spLocks noChangeAspect="1" noChangeArrowheads="1"/>
        </xdr:cNvSpPr>
      </xdr:nvSpPr>
      <xdr:spPr bwMode="auto">
        <a:xfrm>
          <a:off x="7267575" y="1790700"/>
          <a:ext cx="5695950" cy="918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132379</xdr:colOff>
      <xdr:row>0</xdr:row>
      <xdr:rowOff>66981</xdr:rowOff>
    </xdr:from>
    <xdr:to>
      <xdr:col>16</xdr:col>
      <xdr:colOff>334926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F49D47-6404-4299-BBB2-DE5A7A202529}"/>
            </a:ext>
          </a:extLst>
        </xdr:cNvPr>
        <xdr:cNvSpPr txBox="1"/>
      </xdr:nvSpPr>
      <xdr:spPr>
        <a:xfrm>
          <a:off x="5314433" y="66981"/>
          <a:ext cx="4999064" cy="9762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背景に色のついているセル内のみ、入力してください。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自動計算が入っているセルがあります（宿泊費や交通費などの金額を入力すると、自動で申請額が計算されます）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354418</xdr:colOff>
      <xdr:row>1</xdr:row>
      <xdr:rowOff>33227</xdr:rowOff>
    </xdr:from>
    <xdr:to>
      <xdr:col>22</xdr:col>
      <xdr:colOff>132907</xdr:colOff>
      <xdr:row>6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5EB28F-3817-4AF7-9743-ED08E9168D50}"/>
            </a:ext>
          </a:extLst>
        </xdr:cNvPr>
        <xdr:cNvSpPr txBox="1"/>
      </xdr:nvSpPr>
      <xdr:spPr>
        <a:xfrm>
          <a:off x="6059893" y="176102"/>
          <a:ext cx="5645889" cy="871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背景に色のついているセル内のみ、入力してください。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自動計算が入っているセルがあります（宿泊費や交通費などの金額を入力すると、自動で申請額が計算されます）</a:t>
          </a:r>
        </a:p>
      </xdr:txBody>
    </xdr:sp>
    <xdr:clientData/>
  </xdr:twoCellAnchor>
  <xdr:twoCellAnchor>
    <xdr:from>
      <xdr:col>8</xdr:col>
      <xdr:colOff>421399</xdr:colOff>
      <xdr:row>0</xdr:row>
      <xdr:rowOff>144247</xdr:rowOff>
    </xdr:from>
    <xdr:to>
      <xdr:col>10</xdr:col>
      <xdr:colOff>435113</xdr:colOff>
      <xdr:row>2</xdr:row>
      <xdr:rowOff>136071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5DDB9F4-D88A-47D7-A35F-C705F5AF0B81}"/>
            </a:ext>
          </a:extLst>
        </xdr:cNvPr>
        <xdr:cNvSpPr txBox="1"/>
      </xdr:nvSpPr>
      <xdr:spPr>
        <a:xfrm>
          <a:off x="4696310" y="144247"/>
          <a:ext cx="966214" cy="3206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  <xdr:twoCellAnchor editAs="oneCell">
    <xdr:from>
      <xdr:col>13</xdr:col>
      <xdr:colOff>495300</xdr:colOff>
      <xdr:row>8</xdr:row>
      <xdr:rowOff>200025</xdr:rowOff>
    </xdr:from>
    <xdr:to>
      <xdr:col>24</xdr:col>
      <xdr:colOff>323850</xdr:colOff>
      <xdr:row>52</xdr:row>
      <xdr:rowOff>98764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62C3FE7-5047-403D-B3EA-71A2BCAB3FCF}"/>
            </a:ext>
          </a:extLst>
        </xdr:cNvPr>
        <xdr:cNvSpPr>
          <a:spLocks noChangeAspect="1" noChangeArrowheads="1"/>
        </xdr:cNvSpPr>
      </xdr:nvSpPr>
      <xdr:spPr bwMode="auto">
        <a:xfrm>
          <a:off x="7267575" y="1609725"/>
          <a:ext cx="5695950" cy="924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132379</xdr:colOff>
      <xdr:row>0</xdr:row>
      <xdr:rowOff>66981</xdr:rowOff>
    </xdr:from>
    <xdr:to>
      <xdr:col>16</xdr:col>
      <xdr:colOff>334926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C93476-9EAE-4DA9-99DF-BDF25E4E5316}"/>
            </a:ext>
          </a:extLst>
        </xdr:cNvPr>
        <xdr:cNvSpPr txBox="1"/>
      </xdr:nvSpPr>
      <xdr:spPr>
        <a:xfrm>
          <a:off x="5313979" y="66981"/>
          <a:ext cx="5003147" cy="12665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背景に色のついているセル内のみ、入力してください。</a:t>
          </a:r>
          <a:endParaRPr kumimoji="1" lang="en-US" altLang="ja-JP" sz="1400"/>
        </a:p>
        <a:p>
          <a:r>
            <a:rPr kumimoji="1" lang="en-US" altLang="ja-JP" sz="1400"/>
            <a:t>※</a:t>
          </a:r>
          <a:r>
            <a:rPr kumimoji="1" lang="ja-JP" altLang="en-US" sz="1400"/>
            <a:t>自動計算が入っているセルがあります（宿泊費や交通費などの金額を入力すると、自動で申請額が計算されます）</a:t>
          </a:r>
        </a:p>
      </xdr:txBody>
    </xdr:sp>
    <xdr:clientData/>
  </xdr:twoCellAnchor>
  <xdr:twoCellAnchor>
    <xdr:from>
      <xdr:col>5</xdr:col>
      <xdr:colOff>362856</xdr:colOff>
      <xdr:row>0</xdr:row>
      <xdr:rowOff>90715</xdr:rowOff>
    </xdr:from>
    <xdr:to>
      <xdr:col>6</xdr:col>
      <xdr:colOff>81749</xdr:colOff>
      <xdr:row>2</xdr:row>
      <xdr:rowOff>14503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1C21D4F-F153-4EE3-9DBD-0554A90414E4}"/>
            </a:ext>
          </a:extLst>
        </xdr:cNvPr>
        <xdr:cNvSpPr txBox="1"/>
      </xdr:nvSpPr>
      <xdr:spPr>
        <a:xfrm>
          <a:off x="3957410" y="90715"/>
          <a:ext cx="966214" cy="3206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XEO50"/>
  <sheetViews>
    <sheetView showGridLines="0" showZeros="0" tabSelected="1" zoomScale="84" zoomScaleNormal="84" zoomScaleSheetLayoutView="86" workbookViewId="0">
      <selection activeCell="A2" sqref="A2"/>
    </sheetView>
  </sheetViews>
  <sheetFormatPr defaultColWidth="9.33203125" defaultRowHeight="12.75"/>
  <cols>
    <col min="1" max="1" width="17.33203125" style="1" customWidth="1"/>
    <col min="2" max="2" width="5.6640625" style="1" customWidth="1"/>
    <col min="3" max="3" width="5.33203125" style="1" customWidth="1"/>
    <col min="4" max="4" width="13.6640625" style="1" customWidth="1"/>
    <col min="5" max="5" width="8.1640625" style="1" customWidth="1"/>
    <col min="6" max="7" width="7.33203125" style="1" customWidth="1"/>
    <col min="8" max="8" width="10" style="1" customWidth="1"/>
    <col min="9" max="11" width="8.33203125" style="1" customWidth="1"/>
    <col min="12" max="16369" width="9.33203125" style="1"/>
  </cols>
  <sheetData>
    <row r="1" spans="1:11" s="1" customFormat="1" ht="11.25"/>
    <row r="2" spans="1:11" s="1" customFormat="1" ht="14.25">
      <c r="A2" s="2"/>
    </row>
    <row r="3" spans="1:11" s="1" customFormat="1" ht="14.25">
      <c r="A3" s="2" t="s">
        <v>0</v>
      </c>
    </row>
    <row r="4" spans="1:11" s="1" customFormat="1" ht="14.25">
      <c r="A4" s="3"/>
      <c r="B4" s="3"/>
      <c r="C4" s="3"/>
      <c r="D4" s="3"/>
      <c r="E4" s="3"/>
      <c r="F4" s="3"/>
      <c r="G4" s="3"/>
      <c r="H4" s="81" t="s">
        <v>71</v>
      </c>
      <c r="I4" s="82"/>
      <c r="J4" s="82"/>
      <c r="K4" s="3"/>
    </row>
    <row r="5" spans="1:11" s="1" customFormat="1" ht="14.25">
      <c r="A5" s="4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1" customFormat="1" ht="14.25">
      <c r="A6" s="4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14.25">
      <c r="A7" s="4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1" customFormat="1" ht="14.25">
      <c r="A8" s="4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" customFormat="1" ht="27.75" customHeight="1">
      <c r="A9" s="3"/>
      <c r="B9" s="3"/>
      <c r="C9" s="3"/>
      <c r="D9" s="3"/>
      <c r="E9" s="4" t="s">
        <v>15</v>
      </c>
      <c r="F9" s="2"/>
      <c r="G9" s="87"/>
      <c r="H9" s="87"/>
      <c r="I9" s="87"/>
      <c r="J9" s="87"/>
      <c r="K9" s="87"/>
    </row>
    <row r="10" spans="1:11" s="1" customFormat="1" ht="14.25">
      <c r="A10" s="3"/>
      <c r="B10" s="3"/>
      <c r="C10" s="3"/>
      <c r="D10" s="3"/>
      <c r="E10" s="4" t="s">
        <v>2</v>
      </c>
      <c r="G10" s="88"/>
      <c r="H10" s="88"/>
      <c r="I10" s="88"/>
      <c r="J10" s="88"/>
      <c r="K10" s="88"/>
    </row>
    <row r="11" spans="1:11" s="1" customFormat="1" ht="14.25">
      <c r="A11" s="3"/>
      <c r="B11" s="3"/>
      <c r="C11" s="3"/>
      <c r="D11" s="3"/>
      <c r="E11" s="4"/>
      <c r="F11" s="7"/>
      <c r="G11" s="89"/>
      <c r="H11" s="89"/>
      <c r="I11" s="89"/>
      <c r="J11" s="89"/>
      <c r="K11" s="89"/>
    </row>
    <row r="12" spans="1:11" s="1" customFormat="1" ht="14.25" customHeight="1">
      <c r="A12" s="3"/>
      <c r="B12" s="3"/>
      <c r="C12" s="3"/>
      <c r="D12" s="3"/>
      <c r="E12" s="3"/>
      <c r="F12" s="7"/>
      <c r="G12" s="89"/>
      <c r="H12" s="89"/>
      <c r="I12" s="89"/>
      <c r="J12" s="89"/>
      <c r="K12" s="89"/>
    </row>
    <row r="13" spans="1:11" s="1" customFormat="1" ht="14.25">
      <c r="A13" s="3"/>
      <c r="B13" s="3"/>
      <c r="C13" s="3"/>
      <c r="D13" s="3"/>
      <c r="E13" s="4" t="s">
        <v>3</v>
      </c>
      <c r="G13" s="90"/>
      <c r="H13" s="90"/>
      <c r="I13" s="90"/>
      <c r="J13" s="90"/>
      <c r="K13" s="90"/>
    </row>
    <row r="14" spans="1:11" s="1" customFormat="1" ht="14.25">
      <c r="A14" s="4" t="s">
        <v>0</v>
      </c>
      <c r="B14" s="3"/>
      <c r="C14" s="3"/>
      <c r="D14" s="3"/>
      <c r="E14" s="3"/>
      <c r="F14" s="3"/>
      <c r="G14" s="90"/>
      <c r="H14" s="90"/>
      <c r="I14" s="90"/>
      <c r="J14" s="90"/>
      <c r="K14" s="90"/>
    </row>
    <row r="15" spans="1:11" s="1" customFormat="1" ht="14.25">
      <c r="A15" s="4" t="s">
        <v>0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s="1" customFormat="1" ht="14.25">
      <c r="A16" s="11" t="s">
        <v>93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s="1" customFormat="1" ht="14.25" customHeight="1">
      <c r="A17" s="4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s="1" customFormat="1" ht="11.25">
      <c r="A18" s="83" t="s">
        <v>57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</row>
    <row r="19" spans="1:11" s="1" customFormat="1" ht="11.2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</row>
    <row r="20" spans="1:11" s="1" customFormat="1" ht="21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s="1" customFormat="1" ht="14.25">
      <c r="A21" s="4" t="s">
        <v>0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s="1" customFormat="1" ht="21.75" customHeight="1">
      <c r="A22" s="4" t="s">
        <v>4</v>
      </c>
      <c r="B22" s="3"/>
      <c r="C22" s="86">
        <f>実績報告書!F36</f>
        <v>0</v>
      </c>
      <c r="D22" s="86"/>
      <c r="E22" s="4" t="s">
        <v>5</v>
      </c>
      <c r="F22" s="3"/>
      <c r="G22" s="3"/>
      <c r="H22" s="3"/>
      <c r="I22" s="3"/>
      <c r="J22" s="3"/>
      <c r="K22" s="3"/>
    </row>
    <row r="23" spans="1:11" s="1" customFormat="1" ht="14.25" customHeight="1">
      <c r="A23" s="4" t="s">
        <v>0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s="1" customFormat="1" ht="14.25">
      <c r="A24" s="4" t="s">
        <v>58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s="1" customFormat="1" ht="15" customHeight="1">
      <c r="A25" s="5" t="s">
        <v>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s="1" customFormat="1" ht="24.95" customHeight="1">
      <c r="B26" s="84" t="s">
        <v>6</v>
      </c>
      <c r="C26" s="84"/>
      <c r="D26" s="84"/>
      <c r="E26" s="84"/>
      <c r="F26" s="85"/>
      <c r="G26" s="85"/>
      <c r="H26" s="85"/>
      <c r="I26" s="85"/>
      <c r="J26" s="85"/>
    </row>
    <row r="27" spans="1:11" s="1" customFormat="1" ht="24.95" customHeight="1">
      <c r="B27" s="84" t="s">
        <v>7</v>
      </c>
      <c r="C27" s="84"/>
      <c r="D27" s="84"/>
      <c r="E27" s="84"/>
      <c r="F27" s="85"/>
      <c r="G27" s="85"/>
      <c r="H27" s="85"/>
      <c r="I27" s="85"/>
      <c r="J27" s="85"/>
    </row>
    <row r="28" spans="1:11" s="1" customFormat="1" ht="24.95" customHeight="1">
      <c r="B28" s="84" t="s">
        <v>35</v>
      </c>
      <c r="C28" s="84"/>
      <c r="D28" s="84"/>
      <c r="E28" s="84"/>
      <c r="F28" s="85"/>
      <c r="G28" s="85"/>
      <c r="H28" s="85"/>
      <c r="I28" s="85"/>
      <c r="J28" s="85"/>
    </row>
    <row r="29" spans="1:11" s="1" customFormat="1" ht="24.95" customHeight="1">
      <c r="B29" s="91" t="s">
        <v>8</v>
      </c>
      <c r="C29" s="91"/>
      <c r="D29" s="91"/>
      <c r="E29" s="91"/>
      <c r="F29" s="92"/>
      <c r="G29" s="92"/>
      <c r="H29" s="92"/>
      <c r="I29" s="92"/>
      <c r="J29" s="92"/>
    </row>
    <row r="30" spans="1:11" s="1" customFormat="1" ht="24.95" customHeight="1">
      <c r="B30" s="93" t="s">
        <v>9</v>
      </c>
      <c r="C30" s="93"/>
      <c r="D30" s="93"/>
      <c r="E30" s="93"/>
      <c r="F30" s="94"/>
      <c r="G30" s="94"/>
      <c r="H30" s="94"/>
      <c r="I30" s="94"/>
      <c r="J30" s="94"/>
    </row>
    <row r="31" spans="1:11" s="1" customFormat="1" ht="24.95" customHeight="1">
      <c r="A31" s="4" t="s">
        <v>0</v>
      </c>
      <c r="B31" s="84" t="s">
        <v>12</v>
      </c>
      <c r="C31" s="84"/>
      <c r="D31" s="84"/>
      <c r="E31" s="84"/>
      <c r="F31" s="85"/>
      <c r="G31" s="85"/>
      <c r="H31" s="85"/>
      <c r="I31" s="85"/>
      <c r="J31" s="85"/>
      <c r="K31" s="3"/>
    </row>
    <row r="32" spans="1:11" s="1" customFormat="1" ht="14.25" customHeight="1">
      <c r="A32" s="4"/>
      <c r="B32" s="13"/>
      <c r="C32" s="13"/>
      <c r="D32" s="13"/>
      <c r="E32" s="13"/>
      <c r="F32" s="14"/>
      <c r="G32" s="14"/>
      <c r="H32" s="14"/>
      <c r="I32" s="14"/>
      <c r="J32" s="14"/>
      <c r="K32" s="3"/>
    </row>
    <row r="33" spans="1:11" s="1" customFormat="1" ht="24.95" customHeight="1">
      <c r="A33" s="15" t="s">
        <v>32</v>
      </c>
      <c r="B33" s="13"/>
      <c r="C33" s="13"/>
      <c r="D33" s="13"/>
      <c r="E33" s="13"/>
      <c r="F33" s="12"/>
      <c r="G33" s="14"/>
      <c r="H33" s="14"/>
      <c r="I33" s="14"/>
      <c r="J33" s="14"/>
      <c r="K33" s="3"/>
    </row>
    <row r="34" spans="1:11" s="1" customFormat="1" ht="24.95" customHeight="1">
      <c r="A34" s="15" t="s">
        <v>49</v>
      </c>
      <c r="B34" s="13"/>
      <c r="C34" s="13"/>
      <c r="D34" s="13"/>
      <c r="E34" s="13"/>
      <c r="F34" s="12"/>
      <c r="G34" s="14"/>
      <c r="H34" s="14"/>
      <c r="I34" s="14"/>
      <c r="J34" s="14"/>
      <c r="K34" s="3"/>
    </row>
    <row r="35" spans="1:11" s="1" customFormat="1" ht="9" customHeight="1">
      <c r="A35" s="15"/>
      <c r="B35" s="13"/>
      <c r="C35" s="13"/>
      <c r="D35" s="13"/>
      <c r="E35" s="13"/>
      <c r="F35" s="12"/>
      <c r="G35" s="14"/>
      <c r="H35" s="14"/>
      <c r="I35" s="14"/>
      <c r="J35" s="14"/>
      <c r="K35" s="3"/>
    </row>
    <row r="36" spans="1:11" s="1" customFormat="1" ht="14.25" customHeight="1">
      <c r="A36" s="16" t="s">
        <v>33</v>
      </c>
      <c r="B36" s="13"/>
      <c r="C36" s="13"/>
      <c r="D36" s="13"/>
      <c r="E36" s="13"/>
      <c r="F36" s="12"/>
      <c r="G36" s="14"/>
      <c r="H36" s="14"/>
      <c r="I36" s="14"/>
      <c r="J36" s="14"/>
      <c r="K36" s="3"/>
    </row>
    <row r="37" spans="1:11" s="1" customFormat="1" ht="14.25" customHeight="1">
      <c r="A37" s="16" t="s">
        <v>34</v>
      </c>
      <c r="B37" s="13"/>
      <c r="C37" s="13"/>
      <c r="D37" s="13"/>
      <c r="E37" s="13"/>
      <c r="F37" s="12"/>
      <c r="G37" s="14"/>
      <c r="H37" s="14"/>
      <c r="I37" s="14"/>
      <c r="J37" s="14"/>
      <c r="K37" s="3"/>
    </row>
    <row r="38" spans="1:11" s="1" customFormat="1" ht="14.25" customHeight="1">
      <c r="A38" s="16" t="s">
        <v>50</v>
      </c>
      <c r="B38" s="13"/>
      <c r="C38" s="13"/>
      <c r="D38" s="13"/>
      <c r="E38" s="13"/>
      <c r="F38" s="12"/>
      <c r="G38" s="14"/>
      <c r="H38" s="14"/>
      <c r="I38" s="14"/>
      <c r="J38" s="14"/>
      <c r="K38" s="3"/>
    </row>
    <row r="39" spans="1:11" s="1" customFormat="1" ht="14.25" customHeight="1">
      <c r="A39" s="16" t="s">
        <v>51</v>
      </c>
      <c r="B39" s="13"/>
      <c r="C39" s="13"/>
      <c r="D39" s="13"/>
      <c r="E39" s="13"/>
      <c r="F39" s="12"/>
      <c r="G39" s="14"/>
      <c r="H39" s="14"/>
      <c r="I39" s="14"/>
      <c r="J39" s="14"/>
      <c r="K39" s="3"/>
    </row>
    <row r="40" spans="1:11" s="1" customFormat="1" ht="24.95" customHeight="1">
      <c r="A40" s="17" t="s">
        <v>82</v>
      </c>
      <c r="B40" s="70" t="s">
        <v>81</v>
      </c>
      <c r="C40" s="13"/>
      <c r="D40" s="13"/>
      <c r="E40" s="13"/>
      <c r="F40" s="12"/>
      <c r="G40" s="14"/>
      <c r="H40" s="14"/>
      <c r="I40" s="14"/>
      <c r="J40" s="14"/>
      <c r="K40" s="3"/>
    </row>
    <row r="41" spans="1:11" s="1" customFormat="1" ht="14.25" customHeight="1">
      <c r="A41" s="4" t="s">
        <v>0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s="1" customFormat="1" ht="14.25">
      <c r="A42" s="6" t="s">
        <v>10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s="1" customFormat="1" ht="14.25">
      <c r="A43" s="4" t="s">
        <v>94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1" customFormat="1" ht="14.25">
      <c r="A44" s="4" t="s">
        <v>47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s="1" customFormat="1" ht="14.25">
      <c r="A45" s="4" t="s">
        <v>59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s="1" customFormat="1" ht="14.25">
      <c r="A46" s="4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s="1" customFormat="1" ht="14.25">
      <c r="A47" s="4" t="s">
        <v>60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s="1" customFormat="1" ht="14.2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" s="1" customFormat="1" ht="14.25">
      <c r="A49" s="2" t="s">
        <v>0</v>
      </c>
    </row>
    <row r="50" spans="1:1" s="1" customFormat="1" ht="14.25">
      <c r="A50" s="2" t="s">
        <v>0</v>
      </c>
    </row>
  </sheetData>
  <mergeCells count="19">
    <mergeCell ref="B31:E31"/>
    <mergeCell ref="F31:J31"/>
    <mergeCell ref="B27:E27"/>
    <mergeCell ref="F27:J27"/>
    <mergeCell ref="B28:E28"/>
    <mergeCell ref="F28:J28"/>
    <mergeCell ref="B29:E29"/>
    <mergeCell ref="F29:J29"/>
    <mergeCell ref="B30:E30"/>
    <mergeCell ref="F30:J30"/>
    <mergeCell ref="H4:J4"/>
    <mergeCell ref="A18:K20"/>
    <mergeCell ref="B26:E26"/>
    <mergeCell ref="F26:J26"/>
    <mergeCell ref="C22:D22"/>
    <mergeCell ref="G9:K9"/>
    <mergeCell ref="G10:K10"/>
    <mergeCell ref="G11:K12"/>
    <mergeCell ref="G13:K14"/>
  </mergeCells>
  <phoneticPr fontId="7"/>
  <printOptions horizontalCentered="1"/>
  <pageMargins left="0.70866141732283472" right="0.51181102362204722" top="0.55118110236220474" bottom="0.35433070866141736" header="7.874015748031496E-2" footer="0.31496062992125984"/>
  <pageSetup paperSize="9" scale="95" fitToWidth="0" orientation="portrait" cellComments="asDisplayed" r:id="rId1"/>
  <headerFooter scaleWithDoc="0" alignWithMargins="0">
    <oddHeader>&amp;L&amp;"ＭＳ Ｐゴシック,標準"&amp;11様式第1号(第6条関係)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424A-4CD2-4DBE-99BF-72FE6C78EC50}">
  <sheetPr>
    <tabColor rgb="FF92D050"/>
    <pageSetUpPr fitToPage="1"/>
  </sheetPr>
  <dimension ref="A1:G44"/>
  <sheetViews>
    <sheetView showGridLines="0" showZeros="0" zoomScale="84" zoomScaleNormal="84" zoomScaleSheetLayoutView="86" workbookViewId="0">
      <selection sqref="A1:F1"/>
    </sheetView>
  </sheetViews>
  <sheetFormatPr defaultColWidth="9.33203125" defaultRowHeight="12"/>
  <cols>
    <col min="1" max="1" width="9.6640625" style="29" customWidth="1"/>
    <col min="2" max="2" width="11.5" style="29" customWidth="1"/>
    <col min="3" max="3" width="12.6640625" style="29" customWidth="1"/>
    <col min="4" max="5" width="14.5" style="29" customWidth="1"/>
    <col min="6" max="6" width="21.83203125" style="29" customWidth="1"/>
    <col min="7" max="7" width="6" style="29" customWidth="1"/>
    <col min="8" max="16384" width="9.33203125" style="29"/>
  </cols>
  <sheetData>
    <row r="1" spans="1:7" ht="20.100000000000001" customHeight="1">
      <c r="A1" s="127" t="s">
        <v>95</v>
      </c>
      <c r="B1" s="127"/>
      <c r="C1" s="127"/>
      <c r="D1" s="127"/>
      <c r="E1" s="127"/>
      <c r="F1" s="127"/>
      <c r="G1" s="28"/>
    </row>
    <row r="2" spans="1:7" ht="12" customHeight="1">
      <c r="A2" s="35"/>
      <c r="B2" s="35"/>
      <c r="C2" s="35"/>
      <c r="D2" s="35"/>
      <c r="E2" s="35"/>
      <c r="F2" s="35"/>
      <c r="G2" s="28"/>
    </row>
    <row r="3" spans="1:7" ht="30" customHeight="1">
      <c r="A3" s="30" t="s">
        <v>68</v>
      </c>
      <c r="B3" s="31"/>
      <c r="C3" s="95"/>
      <c r="D3" s="96"/>
      <c r="E3" s="97"/>
      <c r="F3" s="32"/>
      <c r="G3" s="28"/>
    </row>
    <row r="4" spans="1:7" ht="32.25" customHeight="1">
      <c r="A4" s="30" t="s">
        <v>69</v>
      </c>
      <c r="B4" s="31"/>
      <c r="C4" s="71"/>
      <c r="D4" s="33" t="s">
        <v>70</v>
      </c>
      <c r="E4" s="34"/>
      <c r="F4" s="35"/>
      <c r="G4" s="28"/>
    </row>
    <row r="5" spans="1:7" ht="11.25" customHeight="1">
      <c r="A5" s="36"/>
      <c r="B5" s="35"/>
      <c r="C5" s="35"/>
      <c r="D5" s="35"/>
      <c r="E5" s="35"/>
      <c r="F5" s="35"/>
      <c r="G5" s="28"/>
    </row>
    <row r="6" spans="1:7" ht="20.100000000000001" customHeight="1">
      <c r="A6" s="37" t="s">
        <v>37</v>
      </c>
      <c r="B6" s="28"/>
      <c r="C6" s="28"/>
      <c r="D6" s="28"/>
      <c r="E6" s="28"/>
      <c r="F6" s="28"/>
      <c r="G6" s="28"/>
    </row>
    <row r="7" spans="1:7" ht="20.100000000000001" customHeight="1">
      <c r="A7" s="37" t="s">
        <v>55</v>
      </c>
      <c r="B7" s="28"/>
      <c r="C7" s="28"/>
      <c r="D7" s="28"/>
      <c r="E7" s="28"/>
      <c r="F7" s="28"/>
      <c r="G7" s="28"/>
    </row>
    <row r="8" spans="1:7" ht="24.75" customHeight="1">
      <c r="A8" s="38"/>
      <c r="B8" s="39" t="s">
        <v>23</v>
      </c>
      <c r="C8" s="40" t="s">
        <v>18</v>
      </c>
      <c r="D8" s="40" t="s">
        <v>19</v>
      </c>
      <c r="E8" s="40" t="s">
        <v>20</v>
      </c>
      <c r="F8" s="39" t="s">
        <v>24</v>
      </c>
      <c r="G8" s="41"/>
    </row>
    <row r="9" spans="1:7" ht="32.25" customHeight="1">
      <c r="A9" s="98" t="s">
        <v>52</v>
      </c>
      <c r="B9" s="9"/>
      <c r="C9" s="8"/>
      <c r="D9" s="8"/>
      <c r="E9" s="8"/>
      <c r="F9" s="10"/>
      <c r="G9" s="42"/>
    </row>
    <row r="10" spans="1:7" ht="32.25" customHeight="1">
      <c r="A10" s="99"/>
      <c r="B10" s="9"/>
      <c r="C10" s="8"/>
      <c r="D10" s="8"/>
      <c r="E10" s="8"/>
      <c r="F10" s="10"/>
      <c r="G10" s="43"/>
    </row>
    <row r="11" spans="1:7" ht="36.75" customHeight="1" thickBot="1">
      <c r="A11" s="99"/>
      <c r="B11" s="18"/>
      <c r="C11" s="19"/>
      <c r="D11" s="19"/>
      <c r="E11" s="19"/>
      <c r="F11" s="20"/>
      <c r="G11" s="43"/>
    </row>
    <row r="12" spans="1:7" ht="24.95" customHeight="1" thickTop="1" thickBot="1">
      <c r="A12" s="100"/>
      <c r="B12" s="101"/>
      <c r="C12" s="101"/>
      <c r="D12" s="101"/>
      <c r="E12" s="101"/>
      <c r="F12" s="44">
        <f>SUM(F9:F11)</f>
        <v>0</v>
      </c>
      <c r="G12" s="45" t="s">
        <v>61</v>
      </c>
    </row>
    <row r="13" spans="1:7" ht="20.100000000000001" customHeight="1">
      <c r="A13" s="46"/>
      <c r="B13" s="45"/>
      <c r="C13" s="45"/>
      <c r="D13" s="45"/>
      <c r="E13" s="45"/>
      <c r="F13" s="47"/>
      <c r="G13" s="45"/>
    </row>
    <row r="14" spans="1:7" ht="20.100000000000001" customHeight="1">
      <c r="A14" s="37" t="s">
        <v>56</v>
      </c>
      <c r="B14" s="28"/>
      <c r="C14" s="28"/>
      <c r="D14" s="28"/>
      <c r="E14" s="28"/>
      <c r="F14" s="28"/>
      <c r="G14" s="48"/>
    </row>
    <row r="15" spans="1:7" ht="20.100000000000001" customHeight="1" thickBot="1">
      <c r="A15" s="102" t="s">
        <v>44</v>
      </c>
      <c r="B15" s="103"/>
      <c r="C15" s="49" t="s">
        <v>27</v>
      </c>
      <c r="D15" s="102" t="s">
        <v>45</v>
      </c>
      <c r="E15" s="104"/>
      <c r="F15" s="50" t="s">
        <v>46</v>
      </c>
      <c r="G15" s="51"/>
    </row>
    <row r="16" spans="1:7" ht="24.95" customHeight="1" thickBot="1">
      <c r="A16" s="105"/>
      <c r="B16" s="106"/>
      <c r="C16" s="52" t="s">
        <v>43</v>
      </c>
      <c r="D16" s="107"/>
      <c r="E16" s="108"/>
      <c r="F16" s="62">
        <f>ROUNDDOWN(D16*2,0)*37</f>
        <v>0</v>
      </c>
      <c r="G16" s="53" t="s">
        <v>62</v>
      </c>
    </row>
    <row r="17" spans="1:7" ht="17.100000000000001" customHeight="1">
      <c r="A17" s="21" t="s">
        <v>40</v>
      </c>
      <c r="B17" s="21"/>
      <c r="C17" s="28"/>
      <c r="D17" s="54"/>
      <c r="E17" s="28"/>
      <c r="F17" s="54"/>
      <c r="G17" s="48"/>
    </row>
    <row r="18" spans="1:7" ht="17.100000000000001" customHeight="1">
      <c r="A18" s="21" t="s">
        <v>41</v>
      </c>
      <c r="B18" s="21"/>
      <c r="C18" s="28"/>
      <c r="D18" s="54"/>
      <c r="E18" s="28"/>
      <c r="F18" s="54"/>
      <c r="G18" s="48"/>
    </row>
    <row r="19" spans="1:7" ht="17.100000000000001" customHeight="1">
      <c r="A19" s="21" t="s">
        <v>42</v>
      </c>
      <c r="B19" s="21"/>
      <c r="C19" s="28"/>
      <c r="D19" s="54"/>
      <c r="E19" s="28"/>
      <c r="F19" s="54"/>
      <c r="G19" s="48"/>
    </row>
    <row r="20" spans="1:7" ht="16.5" customHeight="1">
      <c r="A20" s="109"/>
      <c r="B20" s="109"/>
      <c r="C20" s="109"/>
      <c r="D20" s="109"/>
      <c r="E20" s="109"/>
      <c r="F20" s="55"/>
      <c r="G20" s="56"/>
    </row>
    <row r="21" spans="1:7" ht="24.95" customHeight="1">
      <c r="A21" s="38"/>
      <c r="B21" s="39" t="s">
        <v>23</v>
      </c>
      <c r="C21" s="110" t="s">
        <v>54</v>
      </c>
      <c r="D21" s="111"/>
      <c r="E21" s="112"/>
      <c r="F21" s="57" t="s">
        <v>65</v>
      </c>
      <c r="G21" s="56"/>
    </row>
    <row r="22" spans="1:7" ht="30" customHeight="1">
      <c r="A22" s="98" t="s">
        <v>53</v>
      </c>
      <c r="B22" s="9"/>
      <c r="C22" s="22"/>
      <c r="D22" s="26" t="s">
        <v>30</v>
      </c>
      <c r="E22" s="24"/>
      <c r="F22" s="10"/>
      <c r="G22" s="56"/>
    </row>
    <row r="23" spans="1:7" ht="31.5" customHeight="1">
      <c r="A23" s="99"/>
      <c r="B23" s="9"/>
      <c r="C23" s="22"/>
      <c r="D23" s="26" t="s">
        <v>30</v>
      </c>
      <c r="E23" s="24"/>
      <c r="F23" s="10"/>
      <c r="G23" s="56"/>
    </row>
    <row r="24" spans="1:7" ht="31.5" customHeight="1" thickBot="1">
      <c r="A24" s="99"/>
      <c r="B24" s="18"/>
      <c r="C24" s="23"/>
      <c r="D24" s="27" t="s">
        <v>30</v>
      </c>
      <c r="E24" s="25"/>
      <c r="F24" s="20"/>
      <c r="G24" s="56"/>
    </row>
    <row r="25" spans="1:7" ht="24.95" customHeight="1" thickTop="1" thickBot="1">
      <c r="A25" s="100"/>
      <c r="B25" s="101"/>
      <c r="C25" s="101"/>
      <c r="D25" s="101"/>
      <c r="E25" s="101"/>
      <c r="F25" s="44">
        <f>SUM(F22:F24)</f>
        <v>0</v>
      </c>
      <c r="G25" s="58" t="s">
        <v>63</v>
      </c>
    </row>
    <row r="26" spans="1:7" ht="16.5" customHeight="1">
      <c r="A26" s="59"/>
      <c r="B26" s="59"/>
      <c r="C26" s="59"/>
      <c r="D26" s="59"/>
      <c r="E26" s="59"/>
      <c r="F26" s="55"/>
      <c r="G26" s="56"/>
    </row>
    <row r="27" spans="1:7" ht="16.5" customHeight="1">
      <c r="A27" s="37" t="s">
        <v>38</v>
      </c>
      <c r="B27" s="28"/>
      <c r="C27" s="28"/>
      <c r="D27" s="28"/>
      <c r="E27" s="28"/>
      <c r="F27" s="28"/>
      <c r="G27" s="56"/>
    </row>
    <row r="28" spans="1:7" ht="24.95" customHeight="1">
      <c r="A28" s="60" t="s">
        <v>29</v>
      </c>
      <c r="B28" s="102" t="s">
        <v>31</v>
      </c>
      <c r="C28" s="115"/>
      <c r="D28" s="102" t="s">
        <v>13</v>
      </c>
      <c r="E28" s="116"/>
      <c r="F28" s="39" t="s">
        <v>28</v>
      </c>
      <c r="G28" s="56"/>
    </row>
    <row r="29" spans="1:7" ht="30" customHeight="1">
      <c r="A29" s="74"/>
      <c r="B29" s="117"/>
      <c r="C29" s="118"/>
      <c r="D29" s="117"/>
      <c r="E29" s="118"/>
      <c r="F29" s="79"/>
      <c r="G29" s="56"/>
    </row>
    <row r="30" spans="1:7" ht="31.5" customHeight="1" thickBot="1">
      <c r="A30" s="78"/>
      <c r="B30" s="117"/>
      <c r="C30" s="118"/>
      <c r="D30" s="117"/>
      <c r="E30" s="118"/>
      <c r="F30" s="80"/>
      <c r="G30" s="56"/>
    </row>
    <row r="31" spans="1:7" ht="24.95" customHeight="1" thickBot="1">
      <c r="A31" s="37"/>
      <c r="B31" s="28"/>
      <c r="C31" s="54"/>
      <c r="D31" s="28"/>
      <c r="E31" s="61"/>
      <c r="F31" s="62">
        <f>SUM(F29:F30)</f>
        <v>0</v>
      </c>
      <c r="G31" s="58" t="s">
        <v>36</v>
      </c>
    </row>
    <row r="32" spans="1:7" ht="16.5" customHeight="1">
      <c r="A32" s="37"/>
      <c r="B32" s="28"/>
      <c r="C32" s="54"/>
      <c r="D32" s="28"/>
      <c r="E32" s="54"/>
      <c r="F32" s="55"/>
      <c r="G32" s="56"/>
    </row>
    <row r="33" spans="1:7" ht="16.5" customHeight="1">
      <c r="A33" s="37" t="s">
        <v>39</v>
      </c>
      <c r="B33" s="63"/>
      <c r="C33" s="63"/>
      <c r="D33" s="63"/>
      <c r="E33" s="63"/>
      <c r="F33" s="55"/>
      <c r="G33" s="56"/>
    </row>
    <row r="34" spans="1:7" ht="24.95" customHeight="1">
      <c r="A34" s="119" t="s">
        <v>64</v>
      </c>
      <c r="B34" s="120"/>
      <c r="C34" s="120"/>
      <c r="D34" s="120"/>
      <c r="E34" s="121"/>
      <c r="F34" s="64">
        <f>F12+F16+F25+F31</f>
        <v>0</v>
      </c>
      <c r="G34" s="56"/>
    </row>
    <row r="35" spans="1:7" ht="24.95" customHeight="1" thickBot="1">
      <c r="A35" s="122" t="s">
        <v>67</v>
      </c>
      <c r="B35" s="123"/>
      <c r="C35" s="123"/>
      <c r="D35" s="123"/>
      <c r="E35" s="124"/>
      <c r="F35" s="65">
        <f>ROUNDDOWN(F34/2,-3)</f>
        <v>0</v>
      </c>
      <c r="G35" s="56"/>
    </row>
    <row r="36" spans="1:7" ht="24.95" customHeight="1" thickTop="1" thickBot="1">
      <c r="A36" s="113" t="s">
        <v>66</v>
      </c>
      <c r="B36" s="114"/>
      <c r="C36" s="114"/>
      <c r="D36" s="114"/>
      <c r="E36" s="114"/>
      <c r="F36" s="66">
        <f>MIN(F35,20000)</f>
        <v>0</v>
      </c>
      <c r="G36" s="56"/>
    </row>
    <row r="37" spans="1:7" ht="16.5" customHeight="1" thickTop="1">
      <c r="A37" s="63"/>
      <c r="B37" s="63"/>
      <c r="C37" s="63"/>
      <c r="D37" s="63"/>
      <c r="E37" s="63"/>
      <c r="F37" s="55"/>
    </row>
    <row r="38" spans="1:7" ht="13.35" customHeight="1">
      <c r="A38" s="67" t="s">
        <v>11</v>
      </c>
    </row>
    <row r="39" spans="1:7" ht="13.35" customHeight="1">
      <c r="A39" s="67" t="s">
        <v>17</v>
      </c>
    </row>
    <row r="40" spans="1:7" ht="13.35" customHeight="1">
      <c r="A40" s="67" t="s">
        <v>16</v>
      </c>
    </row>
    <row r="41" spans="1:7" ht="13.35" customHeight="1">
      <c r="A41" s="67" t="s">
        <v>14</v>
      </c>
    </row>
    <row r="42" spans="1:7" ht="15" customHeight="1">
      <c r="A42" s="67" t="s">
        <v>21</v>
      </c>
    </row>
    <row r="43" spans="1:7" ht="13.35" customHeight="1">
      <c r="A43" s="67" t="s">
        <v>22</v>
      </c>
    </row>
    <row r="44" spans="1:7" ht="16.5" customHeight="1">
      <c r="A44" s="67" t="s">
        <v>92</v>
      </c>
      <c r="F44" s="55"/>
    </row>
  </sheetData>
  <mergeCells count="21">
    <mergeCell ref="A36:E36"/>
    <mergeCell ref="B28:C28"/>
    <mergeCell ref="D28:E28"/>
    <mergeCell ref="B30:C30"/>
    <mergeCell ref="D30:E30"/>
    <mergeCell ref="A34:E34"/>
    <mergeCell ref="A35:E35"/>
    <mergeCell ref="B29:C29"/>
    <mergeCell ref="D29:E29"/>
    <mergeCell ref="A16:B16"/>
    <mergeCell ref="D16:E16"/>
    <mergeCell ref="A20:E20"/>
    <mergeCell ref="C21:E21"/>
    <mergeCell ref="A22:A25"/>
    <mergeCell ref="B25:E25"/>
    <mergeCell ref="A1:F1"/>
    <mergeCell ref="C3:E3"/>
    <mergeCell ref="A9:A12"/>
    <mergeCell ref="B12:E12"/>
    <mergeCell ref="A15:B15"/>
    <mergeCell ref="D15:E15"/>
  </mergeCells>
  <phoneticPr fontId="7"/>
  <printOptions horizontalCentered="1"/>
  <pageMargins left="0.90416666666666701" right="0.70763888888888904" top="0.55000000000000004" bottom="0.35416666666666702" header="7.7777777777777807E-2" footer="0.31388888888888899"/>
  <pageSetup paperSize="9" scale="83" fitToWidth="0" orientation="portrait" r:id="rId1"/>
  <headerFooter scaleWithDoc="0" alignWithMargins="0">
    <oddHeader>&amp;L&amp;"ＭＳ Ｐゴシック,標準"&amp;11様式第1号(第6条関係)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9F53F-947C-4054-A3F2-0B53B208E1D9}">
  <sheetPr>
    <pageSetUpPr fitToPage="1"/>
  </sheetPr>
  <dimension ref="A1:XEO50"/>
  <sheetViews>
    <sheetView showGridLines="0" showZeros="0" topLeftCell="A13" zoomScale="84" zoomScaleNormal="84" zoomScaleSheetLayoutView="86" workbookViewId="0">
      <selection activeCell="L44" sqref="L44"/>
    </sheetView>
  </sheetViews>
  <sheetFormatPr defaultColWidth="9.33203125" defaultRowHeight="12.75"/>
  <cols>
    <col min="1" max="1" width="17.33203125" style="1" customWidth="1"/>
    <col min="2" max="2" width="5.6640625" style="1" customWidth="1"/>
    <col min="3" max="3" width="5.33203125" style="1" customWidth="1"/>
    <col min="4" max="4" width="13.6640625" style="1" customWidth="1"/>
    <col min="5" max="5" width="8.1640625" style="1" customWidth="1"/>
    <col min="6" max="7" width="7.33203125" style="1" customWidth="1"/>
    <col min="8" max="8" width="10" style="1" customWidth="1"/>
    <col min="9" max="11" width="8.33203125" style="1" customWidth="1"/>
    <col min="12" max="16369" width="9.33203125" style="1"/>
  </cols>
  <sheetData>
    <row r="1" spans="1:11" s="1" customFormat="1" ht="11.25"/>
    <row r="2" spans="1:11" s="1" customFormat="1" ht="14.25">
      <c r="A2" s="2"/>
    </row>
    <row r="3" spans="1:11" s="1" customFormat="1" ht="14.25">
      <c r="A3" s="2" t="s">
        <v>0</v>
      </c>
    </row>
    <row r="4" spans="1:11" s="1" customFormat="1" ht="14.25">
      <c r="A4" s="3"/>
      <c r="B4" s="3"/>
      <c r="C4" s="3"/>
      <c r="D4" s="3"/>
      <c r="E4" s="3"/>
      <c r="F4" s="3"/>
      <c r="G4" s="3"/>
      <c r="H4" s="81">
        <v>45900</v>
      </c>
      <c r="I4" s="82"/>
      <c r="J4" s="82"/>
      <c r="K4" s="3"/>
    </row>
    <row r="5" spans="1:11" s="1" customFormat="1" ht="14.25">
      <c r="A5" s="4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1" customFormat="1" ht="14.25">
      <c r="A6" s="4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1" customFormat="1" ht="14.25">
      <c r="A7" s="4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1" customFormat="1" ht="14.25">
      <c r="A8" s="4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" customFormat="1" ht="27.75" customHeight="1">
      <c r="A9" s="3"/>
      <c r="B9" s="3"/>
      <c r="C9" s="3"/>
      <c r="D9" s="3"/>
      <c r="E9" s="4" t="s">
        <v>15</v>
      </c>
      <c r="F9" s="2"/>
      <c r="G9" s="87" t="s">
        <v>72</v>
      </c>
      <c r="H9" s="87"/>
      <c r="I9" s="87"/>
      <c r="J9" s="87"/>
      <c r="K9" s="87"/>
    </row>
    <row r="10" spans="1:11" s="1" customFormat="1" ht="14.25">
      <c r="A10" s="3"/>
      <c r="B10" s="3"/>
      <c r="C10" s="3"/>
      <c r="D10" s="3"/>
      <c r="E10" s="4" t="s">
        <v>2</v>
      </c>
      <c r="G10" s="88" t="s">
        <v>73</v>
      </c>
      <c r="H10" s="88"/>
      <c r="I10" s="88"/>
      <c r="J10" s="88"/>
      <c r="K10" s="88"/>
    </row>
    <row r="11" spans="1:11" s="1" customFormat="1" ht="14.25">
      <c r="A11" s="3"/>
      <c r="B11" s="3"/>
      <c r="C11" s="3"/>
      <c r="D11" s="3"/>
      <c r="E11" s="4"/>
      <c r="F11" s="7"/>
      <c r="G11" s="89" t="s">
        <v>74</v>
      </c>
      <c r="H11" s="89"/>
      <c r="I11" s="89"/>
      <c r="J11" s="89"/>
      <c r="K11" s="89"/>
    </row>
    <row r="12" spans="1:11" s="1" customFormat="1" ht="14.25" customHeight="1">
      <c r="A12" s="3"/>
      <c r="B12" s="3"/>
      <c r="C12" s="3"/>
      <c r="D12" s="3"/>
      <c r="E12" s="3"/>
      <c r="F12" s="7"/>
      <c r="G12" s="89"/>
      <c r="H12" s="89"/>
      <c r="I12" s="89"/>
      <c r="J12" s="89"/>
      <c r="K12" s="89"/>
    </row>
    <row r="13" spans="1:11" s="1" customFormat="1" ht="14.25">
      <c r="A13" s="3"/>
      <c r="B13" s="3"/>
      <c r="C13" s="3"/>
      <c r="D13" s="3"/>
      <c r="E13" s="4" t="s">
        <v>3</v>
      </c>
      <c r="G13" s="90" t="s">
        <v>75</v>
      </c>
      <c r="H13" s="90"/>
      <c r="I13" s="90"/>
      <c r="J13" s="90"/>
      <c r="K13" s="90"/>
    </row>
    <row r="14" spans="1:11" s="1" customFormat="1" ht="14.25">
      <c r="A14" s="4" t="s">
        <v>0</v>
      </c>
      <c r="B14" s="3"/>
      <c r="C14" s="3"/>
      <c r="D14" s="3"/>
      <c r="E14" s="3"/>
      <c r="F14" s="3"/>
      <c r="G14" s="90"/>
      <c r="H14" s="90"/>
      <c r="I14" s="90"/>
      <c r="J14" s="90"/>
      <c r="K14" s="90"/>
    </row>
    <row r="15" spans="1:11" s="1" customFormat="1" ht="14.25">
      <c r="A15" s="4" t="s">
        <v>0</v>
      </c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s="1" customFormat="1" ht="14.25">
      <c r="A16" s="11" t="s">
        <v>93</v>
      </c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s="1" customFormat="1" ht="14.25" customHeight="1">
      <c r="A17" s="4" t="s">
        <v>0</v>
      </c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s="1" customFormat="1" ht="11.25">
      <c r="A18" s="83" t="s">
        <v>57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</row>
    <row r="19" spans="1:11" s="1" customFormat="1" ht="11.2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</row>
    <row r="20" spans="1:11" s="1" customFormat="1" ht="21.75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</row>
    <row r="21" spans="1:11" s="1" customFormat="1" ht="14.25">
      <c r="A21" s="4" t="s">
        <v>0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s="1" customFormat="1" ht="21.75" customHeight="1">
      <c r="A22" s="4" t="s">
        <v>4</v>
      </c>
      <c r="B22" s="3"/>
      <c r="C22" s="86">
        <f>'実績報告書 (記入例)'!F36</f>
        <v>20000</v>
      </c>
      <c r="D22" s="86"/>
      <c r="E22" s="4" t="s">
        <v>5</v>
      </c>
      <c r="F22" s="3"/>
      <c r="G22" s="3"/>
      <c r="H22" s="3"/>
      <c r="I22" s="3"/>
      <c r="J22" s="3"/>
      <c r="K22" s="3"/>
    </row>
    <row r="23" spans="1:11" s="1" customFormat="1" ht="14.25" customHeight="1">
      <c r="A23" s="4" t="s">
        <v>0</v>
      </c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s="1" customFormat="1" ht="14.25">
      <c r="A24" s="4" t="s">
        <v>58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s="1" customFormat="1" ht="15" customHeight="1">
      <c r="A25" s="5" t="s">
        <v>0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s="1" customFormat="1" ht="24.95" customHeight="1">
      <c r="B26" s="84" t="s">
        <v>6</v>
      </c>
      <c r="C26" s="84"/>
      <c r="D26" s="84"/>
      <c r="E26" s="84"/>
      <c r="F26" s="85" t="s">
        <v>76</v>
      </c>
      <c r="G26" s="85"/>
      <c r="H26" s="85"/>
      <c r="I26" s="85"/>
      <c r="J26" s="85"/>
    </row>
    <row r="27" spans="1:11" s="1" customFormat="1" ht="24.95" customHeight="1">
      <c r="B27" s="84" t="s">
        <v>7</v>
      </c>
      <c r="C27" s="84"/>
      <c r="D27" s="84"/>
      <c r="E27" s="84"/>
      <c r="F27" s="85" t="s">
        <v>77</v>
      </c>
      <c r="G27" s="85"/>
      <c r="H27" s="85"/>
      <c r="I27" s="85"/>
      <c r="J27" s="85"/>
    </row>
    <row r="28" spans="1:11" s="1" customFormat="1" ht="24.95" customHeight="1">
      <c r="B28" s="84" t="s">
        <v>35</v>
      </c>
      <c r="C28" s="84"/>
      <c r="D28" s="84"/>
      <c r="E28" s="84"/>
      <c r="F28" s="85" t="s">
        <v>78</v>
      </c>
      <c r="G28" s="85"/>
      <c r="H28" s="85"/>
      <c r="I28" s="85"/>
      <c r="J28" s="85"/>
    </row>
    <row r="29" spans="1:11" s="1" customFormat="1" ht="24.95" customHeight="1">
      <c r="B29" s="91" t="s">
        <v>8</v>
      </c>
      <c r="C29" s="91"/>
      <c r="D29" s="91"/>
      <c r="E29" s="91"/>
      <c r="F29" s="92" t="s">
        <v>79</v>
      </c>
      <c r="G29" s="92"/>
      <c r="H29" s="92"/>
      <c r="I29" s="92"/>
      <c r="J29" s="92"/>
    </row>
    <row r="30" spans="1:11" s="1" customFormat="1" ht="24.95" customHeight="1">
      <c r="B30" s="93" t="s">
        <v>9</v>
      </c>
      <c r="C30" s="93"/>
      <c r="D30" s="93"/>
      <c r="E30" s="93"/>
      <c r="F30" s="94" t="s">
        <v>72</v>
      </c>
      <c r="G30" s="94"/>
      <c r="H30" s="94"/>
      <c r="I30" s="94"/>
      <c r="J30" s="94"/>
    </row>
    <row r="31" spans="1:11" s="1" customFormat="1" ht="24.95" customHeight="1">
      <c r="A31" s="4" t="s">
        <v>0</v>
      </c>
      <c r="B31" s="84" t="s">
        <v>12</v>
      </c>
      <c r="C31" s="84"/>
      <c r="D31" s="84"/>
      <c r="E31" s="84"/>
      <c r="F31" s="85">
        <v>9101112</v>
      </c>
      <c r="G31" s="85"/>
      <c r="H31" s="85"/>
      <c r="I31" s="85"/>
      <c r="J31" s="85"/>
      <c r="K31" s="3"/>
    </row>
    <row r="32" spans="1:11" s="1" customFormat="1" ht="14.25" customHeight="1">
      <c r="A32" s="4"/>
      <c r="B32" s="13"/>
      <c r="C32" s="13"/>
      <c r="D32" s="13"/>
      <c r="E32" s="13"/>
      <c r="F32" s="14"/>
      <c r="G32" s="14"/>
      <c r="H32" s="14"/>
      <c r="I32" s="14"/>
      <c r="J32" s="14"/>
      <c r="K32" s="3"/>
    </row>
    <row r="33" spans="1:11" s="1" customFormat="1" ht="24.95" customHeight="1">
      <c r="A33" s="15" t="s">
        <v>32</v>
      </c>
      <c r="B33" s="13"/>
      <c r="C33" s="13"/>
      <c r="D33" s="13"/>
      <c r="E33" s="13"/>
      <c r="F33" s="12"/>
      <c r="G33" s="14"/>
      <c r="H33" s="14"/>
      <c r="I33" s="14"/>
      <c r="J33" s="14"/>
      <c r="K33" s="3"/>
    </row>
    <row r="34" spans="1:11" s="1" customFormat="1" ht="24.95" customHeight="1">
      <c r="A34" s="15" t="s">
        <v>49</v>
      </c>
      <c r="B34" s="13"/>
      <c r="C34" s="13"/>
      <c r="D34" s="13"/>
      <c r="E34" s="13"/>
      <c r="F34" s="12"/>
      <c r="G34" s="14"/>
      <c r="H34" s="14"/>
      <c r="I34" s="14"/>
      <c r="J34" s="14"/>
      <c r="K34" s="3"/>
    </row>
    <row r="35" spans="1:11" s="1" customFormat="1" ht="9" customHeight="1">
      <c r="A35" s="15"/>
      <c r="B35" s="13"/>
      <c r="C35" s="13"/>
      <c r="D35" s="13"/>
      <c r="E35" s="13"/>
      <c r="F35" s="12"/>
      <c r="G35" s="14"/>
      <c r="H35" s="14"/>
      <c r="I35" s="14"/>
      <c r="J35" s="14"/>
      <c r="K35" s="3"/>
    </row>
    <row r="36" spans="1:11" s="1" customFormat="1" ht="14.25" customHeight="1">
      <c r="A36" s="16" t="s">
        <v>33</v>
      </c>
      <c r="B36" s="13"/>
      <c r="C36" s="13"/>
      <c r="D36" s="13"/>
      <c r="E36" s="13"/>
      <c r="F36" s="12"/>
      <c r="G36" s="14"/>
      <c r="H36" s="14"/>
      <c r="I36" s="14"/>
      <c r="J36" s="14"/>
      <c r="K36" s="3"/>
    </row>
    <row r="37" spans="1:11" s="1" customFormat="1" ht="14.25" customHeight="1">
      <c r="A37" s="16" t="s">
        <v>34</v>
      </c>
      <c r="B37" s="13"/>
      <c r="C37" s="13"/>
      <c r="D37" s="13"/>
      <c r="E37" s="13"/>
      <c r="F37" s="12"/>
      <c r="G37" s="14"/>
      <c r="H37" s="14"/>
      <c r="I37" s="14"/>
      <c r="J37" s="14"/>
      <c r="K37" s="3"/>
    </row>
    <row r="38" spans="1:11" s="1" customFormat="1" ht="14.25" customHeight="1">
      <c r="A38" s="16" t="s">
        <v>50</v>
      </c>
      <c r="B38" s="13"/>
      <c r="C38" s="13"/>
      <c r="D38" s="13"/>
      <c r="E38" s="13"/>
      <c r="F38" s="12"/>
      <c r="G38" s="14"/>
      <c r="H38" s="14"/>
      <c r="I38" s="14"/>
      <c r="J38" s="14"/>
      <c r="K38" s="3"/>
    </row>
    <row r="39" spans="1:11" s="1" customFormat="1" ht="14.25" customHeight="1">
      <c r="A39" s="16" t="s">
        <v>51</v>
      </c>
      <c r="B39" s="13"/>
      <c r="C39" s="13"/>
      <c r="D39" s="13"/>
      <c r="E39" s="13"/>
      <c r="F39" s="12"/>
      <c r="G39" s="14"/>
      <c r="H39" s="14"/>
      <c r="I39" s="14"/>
      <c r="J39" s="14"/>
      <c r="K39" s="3"/>
    </row>
    <row r="40" spans="1:11" s="1" customFormat="1" ht="24.95" customHeight="1">
      <c r="A40" s="17" t="s">
        <v>80</v>
      </c>
      <c r="B40" s="70" t="s">
        <v>81</v>
      </c>
      <c r="C40" s="13"/>
      <c r="D40" s="13"/>
      <c r="E40" s="13"/>
      <c r="F40" s="12"/>
      <c r="G40" s="14"/>
      <c r="H40" s="14"/>
      <c r="I40" s="14"/>
      <c r="J40" s="14"/>
      <c r="K40" s="3"/>
    </row>
    <row r="41" spans="1:11" s="1" customFormat="1" ht="14.25" customHeight="1">
      <c r="A41" s="4" t="s">
        <v>0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s="1" customFormat="1" ht="14.25">
      <c r="A42" s="6" t="s">
        <v>10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s="1" customFormat="1" ht="14.25">
      <c r="A43" s="4" t="s">
        <v>94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1" customFormat="1" ht="14.25">
      <c r="A44" s="4" t="s">
        <v>47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s="1" customFormat="1" ht="14.25">
      <c r="A45" s="4" t="s">
        <v>59</v>
      </c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s="1" customFormat="1" ht="14.25">
      <c r="A46" s="4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s="1" customFormat="1" ht="14.25">
      <c r="A47" s="4" t="s">
        <v>60</v>
      </c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s="1" customFormat="1" ht="14.2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" s="1" customFormat="1" ht="14.25">
      <c r="A49" s="2" t="s">
        <v>0</v>
      </c>
    </row>
    <row r="50" spans="1:1" s="1" customFormat="1" ht="14.25">
      <c r="A50" s="2" t="s">
        <v>0</v>
      </c>
    </row>
  </sheetData>
  <mergeCells count="19">
    <mergeCell ref="B29:E29"/>
    <mergeCell ref="F29:J29"/>
    <mergeCell ref="B30:E30"/>
    <mergeCell ref="F30:J30"/>
    <mergeCell ref="B31:E31"/>
    <mergeCell ref="F31:J31"/>
    <mergeCell ref="B28:E28"/>
    <mergeCell ref="F28:J28"/>
    <mergeCell ref="H4:J4"/>
    <mergeCell ref="G9:K9"/>
    <mergeCell ref="G10:K10"/>
    <mergeCell ref="G11:K12"/>
    <mergeCell ref="G13:K14"/>
    <mergeCell ref="A18:K20"/>
    <mergeCell ref="C22:D22"/>
    <mergeCell ref="B26:E26"/>
    <mergeCell ref="F26:J26"/>
    <mergeCell ref="B27:E27"/>
    <mergeCell ref="F27:J27"/>
  </mergeCells>
  <phoneticPr fontId="7"/>
  <printOptions horizontalCentered="1"/>
  <pageMargins left="0.70866141732283472" right="0.51181102362204722" top="0.55118110236220474" bottom="0.35433070866141736" header="7.874015748031496E-2" footer="0.31496062992125984"/>
  <pageSetup paperSize="9" scale="95" fitToWidth="0" orientation="portrait" cellComments="asDisplayed" r:id="rId1"/>
  <headerFooter scaleWithDoc="0" alignWithMargins="0">
    <oddHeader>&amp;L&amp;"ＭＳ Ｐゴシック,標準"&amp;11様式第1号(第6条関係)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5C15-076C-4215-9352-D1E35080B246}">
  <sheetPr>
    <pageSetUpPr fitToPage="1"/>
  </sheetPr>
  <dimension ref="A1:G44"/>
  <sheetViews>
    <sheetView showGridLines="0" showZeros="0" zoomScale="84" zoomScaleNormal="84" zoomScaleSheetLayoutView="86" workbookViewId="0">
      <selection activeCell="L10" sqref="L10"/>
    </sheetView>
  </sheetViews>
  <sheetFormatPr defaultColWidth="9.33203125" defaultRowHeight="12"/>
  <cols>
    <col min="1" max="1" width="9.6640625" style="29" customWidth="1"/>
    <col min="2" max="2" width="11.5" style="29" customWidth="1"/>
    <col min="3" max="3" width="12.6640625" style="29" customWidth="1"/>
    <col min="4" max="5" width="14.5" style="29" customWidth="1"/>
    <col min="6" max="6" width="21.83203125" style="29" customWidth="1"/>
    <col min="7" max="7" width="6" style="29" customWidth="1"/>
    <col min="8" max="16384" width="9.33203125" style="29"/>
  </cols>
  <sheetData>
    <row r="1" spans="1:7" ht="20.100000000000001" customHeight="1">
      <c r="A1" s="127" t="s">
        <v>95</v>
      </c>
      <c r="B1" s="127"/>
      <c r="C1" s="127"/>
      <c r="D1" s="127"/>
      <c r="E1" s="127"/>
      <c r="F1" s="127"/>
      <c r="G1" s="28"/>
    </row>
    <row r="2" spans="1:7" ht="12" customHeight="1">
      <c r="A2" s="35"/>
      <c r="B2" s="35"/>
      <c r="C2" s="35"/>
      <c r="D2" s="35"/>
      <c r="E2" s="35"/>
      <c r="F2" s="35"/>
      <c r="G2" s="28"/>
    </row>
    <row r="3" spans="1:7" ht="30" customHeight="1">
      <c r="A3" s="30" t="s">
        <v>68</v>
      </c>
      <c r="B3" s="31"/>
      <c r="C3" s="95" t="s">
        <v>83</v>
      </c>
      <c r="D3" s="96"/>
      <c r="E3" s="97"/>
      <c r="F3" s="32"/>
      <c r="G3" s="28"/>
    </row>
    <row r="4" spans="1:7" ht="32.25" customHeight="1">
      <c r="A4" s="30" t="s">
        <v>69</v>
      </c>
      <c r="B4" s="31"/>
      <c r="C4" s="71">
        <v>2</v>
      </c>
      <c r="D4" s="33" t="s">
        <v>70</v>
      </c>
      <c r="E4" s="34"/>
      <c r="F4" s="35"/>
      <c r="G4" s="28"/>
    </row>
    <row r="5" spans="1:7" ht="11.25" customHeight="1">
      <c r="A5" s="36"/>
      <c r="B5" s="35"/>
      <c r="C5" s="35"/>
      <c r="D5" s="35"/>
      <c r="E5" s="35"/>
      <c r="F5" s="35"/>
      <c r="G5" s="28"/>
    </row>
    <row r="6" spans="1:7" ht="20.100000000000001" customHeight="1">
      <c r="A6" s="37" t="s">
        <v>37</v>
      </c>
      <c r="B6" s="28"/>
      <c r="C6" s="28"/>
      <c r="D6" s="28"/>
      <c r="E6" s="28"/>
      <c r="F6" s="28"/>
      <c r="G6" s="28"/>
    </row>
    <row r="7" spans="1:7" ht="20.100000000000001" customHeight="1">
      <c r="A7" s="37" t="s">
        <v>55</v>
      </c>
      <c r="B7" s="28"/>
      <c r="C7" s="28"/>
      <c r="D7" s="28"/>
      <c r="E7" s="28"/>
      <c r="F7" s="28"/>
      <c r="G7" s="28"/>
    </row>
    <row r="8" spans="1:7" ht="24.75" customHeight="1">
      <c r="A8" s="38"/>
      <c r="B8" s="39" t="s">
        <v>23</v>
      </c>
      <c r="C8" s="40" t="s">
        <v>18</v>
      </c>
      <c r="D8" s="40" t="s">
        <v>19</v>
      </c>
      <c r="E8" s="40" t="s">
        <v>20</v>
      </c>
      <c r="F8" s="39" t="s">
        <v>24</v>
      </c>
      <c r="G8" s="41"/>
    </row>
    <row r="9" spans="1:7" ht="32.25" customHeight="1">
      <c r="A9" s="98" t="s">
        <v>52</v>
      </c>
      <c r="B9" s="9">
        <v>45888</v>
      </c>
      <c r="C9" s="8" t="s">
        <v>84</v>
      </c>
      <c r="D9" s="8" t="s">
        <v>85</v>
      </c>
      <c r="E9" s="8" t="s">
        <v>86</v>
      </c>
      <c r="F9" s="10">
        <v>42690</v>
      </c>
      <c r="G9" s="42"/>
    </row>
    <row r="10" spans="1:7" ht="32.25" customHeight="1">
      <c r="A10" s="99"/>
      <c r="B10" s="9">
        <v>45889</v>
      </c>
      <c r="C10" s="8" t="s">
        <v>84</v>
      </c>
      <c r="D10" s="8" t="s">
        <v>86</v>
      </c>
      <c r="E10" s="8" t="s">
        <v>85</v>
      </c>
      <c r="F10" s="10">
        <v>41490</v>
      </c>
      <c r="G10" s="43"/>
    </row>
    <row r="11" spans="1:7" ht="36.75" customHeight="1" thickBot="1">
      <c r="A11" s="99"/>
      <c r="B11" s="18"/>
      <c r="C11" s="19"/>
      <c r="D11" s="19"/>
      <c r="E11" s="19"/>
      <c r="F11" s="20"/>
      <c r="G11" s="43"/>
    </row>
    <row r="12" spans="1:7" ht="24.95" customHeight="1" thickTop="1" thickBot="1">
      <c r="A12" s="100"/>
      <c r="B12" s="101"/>
      <c r="C12" s="101"/>
      <c r="D12" s="101"/>
      <c r="E12" s="101"/>
      <c r="F12" s="44">
        <f>SUM(F9:F11)</f>
        <v>84180</v>
      </c>
      <c r="G12" s="45" t="s">
        <v>61</v>
      </c>
    </row>
    <row r="13" spans="1:7" ht="20.100000000000001" customHeight="1">
      <c r="A13" s="46"/>
      <c r="B13" s="45"/>
      <c r="C13" s="45"/>
      <c r="D13" s="45"/>
      <c r="E13" s="45"/>
      <c r="F13" s="47"/>
      <c r="G13" s="45"/>
    </row>
    <row r="14" spans="1:7" ht="20.100000000000001" customHeight="1">
      <c r="A14" s="37" t="s">
        <v>56</v>
      </c>
      <c r="B14" s="28"/>
      <c r="C14" s="28"/>
      <c r="D14" s="28"/>
      <c r="E14" s="28"/>
      <c r="F14" s="28"/>
      <c r="G14" s="48"/>
    </row>
    <row r="15" spans="1:7" ht="20.100000000000001" customHeight="1" thickBot="1">
      <c r="A15" s="102" t="s">
        <v>44</v>
      </c>
      <c r="B15" s="103"/>
      <c r="C15" s="49" t="s">
        <v>27</v>
      </c>
      <c r="D15" s="102" t="s">
        <v>45</v>
      </c>
      <c r="E15" s="104"/>
      <c r="F15" s="50" t="s">
        <v>46</v>
      </c>
      <c r="G15" s="51"/>
    </row>
    <row r="16" spans="1:7" ht="24.95" customHeight="1" thickBot="1">
      <c r="A16" s="105" t="s">
        <v>91</v>
      </c>
      <c r="B16" s="125"/>
      <c r="C16" s="72" t="s">
        <v>43</v>
      </c>
      <c r="D16" s="107">
        <v>375.4</v>
      </c>
      <c r="E16" s="126"/>
      <c r="F16" s="62">
        <f>ROUNDDOWN(D16*2,0)*37</f>
        <v>27750</v>
      </c>
      <c r="G16" s="53" t="s">
        <v>62</v>
      </c>
    </row>
    <row r="17" spans="1:7" ht="17.100000000000001" customHeight="1">
      <c r="A17" s="21" t="s">
        <v>40</v>
      </c>
      <c r="B17" s="21"/>
      <c r="C17" s="28"/>
      <c r="D17" s="54"/>
      <c r="E17" s="28"/>
      <c r="F17" s="54"/>
      <c r="G17" s="48"/>
    </row>
    <row r="18" spans="1:7" ht="17.100000000000001" customHeight="1">
      <c r="A18" s="21" t="s">
        <v>41</v>
      </c>
      <c r="B18" s="21"/>
      <c r="C18" s="28"/>
      <c r="D18" s="54"/>
      <c r="E18" s="28"/>
      <c r="F18" s="54"/>
      <c r="G18" s="48"/>
    </row>
    <row r="19" spans="1:7" ht="17.100000000000001" customHeight="1">
      <c r="A19" s="21" t="s">
        <v>42</v>
      </c>
      <c r="B19" s="21"/>
      <c r="C19" s="28"/>
      <c r="D19" s="54"/>
      <c r="E19" s="28"/>
      <c r="F19" s="54"/>
      <c r="G19" s="48"/>
    </row>
    <row r="20" spans="1:7" ht="16.5" customHeight="1">
      <c r="A20" s="109"/>
      <c r="B20" s="109"/>
      <c r="C20" s="109"/>
      <c r="D20" s="109"/>
      <c r="E20" s="109"/>
      <c r="F20" s="55"/>
      <c r="G20" s="56"/>
    </row>
    <row r="21" spans="1:7" ht="24.95" customHeight="1">
      <c r="A21" s="38"/>
      <c r="B21" s="39" t="s">
        <v>23</v>
      </c>
      <c r="C21" s="110" t="s">
        <v>54</v>
      </c>
      <c r="D21" s="111"/>
      <c r="E21" s="112"/>
      <c r="F21" s="57" t="s">
        <v>65</v>
      </c>
      <c r="G21" s="56"/>
    </row>
    <row r="22" spans="1:7" ht="30" customHeight="1">
      <c r="A22" s="98" t="s">
        <v>53</v>
      </c>
      <c r="B22" s="9">
        <v>45888</v>
      </c>
      <c r="C22" s="22" t="s">
        <v>87</v>
      </c>
      <c r="D22" s="26" t="s">
        <v>30</v>
      </c>
      <c r="E22" s="24" t="s">
        <v>88</v>
      </c>
      <c r="F22" s="10">
        <v>7840</v>
      </c>
      <c r="G22" s="56"/>
    </row>
    <row r="23" spans="1:7" ht="31.5" customHeight="1">
      <c r="A23" s="99"/>
      <c r="B23" s="9">
        <v>45889</v>
      </c>
      <c r="C23" s="22" t="s">
        <v>88</v>
      </c>
      <c r="D23" s="26" t="s">
        <v>30</v>
      </c>
      <c r="E23" s="24" t="s">
        <v>87</v>
      </c>
      <c r="F23" s="10">
        <v>7840</v>
      </c>
      <c r="G23" s="56"/>
    </row>
    <row r="24" spans="1:7" ht="31.5" customHeight="1" thickBot="1">
      <c r="A24" s="99"/>
      <c r="B24" s="18"/>
      <c r="C24" s="23"/>
      <c r="D24" s="27" t="s">
        <v>30</v>
      </c>
      <c r="E24" s="25"/>
      <c r="F24" s="20"/>
      <c r="G24" s="56"/>
    </row>
    <row r="25" spans="1:7" ht="24.95" customHeight="1" thickTop="1" thickBot="1">
      <c r="A25" s="100"/>
      <c r="B25" s="101"/>
      <c r="C25" s="101"/>
      <c r="D25" s="101"/>
      <c r="E25" s="101"/>
      <c r="F25" s="44">
        <f>SUM(F22:F24)</f>
        <v>15680</v>
      </c>
      <c r="G25" s="58" t="s">
        <v>63</v>
      </c>
    </row>
    <row r="26" spans="1:7" ht="16.5" customHeight="1">
      <c r="A26" s="69"/>
      <c r="B26" s="69"/>
      <c r="C26" s="69"/>
      <c r="D26" s="69"/>
      <c r="E26" s="69"/>
      <c r="F26" s="55"/>
      <c r="G26" s="56"/>
    </row>
    <row r="27" spans="1:7" ht="16.5" customHeight="1">
      <c r="A27" s="37" t="s">
        <v>38</v>
      </c>
      <c r="B27" s="28"/>
      <c r="C27" s="28"/>
      <c r="D27" s="28"/>
      <c r="E27" s="28"/>
      <c r="F27" s="28"/>
      <c r="G27" s="56"/>
    </row>
    <row r="28" spans="1:7" ht="24.95" customHeight="1">
      <c r="A28" s="68" t="s">
        <v>29</v>
      </c>
      <c r="B28" s="102" t="s">
        <v>31</v>
      </c>
      <c r="C28" s="115"/>
      <c r="D28" s="102" t="s">
        <v>13</v>
      </c>
      <c r="E28" s="116"/>
      <c r="F28" s="39" t="s">
        <v>28</v>
      </c>
      <c r="G28" s="56"/>
    </row>
    <row r="29" spans="1:7" ht="30" customHeight="1">
      <c r="A29" s="73">
        <v>45888</v>
      </c>
      <c r="B29" s="117" t="s">
        <v>89</v>
      </c>
      <c r="C29" s="118"/>
      <c r="D29" s="117" t="s">
        <v>90</v>
      </c>
      <c r="E29" s="118"/>
      <c r="F29" s="75">
        <v>22500</v>
      </c>
      <c r="G29" s="56"/>
    </row>
    <row r="30" spans="1:7" ht="31.5" customHeight="1" thickBot="1">
      <c r="A30" s="77"/>
      <c r="B30" s="117"/>
      <c r="C30" s="118"/>
      <c r="D30" s="117"/>
      <c r="E30" s="118"/>
      <c r="F30" s="76"/>
      <c r="G30" s="56"/>
    </row>
    <row r="31" spans="1:7" ht="24.95" customHeight="1" thickBot="1">
      <c r="A31" s="37"/>
      <c r="B31" s="28"/>
      <c r="C31" s="54"/>
      <c r="D31" s="28"/>
      <c r="E31" s="61"/>
      <c r="F31" s="62">
        <f>SUM(F29:F30)</f>
        <v>22500</v>
      </c>
      <c r="G31" s="58" t="s">
        <v>36</v>
      </c>
    </row>
    <row r="32" spans="1:7" ht="16.5" customHeight="1">
      <c r="A32" s="37"/>
      <c r="B32" s="28"/>
      <c r="C32" s="54"/>
      <c r="D32" s="28"/>
      <c r="E32" s="54"/>
      <c r="F32" s="55"/>
      <c r="G32" s="56"/>
    </row>
    <row r="33" spans="1:7" ht="16.5" customHeight="1">
      <c r="A33" s="37" t="s">
        <v>39</v>
      </c>
      <c r="B33" s="63"/>
      <c r="C33" s="63"/>
      <c r="D33" s="63"/>
      <c r="E33" s="63"/>
      <c r="F33" s="55"/>
      <c r="G33" s="56"/>
    </row>
    <row r="34" spans="1:7" ht="24.95" customHeight="1">
      <c r="A34" s="119" t="s">
        <v>64</v>
      </c>
      <c r="B34" s="120"/>
      <c r="C34" s="120"/>
      <c r="D34" s="120"/>
      <c r="E34" s="121"/>
      <c r="F34" s="64">
        <f>F12+F16+F25+F31</f>
        <v>150110</v>
      </c>
      <c r="G34" s="56"/>
    </row>
    <row r="35" spans="1:7" ht="24.95" customHeight="1" thickBot="1">
      <c r="A35" s="122" t="s">
        <v>67</v>
      </c>
      <c r="B35" s="123"/>
      <c r="C35" s="123"/>
      <c r="D35" s="123"/>
      <c r="E35" s="124"/>
      <c r="F35" s="65">
        <f>ROUNDDOWN(F34/2,-3)</f>
        <v>75000</v>
      </c>
      <c r="G35" s="56"/>
    </row>
    <row r="36" spans="1:7" ht="24.95" customHeight="1" thickTop="1" thickBot="1">
      <c r="A36" s="113" t="s">
        <v>66</v>
      </c>
      <c r="B36" s="114"/>
      <c r="C36" s="114"/>
      <c r="D36" s="114"/>
      <c r="E36" s="114"/>
      <c r="F36" s="66">
        <f>MIN(F35,20000)</f>
        <v>20000</v>
      </c>
      <c r="G36" s="56"/>
    </row>
    <row r="37" spans="1:7" ht="16.5" customHeight="1" thickTop="1">
      <c r="A37" s="63"/>
      <c r="B37" s="63"/>
      <c r="C37" s="63"/>
      <c r="D37" s="63"/>
      <c r="E37" s="63"/>
      <c r="F37" s="55"/>
    </row>
    <row r="38" spans="1:7" ht="13.35" customHeight="1">
      <c r="A38" s="67" t="s">
        <v>11</v>
      </c>
    </row>
    <row r="39" spans="1:7" ht="13.35" customHeight="1">
      <c r="A39" s="67" t="s">
        <v>17</v>
      </c>
    </row>
    <row r="40" spans="1:7" ht="13.35" customHeight="1">
      <c r="A40" s="67" t="s">
        <v>16</v>
      </c>
    </row>
    <row r="41" spans="1:7" ht="13.35" customHeight="1">
      <c r="A41" s="67" t="s">
        <v>14</v>
      </c>
    </row>
    <row r="42" spans="1:7" ht="15" customHeight="1">
      <c r="A42" s="67" t="s">
        <v>21</v>
      </c>
    </row>
    <row r="43" spans="1:7" ht="13.35" customHeight="1">
      <c r="A43" s="67" t="s">
        <v>22</v>
      </c>
    </row>
    <row r="44" spans="1:7" ht="16.5" customHeight="1">
      <c r="A44" s="67" t="s">
        <v>92</v>
      </c>
      <c r="F44" s="55"/>
    </row>
  </sheetData>
  <mergeCells count="21">
    <mergeCell ref="A36:E36"/>
    <mergeCell ref="B28:C28"/>
    <mergeCell ref="D28:E28"/>
    <mergeCell ref="B30:C30"/>
    <mergeCell ref="D30:E30"/>
    <mergeCell ref="A34:E34"/>
    <mergeCell ref="A35:E35"/>
    <mergeCell ref="B29:C29"/>
    <mergeCell ref="D29:E29"/>
    <mergeCell ref="A16:B16"/>
    <mergeCell ref="D16:E16"/>
    <mergeCell ref="A20:E20"/>
    <mergeCell ref="C21:E21"/>
    <mergeCell ref="A22:A25"/>
    <mergeCell ref="B25:E25"/>
    <mergeCell ref="A1:F1"/>
    <mergeCell ref="C3:E3"/>
    <mergeCell ref="A9:A12"/>
    <mergeCell ref="B12:E12"/>
    <mergeCell ref="A15:B15"/>
    <mergeCell ref="D15:E15"/>
  </mergeCells>
  <phoneticPr fontId="7"/>
  <printOptions horizontalCentered="1"/>
  <pageMargins left="0.9055118110236221" right="0.70866141732283472" top="0.55118110236220474" bottom="0.35433070866141736" header="7.874015748031496E-2" footer="0.31496062992125984"/>
  <pageSetup paperSize="9" scale="83" fitToWidth="0" orientation="portrait" cellComments="asDisplayed" r:id="rId1"/>
  <headerFooter scaleWithDoc="0" alignWithMargins="0">
    <oddHeader>&amp;L&amp;"ＭＳ Ｐゴシック,標準"&amp;11様式第1号(第6条関係)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</vt:lpstr>
      <vt:lpstr>実績報告書</vt:lpstr>
      <vt:lpstr>申請書 (記入例)</vt:lpstr>
      <vt:lpstr>実績報告書 (記入例)</vt:lpstr>
      <vt:lpstr>実績報告書!Print_Area</vt:lpstr>
      <vt:lpstr>'実績報告書 (記入例)'!Print_Area</vt:lpstr>
      <vt:lpstr>申請書!Print_Area</vt:lpstr>
      <vt:lpstr>'申請書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富本　守</dc:creator>
  <cp:lastModifiedBy>牧野　奈津子</cp:lastModifiedBy>
  <cp:lastPrinted>2025-07-10T05:15:43Z</cp:lastPrinted>
  <dcterms:created xsi:type="dcterms:W3CDTF">2023-04-20T05:35:03Z</dcterms:created>
  <dcterms:modified xsi:type="dcterms:W3CDTF">2025-07-11T00:14:41Z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