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2厚生部\1204医務課\☆物価高騰対策\R7【生産性】\02HP掲載\要綱案等をHP掲載用に編集\"/>
    </mc:Choice>
  </mc:AlternateContent>
  <xr:revisionPtr revIDLastSave="0" documentId="13_ncr:1_{35824135-C6F2-41AE-87F2-D73585B6647E}" xr6:coauthVersionLast="47" xr6:coauthVersionMax="47" xr10:uidLastSave="{00000000-0000-0000-0000-000000000000}"/>
  <bookViews>
    <workbookView xWindow="-28920" yWindow="-120" windowWidth="29040" windowHeight="15720" tabRatio="701" xr2:uid="{8A142A28-506C-42DB-BBA7-4BE5CE5E57BD}"/>
  </bookViews>
  <sheets>
    <sheet name="報告書（有床診療所（４床以下）・無床診療所）" sheetId="7" r:id="rId1"/>
    <sheet name="別紙（有床診療所（４床以下）・無床診療所）" sheetId="12" r:id="rId2"/>
    <sheet name="【記載例】報告書（有床診療所（４床以下）・無床診療所）" sheetId="15" r:id="rId3"/>
    <sheet name="【記載例】別紙（有床診療所（４床以下）・無床診療所）" sheetId="16" r:id="rId4"/>
    <sheet name="リスト" sheetId="2" state="hidden" r:id="rId5"/>
  </sheets>
  <definedNames>
    <definedName name="_xlnm.Print_Area" localSheetId="3">'【記載例】別紙（有床診療所（４床以下）・無床診療所）'!$B$1:$C$9</definedName>
    <definedName name="_xlnm.Print_Area" localSheetId="2">'【記載例】報告書（有床診療所（４床以下）・無床診療所）'!$A$1:$L$42</definedName>
    <definedName name="_xlnm.Print_Area" localSheetId="1">'別紙（有床診療所（４床以下）・無床診療所）'!$B$1:$C$9</definedName>
    <definedName name="_xlnm.Print_Area" localSheetId="0">'報告書（有床診療所（４床以下）・無床診療所）'!$A$1:$H$42</definedName>
    <definedName name="病床確保料" localSheetId="3">#REF!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7" l="1"/>
  <c r="H41" i="7" s="1"/>
  <c r="G13" i="7" s="1"/>
  <c r="H41" i="15"/>
  <c r="H31" i="15"/>
</calcChain>
</file>

<file path=xl/sharedStrings.xml><?xml version="1.0" encoding="utf-8"?>
<sst xmlns="http://schemas.openxmlformats.org/spreadsheetml/2006/main" count="185" uniqueCount="153">
  <si>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</si>
  <si>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</si>
  <si>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</si>
  <si>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</si>
  <si>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</si>
  <si>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</si>
  <si>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</si>
  <si>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</si>
  <si>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</si>
  <si>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</si>
  <si>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</si>
  <si>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</si>
  <si>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</si>
  <si>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</si>
  <si>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</si>
  <si>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</si>
  <si>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</si>
  <si>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</si>
  <si>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</si>
  <si>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</si>
  <si>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</si>
  <si>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</si>
  <si>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</si>
  <si>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</si>
  <si>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</si>
  <si>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</si>
  <si>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</si>
  <si>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</si>
  <si>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</si>
  <si>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</si>
  <si>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</si>
  <si>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</si>
  <si>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</si>
  <si>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</si>
  <si>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</si>
  <si>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</si>
  <si>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</si>
  <si>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</si>
  <si>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</si>
  <si>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</si>
  <si>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</si>
  <si>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</si>
  <si>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</si>
  <si>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</si>
  <si>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</si>
  <si>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</si>
  <si>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</si>
  <si>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</si>
  <si>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</si>
  <si>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</si>
  <si>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</si>
  <si>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</si>
  <si>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</si>
  <si>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</si>
  <si>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</si>
  <si>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</si>
  <si>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</si>
  <si>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</si>
  <si>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</si>
  <si>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</si>
  <si>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</si>
  <si>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</si>
  <si>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</si>
  <si>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</si>
  <si>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</si>
  <si>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</si>
  <si>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</si>
  <si>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</si>
  <si>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</si>
  <si>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</si>
  <si>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</si>
  <si>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</si>
  <si>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</si>
  <si>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</si>
  <si>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</si>
  <si>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</si>
  <si>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</si>
  <si>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</si>
  <si>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</si>
  <si>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</si>
  <si>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</si>
  <si>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</si>
  <si>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</si>
  <si>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</si>
  <si>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</si>
  <si>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</si>
  <si>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</si>
  <si>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</si>
  <si>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</si>
  <si>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</si>
  <si>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</si>
  <si>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</si>
  <si>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</si>
  <si>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</si>
  <si>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</si>
  <si>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</si>
  <si>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</si>
  <si>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</si>
  <si>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</si>
  <si>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</si>
  <si>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</si>
  <si>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</si>
  <si>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</si>
  <si>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</si>
  <si>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</si>
  <si>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</si>
  <si>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</si>
  <si>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</si>
  <si>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</si>
  <si>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</si>
  <si>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</si>
  <si>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</si>
  <si>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</si>
  <si>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</si>
  <si>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</si>
  <si>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</si>
  <si>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</si>
  <si>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</si>
  <si>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</si>
  <si>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</si>
  <si>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</si>
  <si>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</si>
  <si>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</si>
  <si>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</si>
  <si>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</si>
  <si>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</si>
  <si>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</si>
  <si>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</si>
  <si>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</si>
  <si>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</si>
  <si>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</si>
  <si>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</si>
  <si>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</si>
  <si>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</si>
  <si>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</si>
  <si>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</si>
  <si>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</si>
  <si>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</si>
  <si>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</si>
  <si>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富山県知事　殿</t>
    <rPh sb="0" eb="3">
      <t>トヤマケン</t>
    </rPh>
    <rPh sb="3" eb="5">
      <t>チジ</t>
    </rPh>
    <rPh sb="6" eb="7">
      <t>ドノ</t>
    </rPh>
    <phoneticPr fontId="2"/>
  </si>
  <si>
    <t>　　　富山県医療施設等経営強化緊急支援事業費（生産性向上・職場環境整備等支援事業）
　　　補助金実績報告書</t>
    <rPh sb="3" eb="5">
      <t>トヤマ</t>
    </rPh>
    <rPh sb="48" eb="50">
      <t>ジッセキ</t>
    </rPh>
    <rPh sb="50" eb="52">
      <t>ホウコク</t>
    </rPh>
    <phoneticPr fontId="2"/>
  </si>
  <si>
    <t>支出額（円）</t>
    <rPh sb="0" eb="3">
      <t>シシュツガク</t>
    </rPh>
    <rPh sb="4" eb="5">
      <t>エン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</si>
  <si>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</si>
  <si>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申請者（開設者）名：</t>
    <rPh sb="0" eb="2">
      <t>シンセイ</t>
    </rPh>
    <rPh sb="2" eb="3">
      <t>シャ</t>
    </rPh>
    <rPh sb="4" eb="6">
      <t>カイセツ</t>
    </rPh>
    <rPh sb="6" eb="7">
      <t>シャ</t>
    </rPh>
    <rPh sb="8" eb="9">
      <t>メイ</t>
    </rPh>
    <phoneticPr fontId="2"/>
  </si>
  <si>
    <t>申請者（開設者）住所：</t>
    <rPh sb="0" eb="2">
      <t>シンセイ</t>
    </rPh>
    <rPh sb="2" eb="3">
      <t>シャ</t>
    </rPh>
    <rPh sb="4" eb="6">
      <t>カイセツ</t>
    </rPh>
    <rPh sb="6" eb="7">
      <t>シャ</t>
    </rPh>
    <rPh sb="8" eb="10">
      <t>ジュウショ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</si>
  <si>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</si>
  <si>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様式第５号（有床診療所（４床以下）・無床診療所）</t>
    <rPh sb="2" eb="3">
      <t>ダイ</t>
    </rPh>
    <rPh sb="4" eb="5">
      <t>ゴウ</t>
    </rPh>
    <rPh sb="6" eb="8">
      <t>ユウショウ</t>
    </rPh>
    <rPh sb="8" eb="11">
      <t>シンリョウショ</t>
    </rPh>
    <rPh sb="13" eb="14">
      <t>ユカ</t>
    </rPh>
    <rPh sb="14" eb="16">
      <t>イカ</t>
    </rPh>
    <rPh sb="18" eb="20">
      <t>ムショウ</t>
    </rPh>
    <rPh sb="20" eb="23">
      <t>シンリョウジョ</t>
    </rPh>
    <phoneticPr fontId="2"/>
  </si>
  <si>
    <t>（別紙）（有床診療所（４床以下）・無床診療所）</t>
    <rPh sb="1" eb="3">
      <t>ベッシ</t>
    </rPh>
    <rPh sb="5" eb="7">
      <t>ユウショウ</t>
    </rPh>
    <rPh sb="7" eb="10">
      <t>シンリョウショ</t>
    </rPh>
    <rPh sb="12" eb="13">
      <t>ユカ</t>
    </rPh>
    <rPh sb="13" eb="15">
      <t>イカ</t>
    </rPh>
    <rPh sb="17" eb="19">
      <t>ムショウ</t>
    </rPh>
    <rPh sb="21" eb="22">
      <t>ショ</t>
    </rPh>
    <phoneticPr fontId="2"/>
  </si>
  <si>
    <t>②に要する支出額（円）</t>
    <rPh sb="2" eb="3">
      <t>ヨウ</t>
    </rPh>
    <rPh sb="5" eb="8">
      <t>シシュツガク</t>
    </rPh>
    <rPh sb="9" eb="10">
      <t>エン</t>
    </rPh>
    <phoneticPr fontId="2"/>
  </si>
  <si>
    <t>③に要する支出額（円）</t>
    <rPh sb="2" eb="3">
      <t>ヨウ</t>
    </rPh>
    <rPh sb="5" eb="8">
      <t>シシュツガク</t>
    </rPh>
    <rPh sb="9" eb="10">
      <t>エン</t>
    </rPh>
    <phoneticPr fontId="2"/>
  </si>
  <si>
    <t>①＋②＋③（円）</t>
    <rPh sb="6" eb="7">
      <t>エン</t>
    </rPh>
    <phoneticPr fontId="2"/>
  </si>
  <si>
    <t>タブレット端末</t>
  </si>
  <si>
    <t>記載例</t>
    <rPh sb="0" eb="3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</si>
</sst>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4" fillId="2" borderId="1" xfId="0" applyNumberFormat="1" applyFont="1" applyFill="1" applyBorder="1">
      <alignment vertical="center"/>
    </xf>
    <xf numFmtId="178" fontId="4" fillId="2" borderId="1" xfId="1" applyNumberFormat="1" applyFont="1" applyFill="1" applyBorder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8" fontId="4" fillId="0" borderId="1" xfId="1" applyNumberFormat="1" applyFont="1" applyFill="1" applyBorder="1">
      <alignment vertical="center"/>
    </xf>
    <xf numFmtId="178" fontId="4" fillId="0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44450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501650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501650</xdr:colOff>
          <xdr:row>33</xdr:row>
          <xdr:rowOff>44450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44450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44450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0</xdr:rowOff>
        </xdr:from>
        <xdr:to>
          <xdr:col>2</xdr:col>
          <xdr:colOff>850900</xdr:colOff>
          <xdr:row>6</xdr:row>
          <xdr:rowOff>12700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95250</xdr:rowOff>
        </xdr:from>
        <xdr:to>
          <xdr:col>1</xdr:col>
          <xdr:colOff>495300</xdr:colOff>
          <xdr:row>17</xdr:row>
          <xdr:rowOff>50800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196850</xdr:colOff>
      <xdr:row>8</xdr:row>
      <xdr:rowOff>406400</xdr:rowOff>
    </xdr:from>
    <xdr:to>
      <xdr:col>8</xdr:col>
      <xdr:colOff>615950</xdr:colOff>
      <xdr:row>11</xdr:row>
      <xdr:rowOff>127000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6351F21-E637-43D2-B40E-093B7DE1C04D}"/>
            </a:ext>
          </a:extLst>
        </xdr:cNvPr>
        <xdr:cNvSpPr/>
      </xdr:nvSpPr>
      <xdr:spPr>
        <a:xfrm>
          <a:off x="5632450" y="3143250"/>
          <a:ext cx="2457450" cy="577850"/>
        </a:xfrm>
        <a:prstGeom prst="wedgeRectCallout">
          <a:avLst>
            <a:gd name="adj1" fmla="val -49948"/>
            <a:gd name="adj2" fmla="val 78591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実際の支出額をご記入ください。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最大</a:t>
          </a:r>
          <a:r>
            <a:rPr kumimoji="1" lang="en-US" altLang="ja-JP" sz="1000"/>
            <a:t>180,000</a:t>
          </a:r>
          <a:r>
            <a:rPr kumimoji="1" lang="ja-JP" altLang="en-US" sz="1000"/>
            <a:t>円</a:t>
          </a:r>
        </a:p>
      </xdr:txBody>
    </xdr:sp>
    <xdr:clientData/>
  </xdr:twoCellAnchor>
  <xdr:twoCellAnchor>
    <xdr:from>
      <xdr:col>8</xdr:col>
      <xdr:colOff>241300</xdr:colOff>
      <xdr:row>28</xdr:row>
      <xdr:rowOff>63500</xdr:rowOff>
    </xdr:from>
    <xdr:to>
      <xdr:col>11</xdr:col>
      <xdr:colOff>330200</xdr:colOff>
      <xdr:row>30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1BE8341-B3FC-41B6-A771-76627C856A77}"/>
            </a:ext>
          </a:extLst>
        </xdr:cNvPr>
        <xdr:cNvSpPr/>
      </xdr:nvSpPr>
      <xdr:spPr>
        <a:xfrm>
          <a:off x="7715250" y="7239000"/>
          <a:ext cx="2146300" cy="571500"/>
        </a:xfrm>
        <a:prstGeom prst="wedgeRectCallout">
          <a:avLst>
            <a:gd name="adj1" fmla="val -54141"/>
            <a:gd name="adj2" fmla="val 81274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導入設備の数に合わせて</a:t>
          </a:r>
          <a:endParaRPr kumimoji="1" lang="en-US" altLang="ja-JP" sz="1000"/>
        </a:p>
        <a:p>
          <a:pPr algn="l"/>
          <a:r>
            <a:rPr kumimoji="1" lang="ja-JP" altLang="en-US" sz="1000"/>
            <a:t>適宜、行の追加をお願いします。</a:t>
          </a:r>
        </a:p>
      </xdr:txBody>
    </xdr:sp>
    <xdr:clientData/>
  </xdr:twoCellAnchor>
  <xdr:twoCellAnchor>
    <xdr:from>
      <xdr:col>8</xdr:col>
      <xdr:colOff>361950</xdr:colOff>
      <xdr:row>33</xdr:row>
      <xdr:rowOff>127000</xdr:rowOff>
    </xdr:from>
    <xdr:to>
      <xdr:col>11</xdr:col>
      <xdr:colOff>0</xdr:colOff>
      <xdr:row>37</xdr:row>
      <xdr:rowOff>95250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D8653E7-7EF5-454D-AAAF-9986173CF14A}"/>
            </a:ext>
          </a:extLst>
        </xdr:cNvPr>
        <xdr:cNvSpPr/>
      </xdr:nvSpPr>
      <xdr:spPr>
        <a:xfrm>
          <a:off x="7835900" y="8610600"/>
          <a:ext cx="1695450" cy="889000"/>
        </a:xfrm>
        <a:prstGeom prst="wedgeRectCallout">
          <a:avLst>
            <a:gd name="adj1" fmla="val -59759"/>
            <a:gd name="adj2" fmla="val 7556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自動計算</a:t>
          </a:r>
          <a:endParaRPr kumimoji="1" lang="en-US" altLang="ja-JP" sz="1000"/>
        </a:p>
        <a:p>
          <a:pPr algn="l"/>
          <a:r>
            <a:rPr kumimoji="1" lang="ja-JP" altLang="en-US" sz="1000"/>
            <a:t>①②③の合計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支出額と一致すること。</a:t>
          </a:r>
        </a:p>
      </xdr:txBody>
    </xdr:sp>
    <xdr:clientData/>
  </xdr:twoCellAnchor>
  <xdr:twoCellAnchor>
    <xdr:from>
      <xdr:col>8</xdr:col>
      <xdr:colOff>431800</xdr:colOff>
      <xdr:row>3</xdr:row>
      <xdr:rowOff>222250</xdr:rowOff>
    </xdr:from>
    <xdr:to>
      <xdr:col>10</xdr:col>
      <xdr:colOff>469900</xdr:colOff>
      <xdr:row>4</xdr:row>
      <xdr:rowOff>228600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0C0CCDD-A3BE-4529-B6F9-8FFAF5B820BC}"/>
            </a:ext>
          </a:extLst>
        </xdr:cNvPr>
        <xdr:cNvSpPr/>
      </xdr:nvSpPr>
      <xdr:spPr>
        <a:xfrm>
          <a:off x="7905750" y="1155700"/>
          <a:ext cx="1409700" cy="336550"/>
        </a:xfrm>
        <a:prstGeom prst="wedgeRectCallout">
          <a:avLst>
            <a:gd name="adj1" fmla="val -50236"/>
            <a:gd name="adj2" fmla="val 68936"/>
          </a:avLst>
        </a:prstGeom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押印は省略可能です。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</xdr:row>
          <xdr:rowOff>400050</xdr:rowOff>
        </xdr:from>
        <xdr:to>
          <xdr:col>2</xdr:col>
          <xdr:colOff>850900</xdr:colOff>
          <xdr:row>4</xdr:row>
          <xdr:rowOff>298450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3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3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3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3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0</xdr:rowOff>
        </xdr:from>
        <xdr:to>
          <xdr:col>2</xdr:col>
          <xdr:colOff>850900</xdr:colOff>
          <xdr:row>6</xdr:row>
          <xdr:rowOff>12700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3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3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3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3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3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3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3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3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3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8.xml"/><Relationship Id="rId20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19" Type="http://schemas.openxmlformats.org/officeDocument/2006/relationships/ctrlProp" Target="../ctrlProps/ctrlProp21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2"/>
  <sheetViews>
    <sheetView tabSelected="1" view="pageBreakPreview" zoomScaleNormal="100" zoomScaleSheetLayoutView="100" workbookViewId="0">
      <selection activeCell="G35" sqref="G35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36" t="s">
        <v>146</v>
      </c>
      <c r="C1" s="36"/>
      <c r="D1" s="36"/>
      <c r="E1" s="36"/>
      <c r="F1" s="37"/>
      <c r="G1" s="21"/>
      <c r="H1" s="22" t="s">
        <v>142</v>
      </c>
    </row>
    <row r="2" spans="2:8" ht="23.25" customHeight="1" x14ac:dyDescent="0.55000000000000004">
      <c r="B2" s="3" t="s">
        <v>139</v>
      </c>
      <c r="G2" s="23"/>
      <c r="H2" s="23"/>
    </row>
    <row r="3" spans="2:8" ht="26.25" customHeight="1" x14ac:dyDescent="0.55000000000000004">
      <c r="G3" s="21" t="s">
        <v>143</v>
      </c>
      <c r="H3" s="41"/>
    </row>
    <row r="4" spans="2:8" ht="26.25" customHeight="1" x14ac:dyDescent="0.55000000000000004">
      <c r="G4" s="21" t="s">
        <v>144</v>
      </c>
      <c r="H4" s="41"/>
    </row>
    <row r="5" spans="2:8" ht="26.25" customHeight="1" x14ac:dyDescent="0.55000000000000004">
      <c r="G5" s="21" t="s">
        <v>145</v>
      </c>
      <c r="H5" s="41"/>
    </row>
    <row r="6" spans="2:8" ht="26.25" customHeight="1" x14ac:dyDescent="0.55000000000000004">
      <c r="G6" s="21" t="s">
        <v>132</v>
      </c>
      <c r="H6" s="41"/>
    </row>
    <row r="7" spans="2:8" ht="50.15" customHeight="1" x14ac:dyDescent="0.55000000000000004">
      <c r="B7" s="33" t="s">
        <v>140</v>
      </c>
      <c r="C7" s="34"/>
      <c r="D7" s="34"/>
      <c r="E7" s="34"/>
      <c r="F7" s="34"/>
      <c r="G7" s="34"/>
      <c r="H7" s="34"/>
    </row>
    <row r="9" spans="2:8" ht="39.75" customHeight="1" x14ac:dyDescent="0.55000000000000004">
      <c r="B9" s="35" t="s">
        <v>133</v>
      </c>
      <c r="C9" s="35"/>
      <c r="D9" s="35"/>
      <c r="E9" s="35"/>
      <c r="F9" s="35"/>
      <c r="G9" s="35"/>
      <c r="H9" s="35"/>
    </row>
    <row r="11" spans="2:8" x14ac:dyDescent="0.55000000000000004">
      <c r="B11" s="8" t="s">
        <v>135</v>
      </c>
    </row>
    <row r="12" spans="2:8" x14ac:dyDescent="0.55000000000000004">
      <c r="C12" s="15"/>
      <c r="D12" s="15"/>
      <c r="E12" s="15"/>
      <c r="F12" s="15"/>
      <c r="G12" s="17" t="s">
        <v>141</v>
      </c>
    </row>
    <row r="13" spans="2:8" ht="25" customHeight="1" x14ac:dyDescent="0.55000000000000004">
      <c r="C13" s="14"/>
      <c r="D13" s="15"/>
      <c r="E13" s="16"/>
      <c r="F13" s="15"/>
      <c r="G13" s="39">
        <f>MIN(180000,H41)</f>
        <v>0</v>
      </c>
    </row>
    <row r="15" spans="2:8" x14ac:dyDescent="0.55000000000000004">
      <c r="B15" s="8" t="s">
        <v>0</v>
      </c>
    </row>
    <row r="17" spans="2:8" x14ac:dyDescent="0.55000000000000004">
      <c r="C17" s="3" t="s">
        <v>138</v>
      </c>
    </row>
    <row r="20" spans="2:8" x14ac:dyDescent="0.55000000000000004">
      <c r="B20" s="8" t="s">
        <v>134</v>
      </c>
    </row>
    <row r="22" spans="2:8" x14ac:dyDescent="0.55000000000000004">
      <c r="C22" s="35" t="s">
        <v>122</v>
      </c>
      <c r="D22" s="35"/>
      <c r="E22" s="35"/>
      <c r="F22" s="35"/>
      <c r="G22" s="35"/>
      <c r="H22" s="35"/>
    </row>
    <row r="23" spans="2:8" x14ac:dyDescent="0.55000000000000004">
      <c r="C23" s="35"/>
      <c r="D23" s="35"/>
      <c r="E23" s="35"/>
      <c r="F23" s="35"/>
      <c r="G23" s="35"/>
      <c r="H23" s="35"/>
    </row>
    <row r="24" spans="2:8" x14ac:dyDescent="0.55000000000000004">
      <c r="C24" s="18"/>
      <c r="D24" s="18"/>
      <c r="E24" s="18"/>
      <c r="F24" s="18"/>
      <c r="G24" s="18"/>
      <c r="H24" s="18"/>
    </row>
    <row r="25" spans="2:8" x14ac:dyDescent="0.55000000000000004">
      <c r="D25" s="30" t="s">
        <v>1</v>
      </c>
      <c r="E25" s="30"/>
      <c r="F25" s="30"/>
      <c r="G25" s="30"/>
      <c r="H25" s="17" t="s">
        <v>136</v>
      </c>
    </row>
    <row r="26" spans="2:8" ht="25" customHeight="1" x14ac:dyDescent="0.55000000000000004">
      <c r="B26" s="30" t="s">
        <v>125</v>
      </c>
      <c r="C26" s="31"/>
      <c r="D26" s="32"/>
      <c r="E26" s="32"/>
      <c r="F26" s="32"/>
      <c r="G26" s="32"/>
      <c r="H26" s="19"/>
    </row>
    <row r="27" spans="2:8" ht="25" customHeight="1" x14ac:dyDescent="0.55000000000000004">
      <c r="B27" s="30"/>
      <c r="C27" s="31"/>
      <c r="D27" s="32"/>
      <c r="E27" s="32"/>
      <c r="F27" s="32"/>
      <c r="G27" s="32"/>
      <c r="H27" s="19"/>
    </row>
    <row r="28" spans="2:8" ht="25" customHeight="1" x14ac:dyDescent="0.55000000000000004">
      <c r="B28" s="30"/>
      <c r="C28" s="30"/>
      <c r="D28" s="32"/>
      <c r="E28" s="32"/>
      <c r="F28" s="32"/>
      <c r="G28" s="32"/>
      <c r="H28" s="19"/>
    </row>
    <row r="29" spans="2:8" ht="25" customHeight="1" x14ac:dyDescent="0.55000000000000004">
      <c r="B29" s="30"/>
      <c r="C29" s="30"/>
      <c r="D29" s="32"/>
      <c r="E29" s="32"/>
      <c r="F29" s="32"/>
      <c r="G29" s="32"/>
      <c r="H29" s="19"/>
    </row>
    <row r="30" spans="2:8" ht="25" customHeight="1" x14ac:dyDescent="0.55000000000000004">
      <c r="B30" s="30"/>
      <c r="C30" s="30"/>
      <c r="D30" s="32"/>
      <c r="E30" s="32"/>
      <c r="F30" s="32"/>
      <c r="G30" s="32"/>
      <c r="H30" s="19"/>
    </row>
    <row r="31" spans="2:8" ht="25" customHeight="1" x14ac:dyDescent="0.55000000000000004">
      <c r="B31" s="30" t="s">
        <v>121</v>
      </c>
      <c r="C31" s="30"/>
      <c r="D31" s="30"/>
      <c r="E31" s="30"/>
      <c r="F31" s="30"/>
      <c r="G31" s="30"/>
      <c r="H31" s="38">
        <f>SUM(H26:H30)</f>
        <v>0</v>
      </c>
    </row>
    <row r="33" spans="3:8" x14ac:dyDescent="0.55000000000000004">
      <c r="C33" s="3" t="s">
        <v>123</v>
      </c>
    </row>
    <row r="35" spans="3:8" ht="25" customHeight="1" x14ac:dyDescent="0.55000000000000004">
      <c r="C35" s="10"/>
      <c r="D35" s="10"/>
      <c r="E35" s="10"/>
      <c r="F35" s="10"/>
      <c r="G35" s="27" t="s">
        <v>148</v>
      </c>
      <c r="H35" s="19"/>
    </row>
    <row r="36" spans="3:8" ht="19.5" customHeight="1" x14ac:dyDescent="0.55000000000000004">
      <c r="C36" s="10"/>
      <c r="D36" s="10"/>
      <c r="E36" s="10"/>
      <c r="F36" s="10"/>
      <c r="G36" s="10"/>
      <c r="H36" s="11"/>
    </row>
    <row r="37" spans="3:8" x14ac:dyDescent="0.55000000000000004">
      <c r="C37" s="3" t="s">
        <v>124</v>
      </c>
    </row>
    <row r="39" spans="3:8" ht="25" customHeight="1" x14ac:dyDescent="0.55000000000000004">
      <c r="G39" s="27" t="s">
        <v>149</v>
      </c>
      <c r="H39" s="19"/>
    </row>
    <row r="40" spans="3:8" ht="15.75" customHeight="1" x14ac:dyDescent="0.55000000000000004">
      <c r="G40" s="10"/>
      <c r="H40" s="12"/>
    </row>
    <row r="41" spans="3:8" ht="25" customHeight="1" x14ac:dyDescent="0.55000000000000004">
      <c r="G41" s="13" t="s">
        <v>150</v>
      </c>
      <c r="H41" s="40">
        <f>IF(SUM(H31,H35,H39)&gt;180000,"申請額と不一致：①+②+③がG13セルと一致するよう調整してください",SUM(H31,H35,H39))</f>
        <v>0</v>
      </c>
    </row>
    <row r="42" spans="3:8" ht="31.5" customHeight="1" x14ac:dyDescent="0.55000000000000004">
      <c r="G42" s="28"/>
      <c r="H42" s="28"/>
    </row>
  </sheetData>
  <mergeCells count="12">
    <mergeCell ref="D25:G25"/>
    <mergeCell ref="B7:H7"/>
    <mergeCell ref="B9:H9"/>
    <mergeCell ref="C22:H23"/>
    <mergeCell ref="B1:F1"/>
    <mergeCell ref="B31:G31"/>
    <mergeCell ref="B26:C30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8"/>
  <sheetViews>
    <sheetView view="pageBreakPreview" zoomScale="115" zoomScaleNormal="145" zoomScaleSheetLayoutView="115" workbookViewId="0">
      <selection activeCell="C14" sqref="C14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147</v>
      </c>
    </row>
    <row r="3" spans="2:3" ht="18" customHeight="1" x14ac:dyDescent="0.55000000000000004">
      <c r="B3" s="7" t="s">
        <v>137</v>
      </c>
    </row>
    <row r="4" spans="2:3" ht="33" customHeight="1" x14ac:dyDescent="0.55000000000000004">
      <c r="B4" s="6" t="s">
        <v>126</v>
      </c>
      <c r="C4" s="6" t="s">
        <v>131</v>
      </c>
    </row>
    <row r="5" spans="2:3" ht="24" customHeight="1" x14ac:dyDescent="0.55000000000000004">
      <c r="B5" s="2" t="s">
        <v>127</v>
      </c>
      <c r="C5" s="2"/>
    </row>
    <row r="6" spans="2:3" ht="24" customHeight="1" x14ac:dyDescent="0.55000000000000004">
      <c r="B6" s="2" t="s">
        <v>129</v>
      </c>
      <c r="C6" s="2"/>
    </row>
    <row r="7" spans="2:3" ht="24" customHeight="1" x14ac:dyDescent="0.55000000000000004">
      <c r="B7" s="2" t="s">
        <v>128</v>
      </c>
      <c r="C7" s="2"/>
    </row>
    <row r="8" spans="2:3" ht="27.75" customHeight="1" x14ac:dyDescent="0.55000000000000004">
      <c r="B8" s="2" t="s">
        <v>130</v>
      </c>
      <c r="C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0</xdr:rowOff>
                  </from>
                  <to>
                    <xdr:col>2</xdr:col>
                    <xdr:colOff>850900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F7A8-BE08-40E5-99F4-6DFDD815DCDD}">
  <sheetPr>
    <tabColor theme="4"/>
    <pageSetUpPr fitToPage="1"/>
  </sheetPr>
  <dimension ref="B1:K42"/>
  <sheetViews>
    <sheetView view="pageBreakPreview" zoomScaleNormal="100" zoomScaleSheetLayoutView="100" workbookViewId="0">
      <selection activeCell="H43" sqref="H4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11" ht="24.75" customHeight="1" thickBot="1" x14ac:dyDescent="0.6">
      <c r="B1" s="36" t="s">
        <v>146</v>
      </c>
      <c r="C1" s="36"/>
      <c r="D1" s="36"/>
      <c r="E1" s="36"/>
      <c r="F1" s="37"/>
      <c r="G1" s="21"/>
      <c r="H1" s="22" t="s">
        <v>142</v>
      </c>
      <c r="K1" s="29" t="s">
        <v>152</v>
      </c>
    </row>
    <row r="2" spans="2:11" ht="23.25" customHeight="1" x14ac:dyDescent="0.55000000000000004">
      <c r="B2" s="3" t="s">
        <v>139</v>
      </c>
      <c r="G2" s="23"/>
      <c r="H2" s="23"/>
    </row>
    <row r="3" spans="2:11" ht="26.25" customHeight="1" x14ac:dyDescent="0.55000000000000004">
      <c r="G3" s="21" t="s">
        <v>143</v>
      </c>
      <c r="H3" s="24"/>
    </row>
    <row r="4" spans="2:11" ht="26.25" customHeight="1" x14ac:dyDescent="0.55000000000000004">
      <c r="G4" s="21" t="s">
        <v>144</v>
      </c>
      <c r="H4" s="24"/>
    </row>
    <row r="5" spans="2:11" ht="26.25" customHeight="1" x14ac:dyDescent="0.55000000000000004">
      <c r="G5" s="21" t="s">
        <v>145</v>
      </c>
      <c r="H5" s="24"/>
    </row>
    <row r="6" spans="2:11" ht="26.25" customHeight="1" x14ac:dyDescent="0.55000000000000004">
      <c r="G6" s="21" t="s">
        <v>132</v>
      </c>
      <c r="H6" s="24"/>
    </row>
    <row r="7" spans="2:11" ht="50.15" customHeight="1" x14ac:dyDescent="0.55000000000000004">
      <c r="B7" s="33" t="s">
        <v>140</v>
      </c>
      <c r="C7" s="34"/>
      <c r="D7" s="34"/>
      <c r="E7" s="34"/>
      <c r="F7" s="34"/>
      <c r="G7" s="34"/>
      <c r="H7" s="34"/>
    </row>
    <row r="9" spans="2:11" ht="39.75" customHeight="1" x14ac:dyDescent="0.55000000000000004">
      <c r="B9" s="35" t="s">
        <v>133</v>
      </c>
      <c r="C9" s="35"/>
      <c r="D9" s="35"/>
      <c r="E9" s="35"/>
      <c r="F9" s="35"/>
      <c r="G9" s="35"/>
      <c r="H9" s="35"/>
    </row>
    <row r="11" spans="2:11" x14ac:dyDescent="0.55000000000000004">
      <c r="B11" s="8" t="s">
        <v>135</v>
      </c>
    </row>
    <row r="12" spans="2:11" x14ac:dyDescent="0.55000000000000004">
      <c r="C12" s="15"/>
      <c r="D12" s="15"/>
      <c r="E12" s="15"/>
      <c r="F12" s="15"/>
      <c r="G12" s="25" t="s">
        <v>141</v>
      </c>
    </row>
    <row r="13" spans="2:11" ht="25" customHeight="1" x14ac:dyDescent="0.55000000000000004">
      <c r="C13" s="14"/>
      <c r="D13" s="15"/>
      <c r="E13" s="16"/>
      <c r="F13" s="15"/>
      <c r="G13" s="19">
        <v>180000</v>
      </c>
    </row>
    <row r="15" spans="2:11" x14ac:dyDescent="0.55000000000000004">
      <c r="B15" s="8" t="s">
        <v>0</v>
      </c>
    </row>
    <row r="17" spans="2:8" x14ac:dyDescent="0.55000000000000004">
      <c r="C17" s="3" t="s">
        <v>138</v>
      </c>
    </row>
    <row r="20" spans="2:8" x14ac:dyDescent="0.55000000000000004">
      <c r="B20" s="8" t="s">
        <v>134</v>
      </c>
    </row>
    <row r="22" spans="2:8" x14ac:dyDescent="0.55000000000000004">
      <c r="C22" s="35" t="s">
        <v>122</v>
      </c>
      <c r="D22" s="35"/>
      <c r="E22" s="35"/>
      <c r="F22" s="35"/>
      <c r="G22" s="35"/>
      <c r="H22" s="35"/>
    </row>
    <row r="23" spans="2:8" x14ac:dyDescent="0.55000000000000004">
      <c r="C23" s="35"/>
      <c r="D23" s="35"/>
      <c r="E23" s="35"/>
      <c r="F23" s="35"/>
      <c r="G23" s="35"/>
      <c r="H23" s="35"/>
    </row>
    <row r="24" spans="2:8" x14ac:dyDescent="0.55000000000000004">
      <c r="C24" s="26"/>
      <c r="D24" s="26"/>
      <c r="E24" s="26"/>
      <c r="F24" s="26"/>
      <c r="G24" s="26"/>
      <c r="H24" s="26"/>
    </row>
    <row r="25" spans="2:8" x14ac:dyDescent="0.55000000000000004">
      <c r="D25" s="30" t="s">
        <v>1</v>
      </c>
      <c r="E25" s="30"/>
      <c r="F25" s="30"/>
      <c r="G25" s="30"/>
      <c r="H25" s="25" t="s">
        <v>136</v>
      </c>
    </row>
    <row r="26" spans="2:8" ht="25" customHeight="1" x14ac:dyDescent="0.55000000000000004">
      <c r="B26" s="30" t="s">
        <v>125</v>
      </c>
      <c r="C26" s="31"/>
      <c r="D26" s="32" t="s">
        <v>151</v>
      </c>
      <c r="E26" s="32"/>
      <c r="F26" s="32"/>
      <c r="G26" s="32"/>
      <c r="H26" s="19">
        <v>120000</v>
      </c>
    </row>
    <row r="27" spans="2:8" ht="25" customHeight="1" x14ac:dyDescent="0.55000000000000004">
      <c r="B27" s="30"/>
      <c r="C27" s="31"/>
      <c r="D27" s="32"/>
      <c r="E27" s="32"/>
      <c r="F27" s="32"/>
      <c r="G27" s="32"/>
      <c r="H27" s="19"/>
    </row>
    <row r="28" spans="2:8" ht="25" customHeight="1" x14ac:dyDescent="0.55000000000000004">
      <c r="B28" s="30"/>
      <c r="C28" s="30"/>
      <c r="D28" s="32"/>
      <c r="E28" s="32"/>
      <c r="F28" s="32"/>
      <c r="G28" s="32"/>
      <c r="H28" s="19"/>
    </row>
    <row r="29" spans="2:8" ht="25" customHeight="1" x14ac:dyDescent="0.55000000000000004">
      <c r="B29" s="30"/>
      <c r="C29" s="30"/>
      <c r="D29" s="32"/>
      <c r="E29" s="32"/>
      <c r="F29" s="32"/>
      <c r="G29" s="32"/>
      <c r="H29" s="19"/>
    </row>
    <row r="30" spans="2:8" ht="25" customHeight="1" x14ac:dyDescent="0.55000000000000004">
      <c r="B30" s="30"/>
      <c r="C30" s="30"/>
      <c r="D30" s="32"/>
      <c r="E30" s="32"/>
      <c r="F30" s="32"/>
      <c r="G30" s="32"/>
      <c r="H30" s="19"/>
    </row>
    <row r="31" spans="2:8" ht="25" customHeight="1" x14ac:dyDescent="0.55000000000000004">
      <c r="B31" s="30" t="s">
        <v>121</v>
      </c>
      <c r="C31" s="30"/>
      <c r="D31" s="30"/>
      <c r="E31" s="30"/>
      <c r="F31" s="30"/>
      <c r="G31" s="30"/>
      <c r="H31" s="20">
        <f>SUM(H26:H30)</f>
        <v>120000</v>
      </c>
    </row>
    <row r="33" spans="3:8" x14ac:dyDescent="0.55000000000000004">
      <c r="C33" s="3" t="s">
        <v>123</v>
      </c>
    </row>
    <row r="35" spans="3:8" ht="25" customHeight="1" x14ac:dyDescent="0.55000000000000004">
      <c r="C35" s="10"/>
      <c r="D35" s="10"/>
      <c r="E35" s="10"/>
      <c r="F35" s="10"/>
      <c r="G35" s="27" t="s">
        <v>148</v>
      </c>
      <c r="H35" s="19">
        <v>0</v>
      </c>
    </row>
    <row r="36" spans="3:8" ht="19.5" customHeight="1" x14ac:dyDescent="0.55000000000000004">
      <c r="C36" s="10"/>
      <c r="D36" s="10"/>
      <c r="E36" s="10"/>
      <c r="F36" s="10"/>
      <c r="G36" s="10"/>
      <c r="H36" s="11"/>
    </row>
    <row r="37" spans="3:8" x14ac:dyDescent="0.55000000000000004">
      <c r="C37" s="3" t="s">
        <v>124</v>
      </c>
    </row>
    <row r="39" spans="3:8" ht="25" customHeight="1" x14ac:dyDescent="0.55000000000000004">
      <c r="G39" s="27" t="s">
        <v>149</v>
      </c>
      <c r="H39" s="19">
        <v>60000</v>
      </c>
    </row>
    <row r="40" spans="3:8" ht="15.75" customHeight="1" x14ac:dyDescent="0.55000000000000004">
      <c r="G40" s="10"/>
      <c r="H40" s="12"/>
    </row>
    <row r="41" spans="3:8" ht="25" customHeight="1" x14ac:dyDescent="0.55000000000000004">
      <c r="G41" s="13" t="s">
        <v>150</v>
      </c>
      <c r="H41" s="9">
        <f>SUM(H31,H35,H39)</f>
        <v>180000</v>
      </c>
    </row>
    <row r="42" spans="3:8" ht="31.5" customHeight="1" x14ac:dyDescent="0.55000000000000004">
      <c r="G42" s="28"/>
      <c r="H42" s="28"/>
    </row>
  </sheetData>
  <mergeCells count="12">
    <mergeCell ref="D30:G30"/>
    <mergeCell ref="B31:G31"/>
    <mergeCell ref="B1:F1"/>
    <mergeCell ref="B7:H7"/>
    <mergeCell ref="B9:H9"/>
    <mergeCell ref="C22:H23"/>
    <mergeCell ref="D25:G25"/>
    <mergeCell ref="B26:C30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95250</xdr:rowOff>
                  </from>
                  <to>
                    <xdr:col>1</xdr:col>
                    <xdr:colOff>495300</xdr:colOff>
                    <xdr:row>17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70E3A7-20D0-421E-92DE-5F451196BA16}">
          <x14:formula1>
            <xm:f>リスト!$E$2:$E$8</xm:f>
          </x14:formula1>
          <xm:sqref>D26:G30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0E2B-304E-4E5C-8A12-268E7F91FE07}">
  <sheetPr>
    <tabColor theme="4"/>
    <pageSetUpPr fitToPage="1"/>
  </sheetPr>
  <dimension ref="B1:C8"/>
  <sheetViews>
    <sheetView view="pageBreakPreview" zoomScale="115" zoomScaleNormal="145" zoomScaleSheetLayoutView="115" workbookViewId="0">
      <selection activeCell="B14" sqref="B14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ht="30" customHeight="1" x14ac:dyDescent="0.55000000000000004">
      <c r="B1" s="1" t="s">
        <v>147</v>
      </c>
    </row>
    <row r="3" spans="2:3" ht="18" customHeight="1" x14ac:dyDescent="0.55000000000000004">
      <c r="B3" s="7" t="s">
        <v>137</v>
      </c>
    </row>
    <row r="4" spans="2:3" ht="33" customHeight="1" x14ac:dyDescent="0.55000000000000004">
      <c r="B4" s="6" t="s">
        <v>126</v>
      </c>
      <c r="C4" s="6" t="s">
        <v>131</v>
      </c>
    </row>
    <row r="5" spans="2:3" ht="24" customHeight="1" x14ac:dyDescent="0.55000000000000004">
      <c r="B5" s="2" t="s">
        <v>127</v>
      </c>
      <c r="C5" s="2"/>
    </row>
    <row r="6" spans="2:3" ht="24" customHeight="1" x14ac:dyDescent="0.55000000000000004">
      <c r="B6" s="2" t="s">
        <v>129</v>
      </c>
      <c r="C6" s="2"/>
    </row>
    <row r="7" spans="2:3" ht="24" customHeight="1" x14ac:dyDescent="0.55000000000000004">
      <c r="B7" s="2" t="s">
        <v>128</v>
      </c>
      <c r="C7" s="2"/>
    </row>
    <row r="8" spans="2:3" ht="27.75" customHeight="1" x14ac:dyDescent="0.55000000000000004">
      <c r="B8" s="2" t="s">
        <v>130</v>
      </c>
      <c r="C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3</xdr:row>
                    <xdr:rowOff>400050</xdr:rowOff>
                  </from>
                  <to>
                    <xdr:col>2</xdr:col>
                    <xdr:colOff>850900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0</xdr:rowOff>
                  </from>
                  <to>
                    <xdr:col>2</xdr:col>
                    <xdr:colOff>850900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terms/"/>
    <ds:schemaRef ds:uri="http://schemas.microsoft.com/office/2006/documentManagement/types"/>
    <ds:schemaRef ds:uri="9500c7e0-a8b4-4cc7-a7aa-d9d65591dd5a"/>
    <ds:schemaRef ds:uri="http://purl.org/dc/elements/1.1/"/>
    <ds:schemaRef ds:uri="85e6e18b-26c1-4122-9e79-e6c53ac26d5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報告書（有床診療所（４床以下）・無床診療所）</vt:lpstr>
      <vt:lpstr>別紙（有床診療所（４床以下）・無床診療所）</vt:lpstr>
      <vt:lpstr>【記載例】報告書（有床診療所（４床以下）・無床診療所）</vt:lpstr>
      <vt:lpstr>【記載例】別紙（有床診療所（４床以下）・無床診療所）</vt:lpstr>
      <vt:lpstr>リスト</vt:lpstr>
      <vt:lpstr>'【記載例】別紙（有床診療所（４床以下）・無床診療所）'!Print_Area</vt:lpstr>
      <vt:lpstr>'【記載例】報告書（有床診療所（４床以下）・無床診療所）'!Print_Area</vt:lpstr>
      <vt:lpstr>'別紙（有床診療所（４床以下）・無床診療所）'!Print_Area</vt:lpstr>
      <vt:lpstr>'報告書（有床診療所（４床以下）・無床診療所）'!Print_Area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神山　紘樹</cp:lastModifiedBy>
  <cp:lastPrinted>2025-06-02T02:00:03Z</cp:lastPrinted>
  <dcterms:created xsi:type="dcterms:W3CDTF">2025-01-09T05:11:58Z</dcterms:created>
  <dcterms:modified xsi:type="dcterms:W3CDTF">2025-06-04T01:07:48Z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