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施設居宅サービス係\訪問介護・訪問入浴\14新規事業（訪問介護提供体制支援事業）\５交付申請\3.県→事業所\"/>
    </mc:Choice>
  </mc:AlternateContent>
  <xr:revisionPtr revIDLastSave="0" documentId="13_ncr:1_{B74B9954-0467-4436-AEE0-C871D8261151}" xr6:coauthVersionLast="47" xr6:coauthVersionMax="47" xr10:uidLastSave="{00000000-0000-0000-0000-000000000000}"/>
  <bookViews>
    <workbookView xWindow="-28920" yWindow="-120" windowWidth="29040" windowHeight="15720" tabRatio="941" xr2:uid="{00000000-000D-0000-FFFF-FFFF00000000}"/>
  </bookViews>
  <sheets>
    <sheet name="第１号" sheetId="7" r:id="rId1"/>
    <sheet name="第1号別紙3（事業計画（ICT））" sheetId="24" state="hidden" r:id="rId2"/>
    <sheet name="様式第１号別紙" sheetId="36" r:id="rId3"/>
    <sheet name="様式第１ー２号（所要額調書）" sheetId="55" r:id="rId4"/>
    <sheet name="様式第１ー３号（事業計画書）" sheetId="54" r:id="rId5"/>
    <sheet name="歳入歳出予算書抄本" sheetId="38" r:id="rId6"/>
    <sheet name="第２号" sheetId="13" r:id="rId7"/>
    <sheet name="第３号" sheetId="14" r:id="rId8"/>
    <sheet name="第４号（実績報告）" sheetId="15" r:id="rId9"/>
    <sheet name="様式第４号別紙" sheetId="39" r:id="rId10"/>
    <sheet name="様式第４ー２号（補助金精算額調書） " sheetId="56" r:id="rId11"/>
    <sheet name="様式第４ー３号（実績報告書）　" sheetId="50" r:id="rId12"/>
    <sheet name="歳入歳出決算書抄本" sheetId="43" r:id="rId13"/>
    <sheet name="選択リスト" sheetId="2" state="hidden" r:id="rId14"/>
  </sheets>
  <definedNames>
    <definedName name="_xlnm.Print_Area" localSheetId="12">歳入歳出決算書抄本!$A$1:$B$24</definedName>
    <definedName name="_xlnm.Print_Area" localSheetId="5">歳入歳出予算書抄本!$A$1:$B$24</definedName>
    <definedName name="_xlnm.Print_Area" localSheetId="0">第１号!$A$1:$H$28</definedName>
    <definedName name="_xlnm.Print_Area" localSheetId="1">'第1号別紙3（事業計画（ICT））'!$A$1:$G$120</definedName>
    <definedName name="_xlnm.Print_Area" localSheetId="6">第２号!$A$1:$I$29</definedName>
    <definedName name="_xlnm.Print_Area" localSheetId="7">第３号!$A$1:$I$19</definedName>
    <definedName name="_xlnm.Print_Area" localSheetId="8">'第４号（実績報告）'!$A$1:$J$26</definedName>
    <definedName name="_xlnm.Print_Area" localSheetId="3">'様式第１ー２号（所要額調書）'!$A$1:$AV$32</definedName>
    <definedName name="_xlnm.Print_Area" localSheetId="4">'様式第１ー３号（事業計画書）'!$B$1:$I$99</definedName>
    <definedName name="_xlnm.Print_Area" localSheetId="2">様式第１号別紙!$A$1:$I$35</definedName>
    <definedName name="_xlnm.Print_Area" localSheetId="10">'様式第４ー２号（補助金精算額調書） '!$A$1:$AV$32</definedName>
    <definedName name="_xlnm.Print_Area" localSheetId="11">'様式第４ー３号（実績報告書）　'!$B$1:$I$102</definedName>
    <definedName name="_xlnm.Print_Area" localSheetId="9">様式第４号別紙!$A$1:$I$25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6" i="56" l="1"/>
  <c r="AH25" i="56"/>
  <c r="AH24" i="56"/>
  <c r="AH20" i="56" s="1"/>
  <c r="AH23" i="56"/>
  <c r="AH21" i="56"/>
  <c r="AH16" i="56"/>
  <c r="AH15" i="56"/>
  <c r="AH25" i="55"/>
  <c r="AH24" i="55"/>
  <c r="AH23" i="55"/>
  <c r="AH15" i="55"/>
  <c r="AH16" i="55"/>
  <c r="AH14" i="55"/>
  <c r="AD22" i="56"/>
  <c r="AG22" i="56" s="1"/>
  <c r="AH22" i="56" s="1"/>
  <c r="X22" i="56"/>
  <c r="K22" i="56"/>
  <c r="K20" i="56"/>
  <c r="AG19" i="56"/>
  <c r="AD19" i="56"/>
  <c r="X19" i="56"/>
  <c r="AD18" i="56"/>
  <c r="AG18" i="56" s="1"/>
  <c r="X18" i="56"/>
  <c r="K18" i="56" s="1"/>
  <c r="AH18" i="56" s="1"/>
  <c r="AH13" i="56" s="1"/>
  <c r="AG17" i="56"/>
  <c r="AD17" i="56"/>
  <c r="X17" i="56"/>
  <c r="AD16" i="56"/>
  <c r="AG16" i="56" s="1"/>
  <c r="X16" i="56"/>
  <c r="K16" i="56"/>
  <c r="AH14" i="56"/>
  <c r="AD19" i="55"/>
  <c r="AG19" i="55" s="1"/>
  <c r="X19" i="55"/>
  <c r="AD18" i="55"/>
  <c r="AG18" i="55" s="1"/>
  <c r="X18" i="55"/>
  <c r="K18" i="55" l="1"/>
  <c r="AH18" i="55" s="1"/>
  <c r="AH13" i="55" s="1"/>
  <c r="K13" i="56"/>
  <c r="K26" i="56" s="1"/>
  <c r="E13" i="39"/>
  <c r="AD22" i="55"/>
  <c r="AG22" i="55" s="1"/>
  <c r="X22" i="55"/>
  <c r="AH21" i="55"/>
  <c r="AD17" i="55"/>
  <c r="AG17" i="55" s="1"/>
  <c r="X17" i="55"/>
  <c r="AD16" i="55"/>
  <c r="AG16" i="55" s="1"/>
  <c r="X16" i="55"/>
  <c r="K22" i="55" l="1"/>
  <c r="AH22" i="55" s="1"/>
  <c r="AH20" i="55" s="1"/>
  <c r="K16" i="55"/>
  <c r="K13" i="55"/>
  <c r="K20" i="55" l="1"/>
  <c r="K26" i="55"/>
  <c r="AH26" i="55"/>
  <c r="B17" i="43" l="1"/>
  <c r="D17" i="43" s="1"/>
  <c r="B10" i="43"/>
  <c r="D17" i="38"/>
  <c r="E31" i="36"/>
  <c r="E14" i="36" l="1"/>
  <c r="B17" i="38" l="1"/>
  <c r="G47" i="24" l="1"/>
  <c r="G39" i="24"/>
  <c r="B10" i="38" l="1"/>
  <c r="G48"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A13" authorId="0" shapeId="0" xr:uid="{FD52AE7E-7DFD-4158-B960-8826ECA8C258}">
      <text>
        <r>
          <rPr>
            <b/>
            <sz val="11"/>
            <color indexed="81"/>
            <rFont val="BIZ UDPゴシック"/>
            <family val="3"/>
            <charset val="128"/>
          </rPr>
          <t>富山県:</t>
        </r>
        <r>
          <rPr>
            <sz val="11"/>
            <color indexed="81"/>
            <rFont val="BIZ UDPゴシック"/>
            <family val="3"/>
            <charset val="128"/>
          </rPr>
          <t xml:space="preserve">
様式第1号別紙の金額（「２　申請額」の合計金額）を入力してください。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C20" authorId="0" shapeId="0" xr:uid="{E12E3EC3-7861-4F13-A98C-554FD9D88B7C}">
      <text>
        <r>
          <rPr>
            <sz val="10"/>
            <color indexed="81"/>
            <rFont val="BIZ UDP明朝 Medium"/>
            <family val="1"/>
            <charset val="128"/>
          </rPr>
          <t>（記載例）
・研修カリキュラムの作成委託費　○○円
・介護職員のスキルアップのための研修受講費　〇人×〇〇円等</t>
        </r>
      </text>
    </comment>
    <comment ref="G24" authorId="0" shapeId="0" xr:uid="{75F66A4A-47FF-429C-B666-FDCFEDA69397}">
      <text>
        <r>
          <rPr>
            <sz val="10"/>
            <color indexed="81"/>
            <rFont val="BIZ UDP明朝 Medium"/>
            <family val="1"/>
            <charset val="128"/>
          </rPr>
          <t>プルダウンを選択してください。</t>
        </r>
      </text>
    </comment>
    <comment ref="G25" authorId="0" shapeId="0" xr:uid="{EAEEFE3F-CCE9-4AD9-947C-E5EE989D2BFF}">
      <text>
        <r>
          <rPr>
            <sz val="10"/>
            <color indexed="81"/>
            <rFont val="BIZ UDP明朝 Medium"/>
            <family val="1"/>
            <charset val="128"/>
          </rPr>
          <t>プルダウンを選択してください。</t>
        </r>
      </text>
    </comment>
    <comment ref="C37" authorId="0" shapeId="0" xr:uid="{9AADBDBD-8B86-49FD-8C7E-0C5C95CD8396}">
      <text>
        <r>
          <rPr>
            <sz val="10"/>
            <color indexed="81"/>
            <rFont val="BIZ UDP明朝 Medium"/>
            <family val="1"/>
            <charset val="128"/>
          </rPr>
          <t>（記載例）
・東京で開催される就職フェアに出展する際の交通費　○○円等</t>
        </r>
      </text>
    </comment>
    <comment ref="E42" authorId="0" shapeId="0" xr:uid="{C90ED179-73F4-413A-BD41-107A4ADE289A}">
      <text>
        <r>
          <rPr>
            <sz val="10"/>
            <color indexed="81"/>
            <rFont val="BIZ UDP明朝 Medium"/>
            <family val="1"/>
            <charset val="128"/>
          </rPr>
          <t>（記載例）
・訪問業務に従事した期間が１年未満である者
・訪問業務に従事した期間が１年以上あるが、
　従事する頻度が低いために十分な経験を積んでいない者
・長期間にわたって訪問業務に従事していなかった者等</t>
        </r>
      </text>
    </comment>
    <comment ref="C63" authorId="0" shapeId="0" xr:uid="{331CDDF9-5CA7-4C5F-ABB7-4E253B9C4371}">
      <text>
        <r>
          <rPr>
            <sz val="10"/>
            <color indexed="81"/>
            <rFont val="BIZ UDP明朝 Medium"/>
            <family val="1"/>
            <charset val="128"/>
          </rPr>
          <t>（記載例）
・社労士の委託費　〇円×〇か月分＝〇円
・事務員の雇用費　〇円×〇か月分＝〇円</t>
        </r>
      </text>
    </comment>
    <comment ref="C70" authorId="0" shapeId="0" xr:uid="{5A8EAF12-30BE-43A2-9E69-5BAB4876A5F5}">
      <text>
        <r>
          <rPr>
            <sz val="10"/>
            <color indexed="81"/>
            <rFont val="BIZ UDP明朝 Medium"/>
            <family val="1"/>
            <charset val="128"/>
          </rPr>
          <t>（記載例）
・非常勤職員１名を常勤化する際にかかる差額
　〇円×３か月分＝〇円</t>
        </r>
      </text>
    </comment>
    <comment ref="C85" authorId="0" shapeId="0" xr:uid="{6789363C-3C1F-4511-A7B7-94E10C0D2223}">
      <text>
        <r>
          <rPr>
            <sz val="10"/>
            <color indexed="81"/>
            <rFont val="BIZ UDP明朝 Medium"/>
            <family val="1"/>
            <charset val="128"/>
          </rPr>
          <t>＜対象経費の例＞
○人材募集や一括採用、合同研修等の実施
○従業者の職場定着や職場の魅力発信に資する取組
○人事管理や福利厚生、請求業務等のシステム共通化
○協働化等にあわせて行うICTインフラの整備
○物品調達の合理化のための共同購入の取組
○協働化等にあわせて行うICTインフラの整備</t>
        </r>
      </text>
    </comment>
    <comment ref="C97" authorId="0" shapeId="0" xr:uid="{91C81C18-0D4B-4D95-90E2-809CB0D2BBED}">
      <text>
        <r>
          <rPr>
            <sz val="10"/>
            <color indexed="81"/>
            <rFont val="BIZ UDP明朝 Medium"/>
            <family val="1"/>
            <charset val="128"/>
          </rPr>
          <t>（記載例）
・パンフレットの作成、印刷　○○円
・HPの改修費用　○○円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C19" authorId="0" shapeId="0" xr:uid="{17C8C368-E8BE-4976-B3A8-86FE880D34D0}">
      <text>
        <r>
          <rPr>
            <sz val="10"/>
            <color indexed="81"/>
            <rFont val="BIZ UDP明朝 Medium"/>
            <family val="1"/>
            <charset val="128"/>
          </rPr>
          <t>（記載例）
・研修カリキュラムの作成委託費　○○円
・介護職員のスキルアップのための研修受講費　〇人×〇〇円等</t>
        </r>
      </text>
    </comment>
    <comment ref="C31" authorId="0" shapeId="0" xr:uid="{A4F54FF1-C490-4DCF-A315-45D445CE40FE}">
      <text>
        <r>
          <rPr>
            <sz val="10"/>
            <color indexed="81"/>
            <rFont val="BIZ UDP明朝 Medium"/>
            <family val="1"/>
            <charset val="128"/>
          </rPr>
          <t>（記載例）
・東京で開催される就職フェアに出展する際の交通費　○○円等</t>
        </r>
      </text>
    </comment>
    <comment ref="C58" authorId="0" shapeId="0" xr:uid="{1A82006E-0E0E-4F39-A329-BED729543298}">
      <text>
        <r>
          <rPr>
            <sz val="10"/>
            <color indexed="81"/>
            <rFont val="BIZ UDP明朝 Medium"/>
            <family val="1"/>
            <charset val="128"/>
          </rPr>
          <t>（記載例）
・社労士の委託費　〇円×〇か月分＝〇円
・事務員の雇用費　〇円×〇か月分＝〇円</t>
        </r>
      </text>
    </comment>
    <comment ref="C83" authorId="0" shapeId="0" xr:uid="{2F764DEB-B765-48D6-9472-8B5CA2D812AA}">
      <text>
        <r>
          <rPr>
            <sz val="10"/>
            <color indexed="81"/>
            <rFont val="BIZ UDP明朝 Medium"/>
            <family val="1"/>
            <charset val="128"/>
          </rPr>
          <t>＜対象経費の例＞
○人材募集や一括採用、合同研修等の実施
○従業者の職場定着や職場の魅力発信に資する取組
○人事管理や福利厚生、請求業務等のシステム共通化
○協働化等にあわせて行うICTインフラの整備
○物品調達の合理化のための共同購入の取組
○協働化等にあわせて行うICTインフラの整備</t>
        </r>
      </text>
    </comment>
    <comment ref="C100" authorId="0" shapeId="0" xr:uid="{750AE950-A0A3-4CE6-AC10-756C6CAE8361}">
      <text>
        <r>
          <rPr>
            <sz val="10"/>
            <color indexed="81"/>
            <rFont val="BIZ UDP明朝 Medium"/>
            <family val="1"/>
            <charset val="128"/>
          </rPr>
          <t>（記載例）
・パンフレットの作成、印刷　○○円
・HPの改修費用　○○円</t>
        </r>
      </text>
    </comment>
  </commentList>
</comments>
</file>

<file path=xl/sharedStrings.xml><?xml version="1.0" encoding="utf-8"?>
<sst xmlns="http://schemas.openxmlformats.org/spreadsheetml/2006/main" count="768" uniqueCount="437">
  <si>
    <t>事業所名</t>
    <rPh sb="0" eb="3">
      <t>ジギョウショ</t>
    </rPh>
    <rPh sb="3" eb="4">
      <t>メイ</t>
    </rPh>
    <phoneticPr fontId="1"/>
  </si>
  <si>
    <t>利用者数</t>
    <rPh sb="0" eb="3">
      <t>リヨウシャ</t>
    </rPh>
    <rPh sb="3" eb="4">
      <t>スウ</t>
    </rPh>
    <phoneticPr fontId="1"/>
  </si>
  <si>
    <t>A.事業所の基本情報</t>
    <rPh sb="2" eb="5">
      <t>ジギョウショ</t>
    </rPh>
    <rPh sb="6" eb="8">
      <t>キホン</t>
    </rPh>
    <rPh sb="8" eb="10">
      <t>ジョウホウ</t>
    </rPh>
    <phoneticPr fontId="1"/>
  </si>
  <si>
    <t>サービス種別</t>
    <rPh sb="4" eb="6">
      <t>シュベツ</t>
    </rPh>
    <phoneticPr fontId="1"/>
  </si>
  <si>
    <t>製品種別</t>
    <rPh sb="0" eb="2">
      <t>セイヒン</t>
    </rPh>
    <rPh sb="2" eb="4">
      <t>シュベツ</t>
    </rPh>
    <phoneticPr fontId="1"/>
  </si>
  <si>
    <t>ベンダー名（メーカー名）</t>
    <rPh sb="4" eb="5">
      <t>メイ</t>
    </rPh>
    <rPh sb="10" eb="11">
      <t>メイ</t>
    </rPh>
    <phoneticPr fontId="1"/>
  </si>
  <si>
    <t>製品名</t>
    <rPh sb="0" eb="3">
      <t>セイヒンメイ</t>
    </rPh>
    <phoneticPr fontId="1"/>
  </si>
  <si>
    <t>導入形態
（購入・リース）</t>
    <rPh sb="0" eb="2">
      <t>ドウニュウ</t>
    </rPh>
    <rPh sb="2" eb="4">
      <t>ケイタイ</t>
    </rPh>
    <rPh sb="6" eb="8">
      <t>コウニュウ</t>
    </rPh>
    <phoneticPr fontId="1"/>
  </si>
  <si>
    <t>2</t>
    <phoneticPr fontId="1"/>
  </si>
  <si>
    <t>3</t>
    <phoneticPr fontId="1"/>
  </si>
  <si>
    <t>4</t>
    <phoneticPr fontId="1"/>
  </si>
  <si>
    <t>5</t>
    <phoneticPr fontId="1"/>
  </si>
  <si>
    <t>6</t>
    <phoneticPr fontId="1"/>
  </si>
  <si>
    <t>7</t>
    <phoneticPr fontId="1"/>
  </si>
  <si>
    <t>1</t>
    <phoneticPr fontId="1"/>
  </si>
  <si>
    <t>自由記述</t>
    <rPh sb="0" eb="2">
      <t>ジユウ</t>
    </rPh>
    <rPh sb="2" eb="4">
      <t>キジュツ</t>
    </rPh>
    <phoneticPr fontId="1"/>
  </si>
  <si>
    <t>2-1</t>
    <phoneticPr fontId="1"/>
  </si>
  <si>
    <t>2-2</t>
    <phoneticPr fontId="1"/>
  </si>
  <si>
    <t>2-3</t>
    <phoneticPr fontId="1"/>
  </si>
  <si>
    <t>自由記載</t>
    <rPh sb="0" eb="2">
      <t>ジユウ</t>
    </rPh>
    <rPh sb="2" eb="4">
      <t>キサイ</t>
    </rPh>
    <phoneticPr fontId="1"/>
  </si>
  <si>
    <t>選択式</t>
    <rPh sb="0" eb="3">
      <t>センタクシキ</t>
    </rPh>
    <phoneticPr fontId="1"/>
  </si>
  <si>
    <t>5-1</t>
    <phoneticPr fontId="1"/>
  </si>
  <si>
    <t>5-2</t>
    <phoneticPr fontId="1"/>
  </si>
  <si>
    <t>法人名</t>
    <rPh sb="0" eb="2">
      <t>ホウジン</t>
    </rPh>
    <rPh sb="2" eb="3">
      <t>メイ</t>
    </rPh>
    <phoneticPr fontId="1"/>
  </si>
  <si>
    <t>自由記載</t>
    <rPh sb="0" eb="2">
      <t>ジユウ</t>
    </rPh>
    <rPh sb="2" eb="4">
      <t>キサイ</t>
    </rPh>
    <phoneticPr fontId="1"/>
  </si>
  <si>
    <t>5-1で「25.その他」の場合の具体的なサービス種別</t>
    <rPh sb="10" eb="11">
      <t>タ</t>
    </rPh>
    <rPh sb="13" eb="15">
      <t>バアイ</t>
    </rPh>
    <rPh sb="16" eb="19">
      <t>グタイテキ</t>
    </rPh>
    <rPh sb="24" eb="26">
      <t>シュベツ</t>
    </rPh>
    <phoneticPr fontId="1"/>
  </si>
  <si>
    <t>記録業務</t>
    <rPh sb="0" eb="2">
      <t>キロク</t>
    </rPh>
    <rPh sb="2" eb="4">
      <t>ギョウム</t>
    </rPh>
    <phoneticPr fontId="1"/>
  </si>
  <si>
    <t>情報共有業務</t>
    <rPh sb="0" eb="2">
      <t>ジョウホウ</t>
    </rPh>
    <rPh sb="2" eb="4">
      <t>キョウユウ</t>
    </rPh>
    <rPh sb="4" eb="6">
      <t>ギョウム</t>
    </rPh>
    <phoneticPr fontId="1"/>
  </si>
  <si>
    <t>請求業務</t>
    <rPh sb="0" eb="2">
      <t>セイキュウ</t>
    </rPh>
    <rPh sb="2" eb="4">
      <t>ギョウム</t>
    </rPh>
    <phoneticPr fontId="1"/>
  </si>
  <si>
    <t>その他</t>
    <rPh sb="2" eb="3">
      <t>タ</t>
    </rPh>
    <phoneticPr fontId="1"/>
  </si>
  <si>
    <t>D.要件の対応状況</t>
    <rPh sb="2" eb="4">
      <t>ヨウケン</t>
    </rPh>
    <rPh sb="5" eb="7">
      <t>タイオウ</t>
    </rPh>
    <rPh sb="7" eb="9">
      <t>ジョウキョウ</t>
    </rPh>
    <phoneticPr fontId="1"/>
  </si>
  <si>
    <r>
      <t>Ｂ.導入製品情報及び評価</t>
    </r>
    <r>
      <rPr>
        <sz val="12"/>
        <color theme="1"/>
        <rFont val="ＭＳ ゴシック"/>
        <family val="3"/>
        <charset val="128"/>
      </rPr>
      <t>（製品ごとにご記入ください。）</t>
    </r>
    <rPh sb="2" eb="4">
      <t>ドウニュウ</t>
    </rPh>
    <rPh sb="4" eb="6">
      <t>セイヒン</t>
    </rPh>
    <rPh sb="6" eb="8">
      <t>ジョウホウ</t>
    </rPh>
    <rPh sb="8" eb="9">
      <t>オヨ</t>
    </rPh>
    <rPh sb="10" eb="12">
      <t>ヒョウカ</t>
    </rPh>
    <rPh sb="13" eb="15">
      <t>セイヒン</t>
    </rPh>
    <rPh sb="19" eb="21">
      <t>キニュウ</t>
    </rPh>
    <phoneticPr fontId="1"/>
  </si>
  <si>
    <t>3</t>
    <phoneticPr fontId="1"/>
  </si>
  <si>
    <t>1</t>
    <phoneticPr fontId="1"/>
  </si>
  <si>
    <t>導入個数（単位）</t>
    <rPh sb="0" eb="2">
      <t>ドウニュウ</t>
    </rPh>
    <rPh sb="2" eb="4">
      <t>コスウ</t>
    </rPh>
    <rPh sb="5" eb="7">
      <t>タンイ</t>
    </rPh>
    <phoneticPr fontId="1"/>
  </si>
  <si>
    <t>9</t>
    <phoneticPr fontId="1"/>
  </si>
  <si>
    <t>○</t>
    <phoneticPr fontId="1"/>
  </si>
  <si>
    <t>1-1</t>
    <phoneticPr fontId="1"/>
  </si>
  <si>
    <t>1-2</t>
    <phoneticPr fontId="1"/>
  </si>
  <si>
    <t>一気通貫となっていない理由</t>
    <rPh sb="0" eb="2">
      <t>イッキ</t>
    </rPh>
    <rPh sb="2" eb="4">
      <t>ツウカン</t>
    </rPh>
    <rPh sb="11" eb="13">
      <t>リユウ</t>
    </rPh>
    <phoneticPr fontId="1"/>
  </si>
  <si>
    <t>自由記述</t>
    <rPh sb="0" eb="2">
      <t>ジユウ</t>
    </rPh>
    <rPh sb="2" eb="4">
      <t>キジュツ</t>
    </rPh>
    <phoneticPr fontId="1"/>
  </si>
  <si>
    <t>ノートPC</t>
    <phoneticPr fontId="1"/>
  </si>
  <si>
    <t>タブレット</t>
    <phoneticPr fontId="1"/>
  </si>
  <si>
    <t>導入内容（B-1で「1.介護ソフト」を選択した場合）</t>
    <rPh sb="0" eb="2">
      <t>ドウニュウ</t>
    </rPh>
    <rPh sb="2" eb="4">
      <t>ナイヨウ</t>
    </rPh>
    <rPh sb="12" eb="14">
      <t>カイゴ</t>
    </rPh>
    <rPh sb="19" eb="21">
      <t>センタク</t>
    </rPh>
    <rPh sb="23" eb="25">
      <t>バアイ</t>
    </rPh>
    <phoneticPr fontId="1"/>
  </si>
  <si>
    <t>6.介護ソフトを使用している端末（B-1で「1.介護ソフト」を選択した場合）</t>
    <rPh sb="2" eb="4">
      <t>カイゴ</t>
    </rPh>
    <rPh sb="8" eb="10">
      <t>シヨウ</t>
    </rPh>
    <rPh sb="14" eb="16">
      <t>タンマツ</t>
    </rPh>
    <phoneticPr fontId="1"/>
  </si>
  <si>
    <t>選択式</t>
    <rPh sb="0" eb="2">
      <t>センタク</t>
    </rPh>
    <rPh sb="2" eb="3">
      <t>シキ</t>
    </rPh>
    <phoneticPr fontId="1"/>
  </si>
  <si>
    <t>4.ＩＣＴ導入により文書（書類）を削減することができたか。</t>
  </si>
  <si>
    <t>　</t>
    <phoneticPr fontId="1"/>
  </si>
  <si>
    <t>3</t>
    <phoneticPr fontId="1"/>
  </si>
  <si>
    <t>4</t>
    <phoneticPr fontId="1"/>
  </si>
  <si>
    <t>（合計金額）</t>
    <rPh sb="1" eb="3">
      <t>ゴウケイ</t>
    </rPh>
    <rPh sb="3" eb="5">
      <t>キンガク</t>
    </rPh>
    <phoneticPr fontId="1"/>
  </si>
  <si>
    <t>公表予定</t>
    <rPh sb="0" eb="2">
      <t>コウヒョウ</t>
    </rPh>
    <rPh sb="2" eb="4">
      <t>ヨテイ</t>
    </rPh>
    <phoneticPr fontId="1"/>
  </si>
  <si>
    <t>〇</t>
    <phoneticPr fontId="1"/>
  </si>
  <si>
    <t>選択式</t>
    <rPh sb="0" eb="2">
      <t>センタク</t>
    </rPh>
    <rPh sb="2" eb="3">
      <t>シキ</t>
    </rPh>
    <phoneticPr fontId="1"/>
  </si>
  <si>
    <t>訪問入浴介護</t>
    <rPh sb="0" eb="2">
      <t>ホウモン</t>
    </rPh>
    <rPh sb="2" eb="4">
      <t>ニュウヨク</t>
    </rPh>
    <rPh sb="4" eb="6">
      <t>カイゴ</t>
    </rPh>
    <phoneticPr fontId="1"/>
  </si>
  <si>
    <t>訪問介護</t>
    <rPh sb="0" eb="2">
      <t>ホウモン</t>
    </rPh>
    <rPh sb="2" eb="4">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</si>
  <si>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</si>
  <si>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</si>
  <si>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</si>
  <si>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</si>
  <si>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</si>
  <si>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</si>
  <si>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</si>
  <si>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</si>
  <si>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</si>
  <si>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定期巡回・随時対応型訪問介護看護</t>
    <rPh sb="0" eb="4">
      <t>テイキジュンカイ</t>
    </rPh>
    <rPh sb="5" eb="7">
      <t>ズイジ</t>
    </rPh>
    <rPh sb="7" eb="10">
      <t>タイオウガタ</t>
    </rPh>
    <rPh sb="10" eb="12">
      <t>ホウモン</t>
    </rPh>
    <rPh sb="12" eb="14">
      <t>カイゴ</t>
    </rPh>
    <rPh sb="14" eb="16">
      <t>カンゴ</t>
    </rPh>
    <phoneticPr fontId="1"/>
  </si>
  <si>
    <t>特定福祉用具販売</t>
    <rPh sb="0" eb="2">
      <t>トクテイ</t>
    </rPh>
    <rPh sb="2" eb="4">
      <t>フクシ</t>
    </rPh>
    <rPh sb="4" eb="6">
      <t>ヨウグ</t>
    </rPh>
    <rPh sb="6" eb="8">
      <t>ハンバイ</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</si>
  <si>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</si>
  <si>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</si>
  <si>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</si>
  <si>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</si>
  <si>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</si>
  <si>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</si>
  <si>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</si>
  <si>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1"/>
  </si>
  <si>
    <t>居宅介護支援</t>
    <rPh sb="0" eb="2">
      <t>キョタク</t>
    </rPh>
    <rPh sb="2" eb="4">
      <t>カイゴ</t>
    </rPh>
    <rPh sb="4" eb="6">
      <t>シエン</t>
    </rPh>
    <phoneticPr fontId="1"/>
  </si>
  <si>
    <t>介護福祉施設サービス（介護老人福祉施設）</t>
    <rPh sb="0" eb="2">
      <t>カイゴ</t>
    </rPh>
    <rPh sb="2" eb="4">
      <t>フクシ</t>
    </rPh>
    <rPh sb="4" eb="6">
      <t>シセツ</t>
    </rPh>
    <rPh sb="11" eb="13">
      <t>カイゴ</t>
    </rPh>
    <rPh sb="13" eb="15">
      <t>ロウジン</t>
    </rPh>
    <rPh sb="15" eb="17">
      <t>フクシ</t>
    </rPh>
    <rPh sb="17" eb="19">
      <t>シセツ</t>
    </rPh>
    <phoneticPr fontId="1"/>
  </si>
  <si>
    <t>介護保険施設サービス（介護老人保健施設）</t>
    <rPh sb="0" eb="2">
      <t>カイゴ</t>
    </rPh>
    <rPh sb="2" eb="4">
      <t>ホケン</t>
    </rPh>
    <rPh sb="4" eb="6">
      <t>シセツ</t>
    </rPh>
    <rPh sb="11" eb="13">
      <t>カイゴ</t>
    </rPh>
    <rPh sb="13" eb="15">
      <t>ロウジン</t>
    </rPh>
    <rPh sb="15" eb="17">
      <t>ホケン</t>
    </rPh>
    <rPh sb="17" eb="19">
      <t>シセツ</t>
    </rPh>
    <phoneticPr fontId="1"/>
  </si>
  <si>
    <t>介護医療院サービス（介護医療院）</t>
    <rPh sb="0" eb="2">
      <t>カイゴ</t>
    </rPh>
    <rPh sb="2" eb="5">
      <t>イリョウイン</t>
    </rPh>
    <rPh sb="10" eb="12">
      <t>カイゴ</t>
    </rPh>
    <rPh sb="12" eb="15">
      <t>イリョウイン</t>
    </rPh>
    <phoneticPr fontId="1"/>
  </si>
  <si>
    <t>介護ソフト</t>
    <rPh sb="0" eb="2">
      <t>カイゴ</t>
    </rPh>
    <phoneticPr fontId="1"/>
  </si>
  <si>
    <t>タブレット</t>
    <phoneticPr fontId="1"/>
  </si>
  <si>
    <t>スマートフォン</t>
    <phoneticPr fontId="1"/>
  </si>
  <si>
    <t>インカム</t>
    <phoneticPr fontId="1"/>
  </si>
  <si>
    <t>保守・サポート</t>
    <rPh sb="0" eb="2">
      <t>ホシュ</t>
    </rPh>
    <phoneticPr fontId="1"/>
  </si>
  <si>
    <t>その他（具体的に）</t>
    <rPh sb="2" eb="3">
      <t>タ</t>
    </rPh>
    <rPh sb="4" eb="7">
      <t>グタイテキ</t>
    </rPh>
    <phoneticPr fontId="1"/>
  </si>
  <si>
    <t>購入</t>
    <rPh sb="0" eb="2">
      <t>コウニュウ</t>
    </rPh>
    <phoneticPr fontId="1"/>
  </si>
  <si>
    <t>リース</t>
    <phoneticPr fontId="1"/>
  </si>
  <si>
    <t>その他（具体的に記入）</t>
    <rPh sb="2" eb="3">
      <t>タ</t>
    </rPh>
    <rPh sb="4" eb="7">
      <t>グタイテキ</t>
    </rPh>
    <rPh sb="8" eb="10">
      <t>キニュウ</t>
    </rPh>
    <phoneticPr fontId="1"/>
  </si>
  <si>
    <t>短縮された</t>
    <rPh sb="0" eb="2">
      <t>タンシュク</t>
    </rPh>
    <phoneticPr fontId="1"/>
  </si>
  <si>
    <t>変わらなかった</t>
    <rPh sb="0" eb="1">
      <t>カ</t>
    </rPh>
    <phoneticPr fontId="1"/>
  </si>
  <si>
    <t>長くなった</t>
    <rPh sb="0" eb="1">
      <t>ナガ</t>
    </rPh>
    <phoneticPr fontId="1"/>
  </si>
  <si>
    <t>削減された</t>
    <rPh sb="0" eb="2">
      <t>サクゲン</t>
    </rPh>
    <phoneticPr fontId="1"/>
  </si>
  <si>
    <t>円滑になった</t>
    <rPh sb="0" eb="2">
      <t>エンカツ</t>
    </rPh>
    <phoneticPr fontId="1"/>
  </si>
  <si>
    <t>円滑にならなかった</t>
    <rPh sb="0" eb="2">
      <t>エンカツ</t>
    </rPh>
    <phoneticPr fontId="1"/>
  </si>
  <si>
    <t>減少した</t>
    <rPh sb="0" eb="2">
      <t>ゲンショウ</t>
    </rPh>
    <phoneticPr fontId="1"/>
  </si>
  <si>
    <t>変化しなかった</t>
    <rPh sb="0" eb="2">
      <t>ヘンカ</t>
    </rPh>
    <phoneticPr fontId="1"/>
  </si>
  <si>
    <t>増加した</t>
    <rPh sb="0" eb="2">
      <t>ゾウカ</t>
    </rPh>
    <phoneticPr fontId="1"/>
  </si>
  <si>
    <t>一気通貫となっている</t>
    <rPh sb="0" eb="2">
      <t>イッキ</t>
    </rPh>
    <rPh sb="2" eb="4">
      <t>ツウカン</t>
    </rPh>
    <phoneticPr fontId="1"/>
  </si>
  <si>
    <t>一気通貫となっていない</t>
    <rPh sb="0" eb="2">
      <t>イッキ</t>
    </rPh>
    <rPh sb="2" eb="4">
      <t>ツウカン</t>
    </rPh>
    <phoneticPr fontId="1"/>
  </si>
  <si>
    <t>導入し活用している</t>
    <rPh sb="0" eb="2">
      <t>ドウニュウ</t>
    </rPh>
    <rPh sb="3" eb="5">
      <t>カツヨウ</t>
    </rPh>
    <phoneticPr fontId="1"/>
  </si>
  <si>
    <t>導入しているが活用していない</t>
    <rPh sb="0" eb="2">
      <t>ドウニュウ</t>
    </rPh>
    <rPh sb="7" eb="9">
      <t>カツヨウ</t>
    </rPh>
    <phoneticPr fontId="1"/>
  </si>
  <si>
    <t>導入していない</t>
    <rPh sb="0" eb="2">
      <t>ドウニュウ</t>
    </rPh>
    <phoneticPr fontId="1"/>
  </si>
  <si>
    <t>クラウドサービス</t>
    <phoneticPr fontId="1"/>
  </si>
  <si>
    <t>〇（介護ソフトのみ）</t>
    <rPh sb="2" eb="4">
      <t>カイゴ</t>
    </rPh>
    <phoneticPr fontId="1"/>
  </si>
  <si>
    <t>事業所所在都道府県</t>
    <rPh sb="0" eb="3">
      <t>ジギョウショ</t>
    </rPh>
    <rPh sb="3" eb="5">
      <t>ショザイ</t>
    </rPh>
    <rPh sb="5" eb="9">
      <t>トドウフケン</t>
    </rPh>
    <phoneticPr fontId="1"/>
  </si>
  <si>
    <t>事業所所在市区町村</t>
    <rPh sb="0" eb="3">
      <t>ジギョウショ</t>
    </rPh>
    <rPh sb="3" eb="5">
      <t>ショザイ</t>
    </rPh>
    <rPh sb="5" eb="7">
      <t>シク</t>
    </rPh>
    <rPh sb="7" eb="9">
      <t>チョウソン</t>
    </rPh>
    <phoneticPr fontId="1"/>
  </si>
  <si>
    <t>自動計算</t>
    <rPh sb="0" eb="2">
      <t>ジドウ</t>
    </rPh>
    <rPh sb="2" eb="4">
      <t>ケイサン</t>
    </rPh>
    <phoneticPr fontId="1"/>
  </si>
  <si>
    <t>8-1 × 8-2</t>
    <phoneticPr fontId="1"/>
  </si>
  <si>
    <t>本製品を選んだ理由や使ってみての感想</t>
    <rPh sb="0" eb="3">
      <t>ホンセイヒン</t>
    </rPh>
    <rPh sb="4" eb="5">
      <t>エラ</t>
    </rPh>
    <rPh sb="7" eb="9">
      <t>リユウ</t>
    </rPh>
    <rPh sb="10" eb="11">
      <t>ツカ</t>
    </rPh>
    <rPh sb="16" eb="18">
      <t>カンソウ</t>
    </rPh>
    <phoneticPr fontId="1"/>
  </si>
  <si>
    <t>項目</t>
    <rPh sb="0" eb="2">
      <t>コウモク</t>
    </rPh>
    <phoneticPr fontId="1"/>
  </si>
  <si>
    <t>記載方法</t>
    <rPh sb="0" eb="2">
      <t>キサイ</t>
    </rPh>
    <rPh sb="2" eb="4">
      <t>ホウホウ</t>
    </rPh>
    <phoneticPr fontId="1"/>
  </si>
  <si>
    <t>6</t>
    <phoneticPr fontId="1"/>
  </si>
  <si>
    <t>7-1</t>
    <phoneticPr fontId="1"/>
  </si>
  <si>
    <t>7-2</t>
    <phoneticPr fontId="1"/>
  </si>
  <si>
    <t>8</t>
    <phoneticPr fontId="1"/>
  </si>
  <si>
    <t>８割以上～９割未満</t>
    <rPh sb="1" eb="2">
      <t>ワリ</t>
    </rPh>
    <rPh sb="2" eb="4">
      <t>イジョウ</t>
    </rPh>
    <rPh sb="6" eb="7">
      <t>ワリ</t>
    </rPh>
    <rPh sb="7" eb="9">
      <t>ミマン</t>
    </rPh>
    <phoneticPr fontId="1"/>
  </si>
  <si>
    <t>７割以上～８割未満</t>
    <rPh sb="1" eb="2">
      <t>ワリ</t>
    </rPh>
    <rPh sb="2" eb="4">
      <t>イジョウ</t>
    </rPh>
    <rPh sb="6" eb="7">
      <t>ワリ</t>
    </rPh>
    <rPh sb="7" eb="9">
      <t>ミマン</t>
    </rPh>
    <phoneticPr fontId="1"/>
  </si>
  <si>
    <t>６割以上～７割未満</t>
    <rPh sb="1" eb="2">
      <t>ワリ</t>
    </rPh>
    <rPh sb="2" eb="4">
      <t>イジョウ</t>
    </rPh>
    <rPh sb="6" eb="7">
      <t>ワリ</t>
    </rPh>
    <rPh sb="7" eb="9">
      <t>ミマン</t>
    </rPh>
    <phoneticPr fontId="1"/>
  </si>
  <si>
    <t>５割以上～６割未満</t>
    <rPh sb="1" eb="2">
      <t>ワリ</t>
    </rPh>
    <rPh sb="2" eb="4">
      <t>イジョウ</t>
    </rPh>
    <rPh sb="6" eb="7">
      <t>ワリ</t>
    </rPh>
    <rPh sb="7" eb="9">
      <t>ミマン</t>
    </rPh>
    <phoneticPr fontId="1"/>
  </si>
  <si>
    <t>４割以上～５割未満</t>
    <rPh sb="1" eb="2">
      <t>ワリ</t>
    </rPh>
    <rPh sb="2" eb="4">
      <t>イジョウ</t>
    </rPh>
    <rPh sb="6" eb="7">
      <t>ワリ</t>
    </rPh>
    <rPh sb="7" eb="9">
      <t>ミマン</t>
    </rPh>
    <phoneticPr fontId="1"/>
  </si>
  <si>
    <t>３割以上～４割未満</t>
    <rPh sb="1" eb="2">
      <t>ワリ</t>
    </rPh>
    <rPh sb="2" eb="4">
      <t>イジョウ</t>
    </rPh>
    <rPh sb="6" eb="7">
      <t>ワリ</t>
    </rPh>
    <rPh sb="7" eb="9">
      <t>ミマン</t>
    </rPh>
    <phoneticPr fontId="1"/>
  </si>
  <si>
    <t>２割以上～３割未満</t>
    <rPh sb="1" eb="2">
      <t>ワリ</t>
    </rPh>
    <rPh sb="2" eb="4">
      <t>イジョウ</t>
    </rPh>
    <rPh sb="6" eb="7">
      <t>ワリ</t>
    </rPh>
    <rPh sb="7" eb="9">
      <t>ミマン</t>
    </rPh>
    <phoneticPr fontId="1"/>
  </si>
  <si>
    <t>１割以上～２割未満</t>
    <rPh sb="1" eb="2">
      <t>ワリ</t>
    </rPh>
    <rPh sb="2" eb="4">
      <t>イジョウ</t>
    </rPh>
    <rPh sb="6" eb="7">
      <t>ワリ</t>
    </rPh>
    <rPh sb="7" eb="9">
      <t>ミマン</t>
    </rPh>
    <phoneticPr fontId="1"/>
  </si>
  <si>
    <t>９割以上</t>
    <rPh sb="1" eb="2">
      <t>ワリ</t>
    </rPh>
    <rPh sb="2" eb="4">
      <t>イジョウ</t>
    </rPh>
    <phoneticPr fontId="1"/>
  </si>
  <si>
    <t>１割以下</t>
    <rPh sb="1" eb="2">
      <t>ワリ</t>
    </rPh>
    <rPh sb="2" eb="4">
      <t>イカ</t>
    </rPh>
    <phoneticPr fontId="1"/>
  </si>
  <si>
    <t>デスクトップ
ＰＣ</t>
    <phoneticPr fontId="1"/>
  </si>
  <si>
    <t>◎</t>
    <phoneticPr fontId="1"/>
  </si>
  <si>
    <t>○</t>
    <phoneticPr fontId="1"/>
  </si>
  <si>
    <t>個</t>
    <rPh sb="0" eb="1">
      <t>コ</t>
    </rPh>
    <phoneticPr fontId="1"/>
  </si>
  <si>
    <t>台</t>
    <rPh sb="0" eb="1">
      <t>ダイ</t>
    </rPh>
    <phoneticPr fontId="1"/>
  </si>
  <si>
    <t>式</t>
    <rPh sb="0" eb="1">
      <t>シキ</t>
    </rPh>
    <phoneticPr fontId="1"/>
  </si>
  <si>
    <t>8</t>
    <phoneticPr fontId="1"/>
  </si>
  <si>
    <t>ＩＣＴ導入により、事業所外との情報連携が円滑になったか。</t>
    <rPh sb="9" eb="12">
      <t>ジギョウショ</t>
    </rPh>
    <rPh sb="12" eb="13">
      <t>ガイ</t>
    </rPh>
    <rPh sb="15" eb="17">
      <t>ジョウホウ</t>
    </rPh>
    <rPh sb="17" eb="19">
      <t>レンケイ</t>
    </rPh>
    <rPh sb="20" eb="22">
      <t>エンカツ</t>
    </rPh>
    <phoneticPr fontId="1"/>
  </si>
  <si>
    <t>ＩＣＴ導入により、事業所内（職員間）の情報共有が円滑になったか。</t>
    <rPh sb="9" eb="12">
      <t>ジギョウショ</t>
    </rPh>
    <rPh sb="12" eb="13">
      <t>ナイ</t>
    </rPh>
    <rPh sb="14" eb="16">
      <t>ショクイン</t>
    </rPh>
    <rPh sb="16" eb="17">
      <t>カン</t>
    </rPh>
    <rPh sb="19" eb="21">
      <t>ジョウホウ</t>
    </rPh>
    <rPh sb="21" eb="23">
      <t>キョウユウ</t>
    </rPh>
    <rPh sb="24" eb="26">
      <t>エンカツ</t>
    </rPh>
    <phoneticPr fontId="1"/>
  </si>
  <si>
    <t>ＩＣＴ導入により、請求時の単純な誤り（計算誤り、転記誤り）が減少したか。</t>
    <rPh sb="9" eb="12">
      <t>セイキュウジ</t>
    </rPh>
    <rPh sb="13" eb="15">
      <t>タンジュン</t>
    </rPh>
    <rPh sb="16" eb="17">
      <t>アヤマ</t>
    </rPh>
    <rPh sb="19" eb="21">
      <t>ケイサン</t>
    </rPh>
    <rPh sb="21" eb="22">
      <t>アヤマ</t>
    </rPh>
    <rPh sb="24" eb="26">
      <t>テンキ</t>
    </rPh>
    <rPh sb="26" eb="27">
      <t>アヤマ</t>
    </rPh>
    <rPh sb="30" eb="32">
      <t>ゲンショウ</t>
    </rPh>
    <phoneticPr fontId="1"/>
  </si>
  <si>
    <t>増加した</t>
    <rPh sb="0" eb="2">
      <t>ゾウカ</t>
    </rPh>
    <phoneticPr fontId="1"/>
  </si>
  <si>
    <t>変化しなかった</t>
    <rPh sb="0" eb="2">
      <t>ヘンカ</t>
    </rPh>
    <phoneticPr fontId="1"/>
  </si>
  <si>
    <t>減少した</t>
    <rPh sb="0" eb="2">
      <t>ゲンショウ</t>
    </rPh>
    <phoneticPr fontId="1"/>
  </si>
  <si>
    <t>導入価格（１単位あたり）</t>
    <rPh sb="0" eb="2">
      <t>ドウニュウ</t>
    </rPh>
    <rPh sb="2" eb="4">
      <t>カカク</t>
    </rPh>
    <rPh sb="6" eb="8">
      <t>タンイ</t>
    </rPh>
    <phoneticPr fontId="1"/>
  </si>
  <si>
    <t>ICT導入支援事業　実績報告様式　選択肢リスト</t>
    <rPh sb="3" eb="5">
      <t>ドウニュウ</t>
    </rPh>
    <rPh sb="5" eb="7">
      <t>シエン</t>
    </rPh>
    <rPh sb="7" eb="9">
      <t>ジギョウ</t>
    </rPh>
    <rPh sb="10" eb="12">
      <t>ジッセキ</t>
    </rPh>
    <rPh sb="12" eb="14">
      <t>ホウコク</t>
    </rPh>
    <rPh sb="14" eb="16">
      <t>ヨウシキ</t>
    </rPh>
    <rPh sb="17" eb="20">
      <t>センタクシ</t>
    </rPh>
    <phoneticPr fontId="1"/>
  </si>
  <si>
    <t>※本シートを編集すると別紙様式１が記入できなくなりますので、絶対に編集しないでください。</t>
    <rPh sb="1" eb="2">
      <t>ホン</t>
    </rPh>
    <rPh sb="6" eb="8">
      <t>ヘンシュウ</t>
    </rPh>
    <rPh sb="11" eb="13">
      <t>ベッシ</t>
    </rPh>
    <rPh sb="13" eb="15">
      <t>ヨウシキ</t>
    </rPh>
    <rPh sb="17" eb="19">
      <t>キニュウ</t>
    </rPh>
    <rPh sb="30" eb="32">
      <t>ゼッタイ</t>
    </rPh>
    <rPh sb="33" eb="35">
      <t>ヘンシュウ</t>
    </rPh>
    <phoneticPr fontId="1"/>
  </si>
  <si>
    <t>○</t>
    <phoneticPr fontId="1"/>
  </si>
  <si>
    <t>○</t>
    <phoneticPr fontId="1"/>
  </si>
  <si>
    <t>○</t>
    <phoneticPr fontId="1"/>
  </si>
  <si>
    <t>スマート
フォン</t>
    <phoneticPr fontId="1"/>
  </si>
  <si>
    <t>9</t>
    <phoneticPr fontId="1"/>
  </si>
  <si>
    <r>
      <t xml:space="preserve">職員数
</t>
    </r>
    <r>
      <rPr>
        <sz val="8"/>
        <color theme="1"/>
        <rFont val="游ゴシック"/>
        <family val="3"/>
        <charset val="128"/>
        <scheme val="minor"/>
      </rPr>
      <t>（常勤換算）</t>
    </r>
    <rPh sb="0" eb="3">
      <t>ショクインスウ</t>
    </rPh>
    <rPh sb="5" eb="7">
      <t>ジョウキン</t>
    </rPh>
    <rPh sb="7" eb="9">
      <t>カンサン</t>
    </rPh>
    <phoneticPr fontId="1"/>
  </si>
  <si>
    <t>導入個数
（数）</t>
    <rPh sb="0" eb="2">
      <t>ドウニュウ</t>
    </rPh>
    <rPh sb="2" eb="4">
      <t>コスウ</t>
    </rPh>
    <rPh sb="6" eb="7">
      <t>カズ</t>
    </rPh>
    <phoneticPr fontId="1"/>
  </si>
  <si>
    <t>C.導入効果</t>
    <rPh sb="2" eb="4">
      <t>ドウニュウ</t>
    </rPh>
    <rPh sb="4" eb="6">
      <t>コウカ</t>
    </rPh>
    <phoneticPr fontId="1"/>
  </si>
  <si>
    <t>ＩＣＴ導入により間接業務の時間が短縮されたか。</t>
    <phoneticPr fontId="1"/>
  </si>
  <si>
    <r>
      <t>ＩＣＴ導入により１人あたりの間接業務の時間は何分削減されたか。</t>
    </r>
    <r>
      <rPr>
        <sz val="9"/>
        <color theme="1"/>
        <rFont val="游ゴシック"/>
        <family val="3"/>
        <charset val="128"/>
        <scheme val="minor"/>
      </rPr>
      <t>（一人あたり平均）</t>
    </r>
    <rPh sb="3" eb="5">
      <t>ドウニュウ</t>
    </rPh>
    <rPh sb="9" eb="10">
      <t>ニン</t>
    </rPh>
    <rPh sb="14" eb="16">
      <t>カンセツ</t>
    </rPh>
    <rPh sb="16" eb="18">
      <t>ギョウム</t>
    </rPh>
    <rPh sb="19" eb="21">
      <t>ジカン</t>
    </rPh>
    <rPh sb="22" eb="24">
      <t>ナンフン</t>
    </rPh>
    <rPh sb="24" eb="26">
      <t>サクゲン</t>
    </rPh>
    <rPh sb="32" eb="34">
      <t>ヒトリ</t>
    </rPh>
    <rPh sb="37" eb="39">
      <t>ヘイキン</t>
    </rPh>
    <phoneticPr fontId="1"/>
  </si>
  <si>
    <t>ＩＣＴ導入によりケア記録等の書類の量を削減することができたか。</t>
    <phoneticPr fontId="1"/>
  </si>
  <si>
    <r>
      <t xml:space="preserve">ＩＣＴ導入により、どのくらいのケア記録等の書類を削減できたか。
</t>
    </r>
    <r>
      <rPr>
        <sz val="9"/>
        <color theme="1"/>
        <rFont val="游ゴシック"/>
        <family val="3"/>
        <charset val="128"/>
        <scheme val="minor"/>
      </rPr>
      <t>（１事業所あたり１か月平均）</t>
    </r>
    <rPh sb="34" eb="37">
      <t>ジギョウショ</t>
    </rPh>
    <rPh sb="42" eb="43">
      <t>ゲツ</t>
    </rPh>
    <rPh sb="43" eb="45">
      <t>ヘイキン</t>
    </rPh>
    <phoneticPr fontId="1"/>
  </si>
  <si>
    <t>ＩＣＴ導入により、直接ケアにあたる時間が増加したか。</t>
    <phoneticPr fontId="1"/>
  </si>
  <si>
    <t>その他ＩＣＴ導入による成果・課題</t>
    <phoneticPr fontId="1"/>
  </si>
  <si>
    <t>標準仕様を導入し、活用しているか。</t>
    <phoneticPr fontId="1"/>
  </si>
  <si>
    <t>記録から請求までが一気通貫となっているか。</t>
    <phoneticPr fontId="1"/>
  </si>
  <si>
    <t>標準仕様を活用している場合、活用した感想</t>
    <phoneticPr fontId="1"/>
  </si>
  <si>
    <t>標準仕様を活用していない場合、活用しない理由</t>
    <rPh sb="0" eb="2">
      <t>ヒョウジュン</t>
    </rPh>
    <rPh sb="2" eb="4">
      <t>シヨウ</t>
    </rPh>
    <rPh sb="5" eb="7">
      <t>カツヨウ</t>
    </rPh>
    <rPh sb="12" eb="14">
      <t>バアイ</t>
    </rPh>
    <rPh sb="15" eb="17">
      <t>カツヨウ</t>
    </rPh>
    <rPh sb="20" eb="22">
      <t>リユウ</t>
    </rPh>
    <phoneticPr fontId="1"/>
  </si>
  <si>
    <t>その他の単位（直接ご記入ください）</t>
    <rPh sb="2" eb="3">
      <t>タ</t>
    </rPh>
    <rPh sb="4" eb="6">
      <t>タンイ</t>
    </rPh>
    <rPh sb="7" eb="9">
      <t>チョクセツ</t>
    </rPh>
    <rPh sb="10" eb="12">
      <t>キニュウ</t>
    </rPh>
    <phoneticPr fontId="1"/>
  </si>
  <si>
    <t>　　年　　月　　日</t>
    <rPh sb="2" eb="3">
      <t>ネン</t>
    </rPh>
    <rPh sb="5" eb="6">
      <t>ツキ</t>
    </rPh>
    <rPh sb="8" eb="9">
      <t>ヒ</t>
    </rPh>
    <phoneticPr fontId="1"/>
  </si>
  <si>
    <t>　所在地</t>
    <rPh sb="1" eb="4">
      <t>ショザイチ</t>
    </rPh>
    <phoneticPr fontId="1"/>
  </si>
  <si>
    <t>　法人名</t>
    <rPh sb="1" eb="3">
      <t>ホウジン</t>
    </rPh>
    <rPh sb="3" eb="4">
      <t>メイ</t>
    </rPh>
    <phoneticPr fontId="1"/>
  </si>
  <si>
    <t>　代表者</t>
    <rPh sb="1" eb="4">
      <t>ダイヒョウシャ</t>
    </rPh>
    <phoneticPr fontId="1"/>
  </si>
  <si>
    <t>　　　　・その他参考となる書類</t>
    <rPh sb="7" eb="8">
      <t>タ</t>
    </rPh>
    <rPh sb="8" eb="10">
      <t>サンコウ</t>
    </rPh>
    <rPh sb="13" eb="15">
      <t>ショルイ</t>
    </rPh>
    <phoneticPr fontId="1"/>
  </si>
  <si>
    <t>（単位：円）</t>
    <rPh sb="1" eb="3">
      <t>タンイ</t>
    </rPh>
    <rPh sb="4" eb="5">
      <t>エン</t>
    </rPh>
    <phoneticPr fontId="13"/>
  </si>
  <si>
    <t>電話番号</t>
    <rPh sb="0" eb="2">
      <t>デンワ</t>
    </rPh>
    <rPh sb="2" eb="4">
      <t>バンゴウ</t>
    </rPh>
    <phoneticPr fontId="15"/>
  </si>
  <si>
    <t>Ｅ－ｍａｉｌ</t>
    <phoneticPr fontId="15"/>
  </si>
  <si>
    <t>小　計</t>
    <rPh sb="0" eb="1">
      <t>ショウ</t>
    </rPh>
    <rPh sb="2" eb="3">
      <t>ケイ</t>
    </rPh>
    <phoneticPr fontId="13"/>
  </si>
  <si>
    <t>－</t>
    <phoneticPr fontId="13"/>
  </si>
  <si>
    <t>合　計</t>
    <rPh sb="0" eb="1">
      <t>ゴウ</t>
    </rPh>
    <rPh sb="2" eb="3">
      <t>ケイ</t>
    </rPh>
    <phoneticPr fontId="13"/>
  </si>
  <si>
    <t>1-1　法人・施設概要</t>
    <rPh sb="4" eb="6">
      <t>ホウジン</t>
    </rPh>
    <rPh sb="7" eb="9">
      <t>シセツ</t>
    </rPh>
    <rPh sb="9" eb="11">
      <t>ガイヨウ</t>
    </rPh>
    <phoneticPr fontId="15"/>
  </si>
  <si>
    <t>法人名</t>
    <rPh sb="0" eb="2">
      <t>ホウジン</t>
    </rPh>
    <rPh sb="2" eb="3">
      <t>メイ</t>
    </rPh>
    <phoneticPr fontId="15"/>
  </si>
  <si>
    <t>代表者名</t>
    <rPh sb="0" eb="3">
      <t>ダイヒョウシャ</t>
    </rPh>
    <rPh sb="3" eb="4">
      <t>メイ</t>
    </rPh>
    <phoneticPr fontId="15"/>
  </si>
  <si>
    <t>施設
所在地</t>
    <rPh sb="0" eb="2">
      <t>シセツ</t>
    </rPh>
    <rPh sb="3" eb="6">
      <t>ショザイチ</t>
    </rPh>
    <phoneticPr fontId="15"/>
  </si>
  <si>
    <t>〒</t>
    <phoneticPr fontId="15"/>
  </si>
  <si>
    <t>山梨県</t>
    <rPh sb="0" eb="3">
      <t>ヤマナシケン</t>
    </rPh>
    <phoneticPr fontId="15"/>
  </si>
  <si>
    <t>職員数（人）</t>
    <rPh sb="0" eb="3">
      <t>ショクインスウ</t>
    </rPh>
    <rPh sb="4" eb="5">
      <t>ニン</t>
    </rPh>
    <phoneticPr fontId="15"/>
  </si>
  <si>
    <t>利用定員（人）</t>
    <rPh sb="0" eb="2">
      <t>リヨウ</t>
    </rPh>
    <rPh sb="2" eb="4">
      <t>テイイン</t>
    </rPh>
    <rPh sb="5" eb="6">
      <t>ニン</t>
    </rPh>
    <phoneticPr fontId="15"/>
  </si>
  <si>
    <t>1-2　担当者連絡先</t>
    <rPh sb="4" eb="7">
      <t>タントウシャ</t>
    </rPh>
    <rPh sb="7" eb="10">
      <t>レンラクサキ</t>
    </rPh>
    <phoneticPr fontId="15"/>
  </si>
  <si>
    <t>所属・役職</t>
    <rPh sb="0" eb="2">
      <t>ショゾク</t>
    </rPh>
    <rPh sb="3" eb="5">
      <t>ヤクショク</t>
    </rPh>
    <phoneticPr fontId="15"/>
  </si>
  <si>
    <t>氏名</t>
    <rPh sb="0" eb="2">
      <t>シメイ</t>
    </rPh>
    <phoneticPr fontId="15"/>
  </si>
  <si>
    <t>　現在、既にＩＣＴの導入・活用を行っている場合には、その取組の具体的内容を記載してください。</t>
    <rPh sb="1" eb="3">
      <t>ゲンザイ</t>
    </rPh>
    <rPh sb="4" eb="5">
      <t>スデ</t>
    </rPh>
    <rPh sb="10" eb="12">
      <t>ドウニュウ</t>
    </rPh>
    <rPh sb="13" eb="15">
      <t>カツヨウ</t>
    </rPh>
    <rPh sb="16" eb="17">
      <t>オコナ</t>
    </rPh>
    <rPh sb="21" eb="23">
      <t>バアイ</t>
    </rPh>
    <rPh sb="28" eb="30">
      <t>トリクミ</t>
    </rPh>
    <rPh sb="31" eb="34">
      <t>グタイテキ</t>
    </rPh>
    <rPh sb="34" eb="36">
      <t>ナイヨウ</t>
    </rPh>
    <rPh sb="37" eb="39">
      <t>キサイ</t>
    </rPh>
    <phoneticPr fontId="15"/>
  </si>
  <si>
    <t>(1)　ＩＣＴを導入することにより解決したいと考えている課題・問題点を具体的に記載してください。</t>
    <rPh sb="31" eb="34">
      <t>モンダイテン</t>
    </rPh>
    <phoneticPr fontId="15"/>
  </si>
  <si>
    <t>(3)　(2)で挙げた導入・活用により達成すべき目標及び期待される効果を記載してください。（計画実施後３年間を目途に）</t>
    <rPh sb="8" eb="9">
      <t>ア</t>
    </rPh>
    <rPh sb="11" eb="13">
      <t>ドウニュウ</t>
    </rPh>
    <rPh sb="14" eb="16">
      <t>カツヨウ</t>
    </rPh>
    <rPh sb="19" eb="21">
      <t>タッセイ</t>
    </rPh>
    <rPh sb="24" eb="26">
      <t>モクヒョウ</t>
    </rPh>
    <rPh sb="26" eb="27">
      <t>オヨ</t>
    </rPh>
    <rPh sb="28" eb="30">
      <t>キタイ</t>
    </rPh>
    <rPh sb="33" eb="35">
      <t>コウカ</t>
    </rPh>
    <rPh sb="36" eb="38">
      <t>キサイ</t>
    </rPh>
    <rPh sb="46" eb="48">
      <t>ケイカク</t>
    </rPh>
    <rPh sb="48" eb="51">
      <t>ジッシゴ</t>
    </rPh>
    <rPh sb="52" eb="53">
      <t>ネン</t>
    </rPh>
    <rPh sb="53" eb="54">
      <t>カン</t>
    </rPh>
    <rPh sb="55" eb="57">
      <t>メド</t>
    </rPh>
    <phoneticPr fontId="15"/>
  </si>
  <si>
    <t>(4)　(2)で挙げた内容での導入を決めた理由を記載ください。また、他と比較検討をされた場合、比較検討した具体的な内容を記載してください。（比較検討を実施しなかった場合はその旨を記載）</t>
    <rPh sb="8" eb="9">
      <t>ア</t>
    </rPh>
    <rPh sb="11" eb="13">
      <t>ナイヨウ</t>
    </rPh>
    <rPh sb="15" eb="17">
      <t>ドウニュウ</t>
    </rPh>
    <rPh sb="18" eb="19">
      <t>キ</t>
    </rPh>
    <rPh sb="21" eb="23">
      <t>リユウ</t>
    </rPh>
    <rPh sb="24" eb="26">
      <t>キサイ</t>
    </rPh>
    <rPh sb="34" eb="35">
      <t>タ</t>
    </rPh>
    <rPh sb="36" eb="38">
      <t>ヒカク</t>
    </rPh>
    <rPh sb="38" eb="40">
      <t>ケントウ</t>
    </rPh>
    <rPh sb="44" eb="46">
      <t>バアイ</t>
    </rPh>
    <rPh sb="47" eb="49">
      <t>ヒカク</t>
    </rPh>
    <rPh sb="49" eb="51">
      <t>ケントウ</t>
    </rPh>
    <rPh sb="53" eb="56">
      <t>グタイテキ</t>
    </rPh>
    <rPh sb="57" eb="59">
      <t>ナイヨウ</t>
    </rPh>
    <rPh sb="60" eb="62">
      <t>キサイ</t>
    </rPh>
    <rPh sb="70" eb="72">
      <t>ヒカク</t>
    </rPh>
    <rPh sb="72" eb="74">
      <t>ケントウ</t>
    </rPh>
    <rPh sb="75" eb="77">
      <t>ジッシ</t>
    </rPh>
    <rPh sb="82" eb="84">
      <t>バアイ</t>
    </rPh>
    <rPh sb="87" eb="88">
      <t>ムネ</t>
    </rPh>
    <rPh sb="89" eb="91">
      <t>キサイ</t>
    </rPh>
    <phoneticPr fontId="15"/>
  </si>
  <si>
    <t>(1)　ＩＣＴ導入にあたり、どのような体制・スケジュールで行う予定ですか。
　現在検討している内容について、具体的な職員の役職・役割等も含め、記載してください。</t>
    <rPh sb="7" eb="9">
      <t>ドウニュウ</t>
    </rPh>
    <rPh sb="19" eb="21">
      <t>タイセイ</t>
    </rPh>
    <rPh sb="29" eb="30">
      <t>オコナ</t>
    </rPh>
    <rPh sb="31" eb="33">
      <t>ヨテイ</t>
    </rPh>
    <rPh sb="39" eb="41">
      <t>ゲンザイ</t>
    </rPh>
    <rPh sb="41" eb="43">
      <t>ケントウ</t>
    </rPh>
    <rPh sb="47" eb="49">
      <t>ナイヨウ</t>
    </rPh>
    <rPh sb="64" eb="66">
      <t>ヤクワリ</t>
    </rPh>
    <rPh sb="68" eb="69">
      <t>フク</t>
    </rPh>
    <rPh sb="71" eb="73">
      <t>キサイ</t>
    </rPh>
    <phoneticPr fontId="15"/>
  </si>
  <si>
    <t>(2)　職員への普及及び研修計画等について、現在検討している内容を、具体的に記載してください。</t>
    <rPh sb="4" eb="6">
      <t>ショクイン</t>
    </rPh>
    <rPh sb="8" eb="10">
      <t>フキュウ</t>
    </rPh>
    <rPh sb="10" eb="11">
      <t>オヨ</t>
    </rPh>
    <rPh sb="12" eb="14">
      <t>ケンシュウ</t>
    </rPh>
    <rPh sb="14" eb="16">
      <t>ケイカク</t>
    </rPh>
    <rPh sb="16" eb="17">
      <t>トウ</t>
    </rPh>
    <rPh sb="22" eb="24">
      <t>ゲンザイ</t>
    </rPh>
    <rPh sb="24" eb="26">
      <t>ケントウ</t>
    </rPh>
    <rPh sb="30" eb="32">
      <t>ナイヨウ</t>
    </rPh>
    <rPh sb="38" eb="40">
      <t>キサイ</t>
    </rPh>
    <phoneticPr fontId="15"/>
  </si>
  <si>
    <t>　その他、上記以外でＩＣＴ導入について、法人独自の工夫、アピールポイント等があれば記載してください。</t>
    <rPh sb="3" eb="4">
      <t>タ</t>
    </rPh>
    <rPh sb="5" eb="7">
      <t>ジョウキ</t>
    </rPh>
    <rPh sb="7" eb="9">
      <t>イガイ</t>
    </rPh>
    <rPh sb="13" eb="15">
      <t>ドウニュウ</t>
    </rPh>
    <rPh sb="20" eb="22">
      <t>ホウジン</t>
    </rPh>
    <rPh sb="22" eb="24">
      <t>ドクジ</t>
    </rPh>
    <rPh sb="25" eb="27">
      <t>クフウ</t>
    </rPh>
    <rPh sb="36" eb="37">
      <t>ナド</t>
    </rPh>
    <rPh sb="41" eb="43">
      <t>キサイ</t>
    </rPh>
    <phoneticPr fontId="15"/>
  </si>
  <si>
    <t>補助事業者</t>
    <rPh sb="0" eb="2">
      <t>ホジョ</t>
    </rPh>
    <rPh sb="2" eb="5">
      <t>ジギョウシャ</t>
    </rPh>
    <phoneticPr fontId="1"/>
  </si>
  <si>
    <t>　　１　変更後申請額</t>
    <rPh sb="4" eb="6">
      <t>ヘンコウ</t>
    </rPh>
    <rPh sb="6" eb="7">
      <t>ゴ</t>
    </rPh>
    <rPh sb="7" eb="10">
      <t>シンセイガク</t>
    </rPh>
    <phoneticPr fontId="1"/>
  </si>
  <si>
    <t>　　２　変更前申請額</t>
    <rPh sb="4" eb="7">
      <t>ヘンコウマエ</t>
    </rPh>
    <rPh sb="7" eb="10">
      <t>シンセイガク</t>
    </rPh>
    <phoneticPr fontId="1"/>
  </si>
  <si>
    <t>　　３　変更の内容・理由</t>
    <rPh sb="4" eb="6">
      <t>ヘンコウ</t>
    </rPh>
    <rPh sb="7" eb="9">
      <t>ナイヨウ</t>
    </rPh>
    <rPh sb="10" eb="12">
      <t>リユウ</t>
    </rPh>
    <phoneticPr fontId="1"/>
  </si>
  <si>
    <t>　　４　変更申請額算出内訳</t>
    <rPh sb="4" eb="6">
      <t>ヘンコウ</t>
    </rPh>
    <rPh sb="6" eb="9">
      <t>シンセイガク</t>
    </rPh>
    <rPh sb="9" eb="11">
      <t>サンシュツ</t>
    </rPh>
    <rPh sb="11" eb="13">
      <t>ウチワケ</t>
    </rPh>
    <phoneticPr fontId="1"/>
  </si>
  <si>
    <t>　　　中止（廃止）の理由</t>
    <phoneticPr fontId="1"/>
  </si>
  <si>
    <t>介護サービスの
種別</t>
    <rPh sb="0" eb="2">
      <t>カイゴ</t>
    </rPh>
    <rPh sb="8" eb="10">
      <t>シュベツ</t>
    </rPh>
    <phoneticPr fontId="15"/>
  </si>
  <si>
    <t>1-3　ＩＣＴ導入事業の概要</t>
    <rPh sb="7" eb="9">
      <t>ドウニュウ</t>
    </rPh>
    <rPh sb="9" eb="11">
      <t>ジギョウ</t>
    </rPh>
    <rPh sb="12" eb="14">
      <t>ガイヨウ</t>
    </rPh>
    <phoneticPr fontId="15"/>
  </si>
  <si>
    <t>ＩＣＴ導入の内容</t>
    <rPh sb="3" eb="5">
      <t>ドウニュウ</t>
    </rPh>
    <rPh sb="6" eb="8">
      <t>ナイヨウ</t>
    </rPh>
    <phoneticPr fontId="15"/>
  </si>
  <si>
    <t>　　　　　　　　　　　　　　</t>
    <phoneticPr fontId="1"/>
  </si>
  <si>
    <t>リース・レンタルの場合の契約期間：</t>
    <rPh sb="9" eb="11">
      <t>バアイ</t>
    </rPh>
    <rPh sb="12" eb="14">
      <t>ケイヤク</t>
    </rPh>
    <rPh sb="14" eb="16">
      <t>キカン</t>
    </rPh>
    <phoneticPr fontId="1"/>
  </si>
  <si>
    <t>製品の特徴</t>
    <rPh sb="0" eb="2">
      <t>セイヒン</t>
    </rPh>
    <rPh sb="3" eb="5">
      <t>トクチョウ</t>
    </rPh>
    <phoneticPr fontId="15"/>
  </si>
  <si>
    <t>＊製造業者又は販売代理店に提供を受け添付すること</t>
    <phoneticPr fontId="1"/>
  </si>
  <si>
    <t>積算</t>
    <rPh sb="0" eb="2">
      <t>セキサン</t>
    </rPh>
    <phoneticPr fontId="13"/>
  </si>
  <si>
    <t>導入内容</t>
    <rPh sb="0" eb="2">
      <t>ドウニュウ</t>
    </rPh>
    <rPh sb="2" eb="4">
      <t>ナイヨウ</t>
    </rPh>
    <phoneticPr fontId="13"/>
  </si>
  <si>
    <t>⑵補助対象外事業分</t>
    <rPh sb="1" eb="3">
      <t>ホジョ</t>
    </rPh>
    <rPh sb="3" eb="5">
      <t>タイショウ</t>
    </rPh>
    <rPh sb="5" eb="6">
      <t>ガイ</t>
    </rPh>
    <rPh sb="6" eb="8">
      <t>ジギョウ</t>
    </rPh>
    <rPh sb="8" eb="9">
      <t>ブン</t>
    </rPh>
    <phoneticPr fontId="13"/>
  </si>
  <si>
    <t>⑴補助対象事業分</t>
    <rPh sb="1" eb="3">
      <t>ホジョ</t>
    </rPh>
    <rPh sb="3" eb="5">
      <t>タイショウ</t>
    </rPh>
    <rPh sb="5" eb="7">
      <t>ジギョウ</t>
    </rPh>
    <rPh sb="7" eb="8">
      <t>ブン</t>
    </rPh>
    <phoneticPr fontId="13"/>
  </si>
  <si>
    <t>購入・リース・
レンタルの別</t>
    <rPh sb="0" eb="2">
      <t>コウニュウ</t>
    </rPh>
    <rPh sb="13" eb="14">
      <t>ベツ</t>
    </rPh>
    <phoneticPr fontId="15"/>
  </si>
  <si>
    <t>円</t>
    <rPh sb="0" eb="1">
      <t>エン</t>
    </rPh>
    <phoneticPr fontId="1"/>
  </si>
  <si>
    <t>うち、補助対象経費　　　　　　　　　　　　　円</t>
    <rPh sb="3" eb="5">
      <t>ホジョ</t>
    </rPh>
    <rPh sb="5" eb="7">
      <t>タイショウ</t>
    </rPh>
    <rPh sb="7" eb="9">
      <t>ケイヒ</t>
    </rPh>
    <rPh sb="22" eb="23">
      <t>エン</t>
    </rPh>
    <phoneticPr fontId="1"/>
  </si>
  <si>
    <t>1-4　ＩＣＴ化への取組</t>
    <rPh sb="7" eb="8">
      <t>カ</t>
    </rPh>
    <rPh sb="10" eb="12">
      <t>トリクミ</t>
    </rPh>
    <phoneticPr fontId="15"/>
  </si>
  <si>
    <t>経費</t>
    <rPh sb="0" eb="2">
      <t>ケイヒ</t>
    </rPh>
    <phoneticPr fontId="1"/>
  </si>
  <si>
    <t>2-3　効果検証</t>
    <rPh sb="4" eb="6">
      <t>コウカ</t>
    </rPh>
    <rPh sb="6" eb="8">
      <t>ケンショウ</t>
    </rPh>
    <phoneticPr fontId="15"/>
  </si>
  <si>
    <t>様式第１号別紙３</t>
    <rPh sb="0" eb="2">
      <t>ヨウシキ</t>
    </rPh>
    <rPh sb="2" eb="3">
      <t>ダイ</t>
    </rPh>
    <rPh sb="4" eb="5">
      <t>ゴウ</t>
    </rPh>
    <rPh sb="5" eb="7">
      <t>ベッシ</t>
    </rPh>
    <phoneticPr fontId="15"/>
  </si>
  <si>
    <t>ＩＣＴ機器のメーカー名及び製品名</t>
    <rPh sb="3" eb="5">
      <t>キキ</t>
    </rPh>
    <rPh sb="10" eb="11">
      <t>メイ</t>
    </rPh>
    <rPh sb="11" eb="12">
      <t>オヨ</t>
    </rPh>
    <rPh sb="13" eb="16">
      <t>セイヒンメイ</t>
    </rPh>
    <phoneticPr fontId="15"/>
  </si>
  <si>
    <t>介護サービス
施設・事業所名</t>
    <rPh sb="0" eb="2">
      <t>カイゴ</t>
    </rPh>
    <rPh sb="7" eb="9">
      <t>シセツ</t>
    </rPh>
    <rPh sb="10" eb="13">
      <t>ジギョウショ</t>
    </rPh>
    <rPh sb="13" eb="14">
      <t>メイ</t>
    </rPh>
    <phoneticPr fontId="15"/>
  </si>
  <si>
    <t>※確認できる書類（自己宣言完了お知らせメール等）を添付すること。</t>
    <rPh sb="1" eb="3">
      <t>カクニン</t>
    </rPh>
    <rPh sb="6" eb="8">
      <t>ショルイ</t>
    </rPh>
    <rPh sb="9" eb="15">
      <t>ジコセンゲンカンリョウ</t>
    </rPh>
    <rPh sb="16" eb="17">
      <t>シ</t>
    </rPh>
    <rPh sb="22" eb="23">
      <t>ナド</t>
    </rPh>
    <rPh sb="25" eb="27">
      <t>テンプ</t>
    </rPh>
    <phoneticPr fontId="1"/>
  </si>
  <si>
    <t>　★一つ星　　　　★二つ星　</t>
    <rPh sb="2" eb="3">
      <t>ヒト</t>
    </rPh>
    <rPh sb="4" eb="5">
      <t>ボシ</t>
    </rPh>
    <rPh sb="10" eb="11">
      <t>フタ</t>
    </rPh>
    <rPh sb="12" eb="13">
      <t>ボシ</t>
    </rPh>
    <phoneticPr fontId="1"/>
  </si>
  <si>
    <t>通知
方法</t>
    <rPh sb="0" eb="2">
      <t>ツウチ</t>
    </rPh>
    <rPh sb="3" eb="5">
      <t>ホウホウ</t>
    </rPh>
    <phoneticPr fontId="1"/>
  </si>
  <si>
    <t>　介護ロボット・通信環境の整備により、収支の改善が図られた場合には、職員の賃金へも適切に還元する旨を職員へ通知した有無を記載してください。</t>
    <rPh sb="1" eb="3">
      <t>カイゴ</t>
    </rPh>
    <rPh sb="8" eb="10">
      <t>ツウシン</t>
    </rPh>
    <rPh sb="10" eb="12">
      <t>カンキョウ</t>
    </rPh>
    <rPh sb="13" eb="15">
      <t>セイビ</t>
    </rPh>
    <rPh sb="19" eb="21">
      <t>シュウシ</t>
    </rPh>
    <rPh sb="22" eb="24">
      <t>カイゼン</t>
    </rPh>
    <rPh sb="25" eb="26">
      <t>ハカ</t>
    </rPh>
    <rPh sb="29" eb="31">
      <t>バアイ</t>
    </rPh>
    <rPh sb="34" eb="36">
      <t>ショクイン</t>
    </rPh>
    <rPh sb="37" eb="39">
      <t>チンギン</t>
    </rPh>
    <rPh sb="41" eb="43">
      <t>テキセツ</t>
    </rPh>
    <rPh sb="44" eb="46">
      <t>カンゲン</t>
    </rPh>
    <rPh sb="48" eb="49">
      <t>ムネ</t>
    </rPh>
    <rPh sb="50" eb="52">
      <t>ショクイン</t>
    </rPh>
    <rPh sb="53" eb="55">
      <t>ツウチ</t>
    </rPh>
    <rPh sb="57" eb="59">
      <t>ウム</t>
    </rPh>
    <rPh sb="60" eb="62">
      <t>キサイ</t>
    </rPh>
    <phoneticPr fontId="1"/>
  </si>
  <si>
    <t>購入・リース・レンタルに要する経費（税抜）</t>
    <rPh sb="0" eb="2">
      <t>コウニュウ</t>
    </rPh>
    <rPh sb="12" eb="13">
      <t>ヨウ</t>
    </rPh>
    <rPh sb="15" eb="17">
      <t>ケイヒ</t>
    </rPh>
    <rPh sb="18" eb="20">
      <t>ゼイヌキ</t>
    </rPh>
    <phoneticPr fontId="1"/>
  </si>
  <si>
    <t>金額（税抜）</t>
    <rPh sb="0" eb="2">
      <t>キンガク</t>
    </rPh>
    <rPh sb="3" eb="5">
      <t>ゼイヌキ</t>
    </rPh>
    <phoneticPr fontId="1"/>
  </si>
  <si>
    <t>2-5　その他</t>
    <rPh sb="6" eb="7">
      <t>タ</t>
    </rPh>
    <phoneticPr fontId="15"/>
  </si>
  <si>
    <t>(2)　上記課題を踏まえ、導入するＩＣＴの具体的な内容（導入により効率化、省力化となる内容、ソフトの機能など）について詳細に記入してください。（タブレット端末等の導入のみ場合は、インストールするソフトの内容等について記載してください。）
　　国の実施通知で定める要件（記録から請求までが一気通貫で可能である、最新版のケアプラン標準仕様に準拠し、要綱に定めるCSVファイルの出力・取込機能（ケアプラン標準仕様の連携対象となる介護サービス事業所の場合）、日中のサポート体制の常設、LIFEへの情報提供の対応など）の具備状況を記載してください。</t>
    <rPh sb="4" eb="6">
      <t>ジョウキ</t>
    </rPh>
    <rPh sb="6" eb="8">
      <t>カダイ</t>
    </rPh>
    <rPh sb="9" eb="10">
      <t>フ</t>
    </rPh>
    <rPh sb="13" eb="15">
      <t>ドウニュウ</t>
    </rPh>
    <rPh sb="21" eb="24">
      <t>グタイテキ</t>
    </rPh>
    <rPh sb="25" eb="27">
      <t>ナイヨウ</t>
    </rPh>
    <rPh sb="28" eb="30">
      <t>ドウニュウ</t>
    </rPh>
    <rPh sb="33" eb="36">
      <t>コウリツカ</t>
    </rPh>
    <rPh sb="37" eb="40">
      <t>ショウリョクカ</t>
    </rPh>
    <rPh sb="43" eb="45">
      <t>ナイヨウ</t>
    </rPh>
    <rPh sb="50" eb="52">
      <t>キノウ</t>
    </rPh>
    <rPh sb="59" eb="61">
      <t>ショウサイ</t>
    </rPh>
    <rPh sb="62" eb="64">
      <t>キニュウ</t>
    </rPh>
    <rPh sb="77" eb="79">
      <t>タンマツ</t>
    </rPh>
    <rPh sb="79" eb="80">
      <t>トウ</t>
    </rPh>
    <rPh sb="81" eb="83">
      <t>ドウニュウ</t>
    </rPh>
    <rPh sb="85" eb="87">
      <t>バアイ</t>
    </rPh>
    <rPh sb="101" eb="103">
      <t>ナイヨウ</t>
    </rPh>
    <rPh sb="103" eb="104">
      <t>トウ</t>
    </rPh>
    <rPh sb="108" eb="110">
      <t>キサイ</t>
    </rPh>
    <rPh sb="121" eb="122">
      <t>クニ</t>
    </rPh>
    <rPh sb="154" eb="157">
      <t>サイシンバン</t>
    </rPh>
    <rPh sb="163" eb="165">
      <t>ヒョウジュン</t>
    </rPh>
    <rPh sb="165" eb="167">
      <t>シヨウ</t>
    </rPh>
    <rPh sb="168" eb="170">
      <t>ジュンキョ</t>
    </rPh>
    <rPh sb="172" eb="174">
      <t>ヨウコウ</t>
    </rPh>
    <rPh sb="175" eb="176">
      <t>サダ</t>
    </rPh>
    <rPh sb="186" eb="188">
      <t>シュツリョク</t>
    </rPh>
    <rPh sb="189" eb="191">
      <t>トリコミ</t>
    </rPh>
    <rPh sb="191" eb="193">
      <t>キノウ</t>
    </rPh>
    <rPh sb="199" eb="201">
      <t>ヒョウジュン</t>
    </rPh>
    <rPh sb="201" eb="203">
      <t>シヨウ</t>
    </rPh>
    <rPh sb="204" eb="206">
      <t>レンケイ</t>
    </rPh>
    <rPh sb="206" eb="208">
      <t>タイショウ</t>
    </rPh>
    <rPh sb="211" eb="213">
      <t>カイゴ</t>
    </rPh>
    <rPh sb="217" eb="220">
      <t>ジギョウショ</t>
    </rPh>
    <rPh sb="221" eb="223">
      <t>バアイ</t>
    </rPh>
    <rPh sb="244" eb="246">
      <t>ジョウホウ</t>
    </rPh>
    <rPh sb="246" eb="248">
      <t>テイキョウ</t>
    </rPh>
    <rPh sb="249" eb="251">
      <t>タイオウ</t>
    </rPh>
    <phoneticPr fontId="15"/>
  </si>
  <si>
    <t>導入ソフトの内容：
導入ソフトの国の実施要綱に定める要件の具備状況
・記録から請求まで一気通貫が可能か否か
・CSVファイルの出力・取り込み機能（ケアプラン標準仕様の連携対象となる介護サービス事業所の場合）の適用
・日中のサポート体制の常設の有無
・LIFEへの情報提供の予定
・事業所内・事業所間のデータ連携の有無と具体的な内容　　　　　</t>
    <rPh sb="0" eb="2">
      <t>ドウニュウ</t>
    </rPh>
    <rPh sb="6" eb="8">
      <t>ナイヨウ</t>
    </rPh>
    <rPh sb="15" eb="17">
      <t>ドウニュウ</t>
    </rPh>
    <rPh sb="21" eb="22">
      <t>クニ</t>
    </rPh>
    <rPh sb="23" eb="25">
      <t>ジッシ</t>
    </rPh>
    <rPh sb="25" eb="27">
      <t>ヨウコウ</t>
    </rPh>
    <rPh sb="28" eb="29">
      <t>サダ</t>
    </rPh>
    <rPh sb="31" eb="33">
      <t>ヨウケン</t>
    </rPh>
    <rPh sb="34" eb="36">
      <t>グビ</t>
    </rPh>
    <rPh sb="36" eb="38">
      <t>ジョウキョウ</t>
    </rPh>
    <rPh sb="40" eb="42">
      <t>キロク</t>
    </rPh>
    <rPh sb="44" eb="46">
      <t>セイキュウ</t>
    </rPh>
    <rPh sb="48" eb="50">
      <t>イッキ</t>
    </rPh>
    <rPh sb="50" eb="52">
      <t>ツウカン</t>
    </rPh>
    <rPh sb="53" eb="55">
      <t>カノウ</t>
    </rPh>
    <rPh sb="56" eb="57">
      <t>イナ</t>
    </rPh>
    <rPh sb="109" eb="111">
      <t>テキヨウ</t>
    </rPh>
    <rPh sb="136" eb="138">
      <t>ジョウホウ</t>
    </rPh>
    <rPh sb="138" eb="140">
      <t>テイキョウ</t>
    </rPh>
    <rPh sb="141" eb="143">
      <t>ヨテイ</t>
    </rPh>
    <rPh sb="145" eb="148">
      <t>ジギョウショ</t>
    </rPh>
    <rPh sb="148" eb="149">
      <t>ナイ</t>
    </rPh>
    <rPh sb="150" eb="153">
      <t>ジギョウショ</t>
    </rPh>
    <rPh sb="153" eb="154">
      <t>カン</t>
    </rPh>
    <rPh sb="158" eb="160">
      <t>レンケイ</t>
    </rPh>
    <rPh sb="161" eb="163">
      <t>ウム</t>
    </rPh>
    <rPh sb="164" eb="167">
      <t>グタイテキ</t>
    </rPh>
    <rPh sb="168" eb="170">
      <t>ナイヨウ</t>
    </rPh>
    <phoneticPr fontId="15"/>
  </si>
  <si>
    <t>ガイドライン名：
作成者：
参考URL等：</t>
    <rPh sb="6" eb="7">
      <t>メイ</t>
    </rPh>
    <rPh sb="10" eb="13">
      <t>サクセイシャ</t>
    </rPh>
    <rPh sb="16" eb="18">
      <t>サンコウ</t>
    </rPh>
    <rPh sb="21" eb="22">
      <t>ナド</t>
    </rPh>
    <phoneticPr fontId="15"/>
  </si>
  <si>
    <t>2-1　職員の賃金への還元</t>
    <rPh sb="4" eb="6">
      <t>ショクイン</t>
    </rPh>
    <rPh sb="7" eb="9">
      <t>チンギン</t>
    </rPh>
    <rPh sb="11" eb="13">
      <t>カンゲン</t>
    </rPh>
    <phoneticPr fontId="1"/>
  </si>
  <si>
    <t>2-2　科学的介護情報システム（LIFE）による情報収集への協力</t>
    <rPh sb="4" eb="7">
      <t>カガクテキ</t>
    </rPh>
    <rPh sb="7" eb="9">
      <t>カイゴ</t>
    </rPh>
    <rPh sb="9" eb="11">
      <t>ジョウホウ</t>
    </rPh>
    <rPh sb="24" eb="28">
      <t>ジョウホウシュウシュウ</t>
    </rPh>
    <rPh sb="30" eb="32">
      <t>キョウリョク</t>
    </rPh>
    <phoneticPr fontId="15"/>
  </si>
  <si>
    <t>（協力する：〇、協力しない：×）</t>
    <phoneticPr fontId="15"/>
  </si>
  <si>
    <t>（応じる：〇、応じない：×）</t>
    <rPh sb="1" eb="2">
      <t>オウ</t>
    </rPh>
    <rPh sb="7" eb="8">
      <t>オウ</t>
    </rPh>
    <phoneticPr fontId="15"/>
  </si>
  <si>
    <t>（協力する：〇、協力しない：×）</t>
    <rPh sb="1" eb="3">
      <t>キョウリョク</t>
    </rPh>
    <rPh sb="8" eb="10">
      <t>キョウリョク</t>
    </rPh>
    <phoneticPr fontId="15"/>
  </si>
  <si>
    <t>(2)　その他の場合、参考にした指針、ガイドライン名とその作成者を記載してください。</t>
    <rPh sb="6" eb="7">
      <t>タ</t>
    </rPh>
    <rPh sb="8" eb="10">
      <t>バアイ</t>
    </rPh>
    <rPh sb="11" eb="13">
      <t>サンコウ</t>
    </rPh>
    <rPh sb="16" eb="18">
      <t>シシン</t>
    </rPh>
    <rPh sb="25" eb="26">
      <t>メイ</t>
    </rPh>
    <rPh sb="29" eb="32">
      <t>サクセイシャ</t>
    </rPh>
    <rPh sb="33" eb="35">
      <t>キサイ</t>
    </rPh>
    <phoneticPr fontId="15"/>
  </si>
  <si>
    <t>(1)　業務改善計画を作成するにあたり、参考にした厚生労働省のガイドライン等はどれですか。</t>
    <rPh sb="4" eb="10">
      <t>ギョウムカイゼンケイカク</t>
    </rPh>
    <rPh sb="11" eb="13">
      <t>サクセイ</t>
    </rPh>
    <rPh sb="20" eb="22">
      <t>サンコウ</t>
    </rPh>
    <rPh sb="25" eb="30">
      <t>コウセイロウドウショウ</t>
    </rPh>
    <rPh sb="37" eb="38">
      <t>ナド</t>
    </rPh>
    <phoneticPr fontId="15"/>
  </si>
  <si>
    <r>
      <rPr>
        <b/>
        <sz val="12"/>
        <color rgb="FFFF0000"/>
        <rFont val="ＭＳ 明朝"/>
        <family val="1"/>
        <charset val="128"/>
      </rPr>
      <t>3-1</t>
    </r>
    <r>
      <rPr>
        <b/>
        <sz val="12"/>
        <rFont val="ＭＳ 明朝"/>
        <family val="1"/>
        <charset val="128"/>
      </rPr>
      <t>　課題の分析・目標設定</t>
    </r>
    <rPh sb="4" eb="6">
      <t>カダイ</t>
    </rPh>
    <rPh sb="7" eb="9">
      <t>ブンセキ</t>
    </rPh>
    <rPh sb="10" eb="12">
      <t>モクヒョウ</t>
    </rPh>
    <rPh sb="12" eb="14">
      <t>セッテイ</t>
    </rPh>
    <phoneticPr fontId="15"/>
  </si>
  <si>
    <r>
      <rPr>
        <b/>
        <sz val="12"/>
        <color rgb="FFFF0000"/>
        <rFont val="ＭＳ 明朝"/>
        <family val="1"/>
        <charset val="128"/>
      </rPr>
      <t>3-2</t>
    </r>
    <r>
      <rPr>
        <b/>
        <sz val="12"/>
        <rFont val="ＭＳ 明朝"/>
        <family val="1"/>
        <charset val="128"/>
      </rPr>
      <t>　導入体制</t>
    </r>
    <rPh sb="4" eb="6">
      <t>ドウニュウ</t>
    </rPh>
    <rPh sb="6" eb="8">
      <t>タイセイ</t>
    </rPh>
    <phoneticPr fontId="15"/>
  </si>
  <si>
    <t>2-5　業務改善計画を作成するにあたり参考にした導入手法</t>
    <rPh sb="4" eb="10">
      <t>ギョウムカイゼンケイカク</t>
    </rPh>
    <rPh sb="11" eb="13">
      <t>サクセイ</t>
    </rPh>
    <rPh sb="19" eb="21">
      <t>サンコウ</t>
    </rPh>
    <rPh sb="24" eb="26">
      <t>ドウニュウ</t>
    </rPh>
    <rPh sb="26" eb="28">
      <t>シュホウ</t>
    </rPh>
    <phoneticPr fontId="15"/>
  </si>
  <si>
    <r>
      <t xml:space="preserve">事業計画書
</t>
    </r>
    <r>
      <rPr>
        <sz val="14"/>
        <color rgb="FFFF0000"/>
        <rFont val="ＭＳ 明朝"/>
        <family val="1"/>
        <charset val="128"/>
      </rPr>
      <t>（ＩＣＴ等導入支援事業）</t>
    </r>
    <rPh sb="0" eb="2">
      <t>ジギョウ</t>
    </rPh>
    <rPh sb="4" eb="5">
      <t>ショ</t>
    </rPh>
    <rPh sb="10" eb="11">
      <t>ナド</t>
    </rPh>
    <rPh sb="11" eb="13">
      <t>ドウニュウ</t>
    </rPh>
    <rPh sb="13" eb="15">
      <t>シエン</t>
    </rPh>
    <rPh sb="15" eb="17">
      <t>ジギョウ</t>
    </rPh>
    <phoneticPr fontId="15"/>
  </si>
  <si>
    <t>（申請時点における常勤換算方法により算出された数とすること）</t>
    <rPh sb="1" eb="5">
      <t>シンセイジテン</t>
    </rPh>
    <rPh sb="9" eb="15">
      <t>ジョウキンカンサンホウホウ</t>
    </rPh>
    <rPh sb="18" eb="20">
      <t>サンシュツ</t>
    </rPh>
    <rPh sb="23" eb="24">
      <t>カズ</t>
    </rPh>
    <phoneticPr fontId="1"/>
  </si>
  <si>
    <t>2-3　独立行政法人情報処理機構（IPA）が実施する「SECURITY ACTION」について</t>
    <rPh sb="4" eb="6">
      <t>ドクリツ</t>
    </rPh>
    <rPh sb="6" eb="10">
      <t>ギョウセイホウジン</t>
    </rPh>
    <rPh sb="10" eb="16">
      <t>ジョウホウショリキコウ</t>
    </rPh>
    <rPh sb="22" eb="24">
      <t>ジッシ</t>
    </rPh>
    <phoneticPr fontId="15"/>
  </si>
  <si>
    <t>2-4　介護ロボットやＩＣＴ等の導入に関して他事業者からの照会に応じること。</t>
    <rPh sb="4" eb="6">
      <t>カイゴ</t>
    </rPh>
    <rPh sb="14" eb="15">
      <t>ナド</t>
    </rPh>
    <rPh sb="16" eb="18">
      <t>ドウニュウ</t>
    </rPh>
    <rPh sb="19" eb="20">
      <t>カン</t>
    </rPh>
    <rPh sb="22" eb="26">
      <t>タジギョウシャ</t>
    </rPh>
    <rPh sb="29" eb="31">
      <t>ショウカイ</t>
    </rPh>
    <rPh sb="32" eb="33">
      <t>オウ</t>
    </rPh>
    <phoneticPr fontId="15"/>
  </si>
  <si>
    <t>　申請する事業所において、独立行政法人情報処理機構（IPA）が実施する「SECURITY ACTION」の宣言の星の数を記載してください。（法人単位のものは不可）</t>
    <rPh sb="1" eb="3">
      <t>シンセイ</t>
    </rPh>
    <rPh sb="5" eb="8">
      <t>ジギョウショ</t>
    </rPh>
    <rPh sb="13" eb="19">
      <t>ドクリツギョウセイホウジン</t>
    </rPh>
    <rPh sb="19" eb="21">
      <t>ジョウホウ</t>
    </rPh>
    <rPh sb="21" eb="23">
      <t>ショリ</t>
    </rPh>
    <rPh sb="23" eb="25">
      <t>キコウ</t>
    </rPh>
    <rPh sb="31" eb="33">
      <t>ジッシ</t>
    </rPh>
    <rPh sb="53" eb="55">
      <t>センゲン</t>
    </rPh>
    <rPh sb="56" eb="57">
      <t>ホシ</t>
    </rPh>
    <rPh sb="58" eb="59">
      <t>カズ</t>
    </rPh>
    <rPh sb="60" eb="62">
      <t>キサイ</t>
    </rPh>
    <rPh sb="70" eb="74">
      <t>ホウジンタンイ</t>
    </rPh>
    <rPh sb="78" eb="80">
      <t>フカ</t>
    </rPh>
    <phoneticPr fontId="1"/>
  </si>
  <si>
    <t>　補助を受けた際には、厚生労働省、山梨県、介護福祉総合支援センターが実施する効果検証事業、普及啓発事業等に可能な限り協力すること</t>
    <rPh sb="45" eb="49">
      <t>フキュウケイハツ</t>
    </rPh>
    <rPh sb="49" eb="51">
      <t>ジギョウ</t>
    </rPh>
    <phoneticPr fontId="1"/>
  </si>
  <si>
    <t>2-5　効果検証事業、普及啓発事業等への協力</t>
    <rPh sb="4" eb="10">
      <t>コウカケンショウジギョウ</t>
    </rPh>
    <rPh sb="11" eb="17">
      <t>フキュウケイハツジギョウ</t>
    </rPh>
    <rPh sb="17" eb="18">
      <t>ナド</t>
    </rPh>
    <rPh sb="20" eb="22">
      <t>キョウリョク</t>
    </rPh>
    <phoneticPr fontId="1"/>
  </si>
  <si>
    <r>
      <t>　2-1(3)で掲げた目標を達成したかどうか、効果検証を行う</t>
    </r>
    <r>
      <rPr>
        <b/>
        <u/>
        <sz val="11"/>
        <rFont val="ＭＳ 明朝"/>
        <family val="1"/>
        <charset val="128"/>
      </rPr>
      <t>体制</t>
    </r>
    <r>
      <rPr>
        <sz val="11"/>
        <rFont val="ＭＳ 明朝"/>
        <family val="1"/>
        <charset val="128"/>
      </rPr>
      <t>、</t>
    </r>
    <r>
      <rPr>
        <b/>
        <u/>
        <sz val="11"/>
        <rFont val="ＭＳ 明朝"/>
        <family val="1"/>
        <charset val="128"/>
      </rPr>
      <t>検証方法</t>
    </r>
    <r>
      <rPr>
        <sz val="11"/>
        <rFont val="ＭＳ 明朝"/>
        <family val="1"/>
        <charset val="128"/>
      </rPr>
      <t>びどのような</t>
    </r>
    <r>
      <rPr>
        <b/>
        <u/>
        <sz val="11"/>
        <rFont val="ＭＳ 明朝"/>
        <family val="1"/>
        <charset val="128"/>
      </rPr>
      <t>指標等</t>
    </r>
    <r>
      <rPr>
        <sz val="11"/>
        <rFont val="ＭＳ 明朝"/>
        <family val="1"/>
        <charset val="128"/>
      </rPr>
      <t>を用いて行う予定か、</t>
    </r>
    <r>
      <rPr>
        <b/>
        <u/>
        <sz val="11"/>
        <color rgb="FFFF0000"/>
        <rFont val="ＭＳ 明朝"/>
        <family val="1"/>
        <charset val="128"/>
      </rPr>
      <t>定性的</t>
    </r>
    <r>
      <rPr>
        <sz val="11"/>
        <color rgb="FFFF0000"/>
        <rFont val="ＭＳ 明朝"/>
        <family val="1"/>
        <charset val="128"/>
      </rPr>
      <t>、</t>
    </r>
    <r>
      <rPr>
        <b/>
        <u/>
        <sz val="11"/>
        <color rgb="FFFF0000"/>
        <rFont val="ＭＳ 明朝"/>
        <family val="1"/>
        <charset val="128"/>
      </rPr>
      <t>定量的</t>
    </r>
    <r>
      <rPr>
        <sz val="11"/>
        <color rgb="FFFF0000"/>
        <rFont val="ＭＳ 明朝"/>
        <family val="1"/>
        <charset val="128"/>
      </rPr>
      <t>両方の観点から</t>
    </r>
    <r>
      <rPr>
        <sz val="11"/>
        <rFont val="ＭＳ 明朝"/>
        <family val="1"/>
        <charset val="128"/>
      </rPr>
      <t>具体的に記載してください。</t>
    </r>
    <rPh sb="28" eb="29">
      <t>オコナ</t>
    </rPh>
    <rPh sb="30" eb="32">
      <t>タイセイ</t>
    </rPh>
    <rPh sb="33" eb="35">
      <t>ケンショウ</t>
    </rPh>
    <rPh sb="35" eb="37">
      <t>ホウホウ</t>
    </rPh>
    <rPh sb="45" eb="46">
      <t>トウ</t>
    </rPh>
    <phoneticPr fontId="15"/>
  </si>
  <si>
    <t>様式第３号</t>
    <rPh sb="0" eb="2">
      <t>ヨウシキ</t>
    </rPh>
    <rPh sb="2" eb="3">
      <t>ダイ</t>
    </rPh>
    <rPh sb="4" eb="5">
      <t>ゴウ</t>
    </rPh>
    <phoneticPr fontId="1"/>
  </si>
  <si>
    <t>様式第４号　</t>
    <rPh sb="0" eb="2">
      <t>ヨウシキ</t>
    </rPh>
    <rPh sb="2" eb="3">
      <t>ダイ</t>
    </rPh>
    <rPh sb="4" eb="5">
      <t>ゴウ</t>
    </rPh>
    <phoneticPr fontId="1"/>
  </si>
  <si>
    <t>　富山県知事　殿</t>
    <rPh sb="1" eb="6">
      <t>トヤマケンチジ</t>
    </rPh>
    <rPh sb="7" eb="8">
      <t>ドノ</t>
    </rPh>
    <phoneticPr fontId="1"/>
  </si>
  <si>
    <t>　富山県知事　殿</t>
    <rPh sb="1" eb="4">
      <t>トヤマケン</t>
    </rPh>
    <rPh sb="4" eb="6">
      <t>チジ</t>
    </rPh>
    <rPh sb="7" eb="8">
      <t>ドノ</t>
    </rPh>
    <phoneticPr fontId="1"/>
  </si>
  <si>
    <t>事業所名</t>
    <rPh sb="0" eb="4">
      <t>ジギョウショメイ</t>
    </rPh>
    <phoneticPr fontId="1"/>
  </si>
  <si>
    <t xml:space="preserve">  　　　　　　　　　　　　　　　　　       </t>
    <phoneticPr fontId="13"/>
  </si>
  <si>
    <t>担当者名</t>
    <rPh sb="0" eb="3">
      <t>タントウシャ</t>
    </rPh>
    <rPh sb="3" eb="4">
      <t>メイ</t>
    </rPh>
    <phoneticPr fontId="13"/>
  </si>
  <si>
    <t>担当者メールアドレス</t>
    <rPh sb="0" eb="3">
      <t>タントウシャ</t>
    </rPh>
    <phoneticPr fontId="13"/>
  </si>
  <si>
    <t>合計</t>
    <rPh sb="0" eb="1">
      <t>ゴウケイ</t>
    </rPh>
    <phoneticPr fontId="13"/>
  </si>
  <si>
    <t>区分</t>
    <rPh sb="0" eb="2">
      <t>クブン</t>
    </rPh>
    <phoneticPr fontId="13"/>
  </si>
  <si>
    <t>申請額（単位：円）</t>
    <rPh sb="0" eb="3">
      <t>シンセイガク</t>
    </rPh>
    <rPh sb="4" eb="6">
      <t>タンイ</t>
    </rPh>
    <rPh sb="7" eb="8">
      <t>エン</t>
    </rPh>
    <phoneticPr fontId="13"/>
  </si>
  <si>
    <t>１．基本情報</t>
    <rPh sb="2" eb="6">
      <t>キホンジョウホウ</t>
    </rPh>
    <phoneticPr fontId="1"/>
  </si>
  <si>
    <t>２．申請額</t>
    <rPh sb="2" eb="5">
      <t>シンセイガク</t>
    </rPh>
    <phoneticPr fontId="13"/>
  </si>
  <si>
    <t>↓変更申請を行う場合、こちらにご記載ください。</t>
    <rPh sb="1" eb="5">
      <t>ヘンコウシンセイ</t>
    </rPh>
    <rPh sb="6" eb="7">
      <t>オコナ</t>
    </rPh>
    <rPh sb="8" eb="10">
      <t>バアイ</t>
    </rPh>
    <rPh sb="16" eb="18">
      <t>キサイ</t>
    </rPh>
    <phoneticPr fontId="1"/>
  </si>
  <si>
    <t>（様式第１号）</t>
    <rPh sb="1" eb="3">
      <t>ヨウシキ</t>
    </rPh>
    <rPh sb="3" eb="4">
      <t>ダイ</t>
    </rPh>
    <rPh sb="5" eb="6">
      <t>ゴウ</t>
    </rPh>
    <phoneticPr fontId="1"/>
  </si>
  <si>
    <t>（様式第１号　別紙１）</t>
    <rPh sb="1" eb="3">
      <t>ヨウシキ</t>
    </rPh>
    <rPh sb="3" eb="4">
      <t>ダイ</t>
    </rPh>
    <rPh sb="5" eb="6">
      <t>ゴウ</t>
    </rPh>
    <rPh sb="7" eb="9">
      <t>ベッシ</t>
    </rPh>
    <phoneticPr fontId="13"/>
  </si>
  <si>
    <t>申請者　</t>
    <rPh sb="0" eb="2">
      <t>シンセイ</t>
    </rPh>
    <rPh sb="2" eb="3">
      <t>シャ</t>
    </rPh>
    <phoneticPr fontId="1"/>
  </si>
  <si>
    <t>関係書類</t>
    <rPh sb="0" eb="4">
      <t>カンケイショルイ</t>
    </rPh>
    <phoneticPr fontId="1"/>
  </si>
  <si>
    <t>（参考様式）</t>
    <rPh sb="1" eb="3">
      <t>サンコウ</t>
    </rPh>
    <rPh sb="3" eb="5">
      <t>ヨウシキ</t>
    </rPh>
    <phoneticPr fontId="13"/>
  </si>
  <si>
    <t>収入</t>
    <rPh sb="0" eb="2">
      <t>シュウニュウ</t>
    </rPh>
    <phoneticPr fontId="13"/>
  </si>
  <si>
    <t>その他　自己財源</t>
    <rPh sb="2" eb="3">
      <t>タ</t>
    </rPh>
    <rPh sb="4" eb="6">
      <t>ジコ</t>
    </rPh>
    <rPh sb="6" eb="8">
      <t>ザイゲン</t>
    </rPh>
    <phoneticPr fontId="13"/>
  </si>
  <si>
    <t>支出</t>
    <rPh sb="0" eb="2">
      <t>シシュツ</t>
    </rPh>
    <phoneticPr fontId="13"/>
  </si>
  <si>
    <t>この歳入歳出予算書（見込書）抄本は、原本と相違ないことを証明する。</t>
    <rPh sb="2" eb="4">
      <t>サイニュウ</t>
    </rPh>
    <rPh sb="4" eb="6">
      <t>サイシュツ</t>
    </rPh>
    <rPh sb="6" eb="8">
      <t>ヨサン</t>
    </rPh>
    <rPh sb="8" eb="9">
      <t>ショ</t>
    </rPh>
    <rPh sb="10" eb="12">
      <t>ミコ</t>
    </rPh>
    <rPh sb="12" eb="13">
      <t>ショ</t>
    </rPh>
    <rPh sb="14" eb="16">
      <t>ショウホン</t>
    </rPh>
    <rPh sb="18" eb="20">
      <t>ゲンポン</t>
    </rPh>
    <rPh sb="21" eb="23">
      <t>ソウイ</t>
    </rPh>
    <rPh sb="28" eb="30">
      <t>ショウメイ</t>
    </rPh>
    <phoneticPr fontId="13"/>
  </si>
  <si>
    <t>予算額</t>
    <rPh sb="0" eb="3">
      <t>ヨサンガク</t>
    </rPh>
    <phoneticPr fontId="13"/>
  </si>
  <si>
    <t>代表者名</t>
    <rPh sb="0" eb="4">
      <t>ダイヒョウシャメイ</t>
    </rPh>
    <phoneticPr fontId="1"/>
  </si>
  <si>
    <t>法人（事業者）名</t>
    <rPh sb="0" eb="2">
      <t>ホウジン</t>
    </rPh>
    <rPh sb="3" eb="6">
      <t>ジギョウシャ</t>
    </rPh>
    <rPh sb="7" eb="8">
      <t>メイ</t>
    </rPh>
    <phoneticPr fontId="1"/>
  </si>
  <si>
    <t>富山県補助金</t>
    <rPh sb="0" eb="3">
      <t>トヤマケン</t>
    </rPh>
    <rPh sb="3" eb="6">
      <t>ホジョキン</t>
    </rPh>
    <phoneticPr fontId="13"/>
  </si>
  <si>
    <t>計</t>
    <rPh sb="0" eb="1">
      <t>ケイ</t>
    </rPh>
    <phoneticPr fontId="1"/>
  </si>
  <si>
    <t>支店名</t>
    <rPh sb="0" eb="3">
      <t>シテンメイ</t>
    </rPh>
    <phoneticPr fontId="1"/>
  </si>
  <si>
    <t>金融機関名</t>
    <rPh sb="0" eb="5">
      <t>キンユウキカンメイ</t>
    </rPh>
    <phoneticPr fontId="1"/>
  </si>
  <si>
    <t>口座番号</t>
    <rPh sb="0" eb="4">
      <t>コウザバンゴウ</t>
    </rPh>
    <phoneticPr fontId="1"/>
  </si>
  <si>
    <t>預金種別</t>
    <rPh sb="0" eb="4">
      <t>ヨキンシュベツ</t>
    </rPh>
    <phoneticPr fontId="1"/>
  </si>
  <si>
    <t>口座名義</t>
    <rPh sb="0" eb="4">
      <t>コウザメイギ</t>
    </rPh>
    <phoneticPr fontId="1"/>
  </si>
  <si>
    <t>　　　　・歳入歳出決算書（見込書）抄本</t>
    <rPh sb="5" eb="9">
      <t>サイニュウサイシュツ</t>
    </rPh>
    <rPh sb="9" eb="12">
      <t>ケッサンショ</t>
    </rPh>
    <rPh sb="13" eb="16">
      <t>ミコミショ</t>
    </rPh>
    <rPh sb="17" eb="19">
      <t>ショウホン</t>
    </rPh>
    <phoneticPr fontId="1"/>
  </si>
  <si>
    <t>（様式第４号　別紙１）</t>
    <rPh sb="1" eb="3">
      <t>ヨウシキ</t>
    </rPh>
    <rPh sb="3" eb="4">
      <t>ダイ</t>
    </rPh>
    <rPh sb="5" eb="6">
      <t>ゴウ</t>
    </rPh>
    <rPh sb="7" eb="9">
      <t>ベッシ</t>
    </rPh>
    <phoneticPr fontId="13"/>
  </si>
  <si>
    <t>この歳入歳出決算書（見込書）抄本は、原本と相違ないことを証明する。</t>
    <rPh sb="2" eb="4">
      <t>サイニュウ</t>
    </rPh>
    <rPh sb="4" eb="6">
      <t>サイシュツ</t>
    </rPh>
    <rPh sb="6" eb="8">
      <t>ケッサン</t>
    </rPh>
    <rPh sb="8" eb="9">
      <t>ショ</t>
    </rPh>
    <rPh sb="10" eb="12">
      <t>ミコミ</t>
    </rPh>
    <rPh sb="12" eb="13">
      <t>ショ</t>
    </rPh>
    <rPh sb="14" eb="16">
      <t>ショウホン</t>
    </rPh>
    <rPh sb="18" eb="20">
      <t>ゲンポン</t>
    </rPh>
    <rPh sb="21" eb="23">
      <t>ソウイ</t>
    </rPh>
    <rPh sb="28" eb="30">
      <t>ショウメイ</t>
    </rPh>
    <phoneticPr fontId="13"/>
  </si>
  <si>
    <t>様式第２号</t>
    <rPh sb="0" eb="2">
      <t>ヨウシキ</t>
    </rPh>
    <rPh sb="2" eb="3">
      <t>ダイ</t>
    </rPh>
    <rPh sb="4" eb="5">
      <t>ゴウ</t>
    </rPh>
    <phoneticPr fontId="1"/>
  </si>
  <si>
    <t>人材確保体制構築支援事業</t>
    <phoneticPr fontId="13"/>
  </si>
  <si>
    <t>経営改善支援事業</t>
    <phoneticPr fontId="13"/>
  </si>
  <si>
    <t>メニュー</t>
    <phoneticPr fontId="1"/>
  </si>
  <si>
    <t>事業所名</t>
    <rPh sb="0" eb="3">
      <t>ジギョウショ</t>
    </rPh>
    <rPh sb="3" eb="4">
      <t>メイ</t>
    </rPh>
    <phoneticPr fontId="13"/>
  </si>
  <si>
    <t>法人名</t>
    <rPh sb="0" eb="2">
      <t>ホウジン</t>
    </rPh>
    <rPh sb="2" eb="3">
      <t>メイ</t>
    </rPh>
    <phoneticPr fontId="13"/>
  </si>
  <si>
    <t>（１）人材確保体制構築支援事業</t>
    <phoneticPr fontId="1"/>
  </si>
  <si>
    <t>法人名</t>
    <rPh sb="0" eb="3">
      <t>ホウジンメイ</t>
    </rPh>
    <phoneticPr fontId="1"/>
  </si>
  <si>
    <t>事業名</t>
    <rPh sb="0" eb="3">
      <t>ジギョウメイ</t>
    </rPh>
    <phoneticPr fontId="1"/>
  </si>
  <si>
    <t>補助基準額</t>
    <rPh sb="0" eb="2">
      <t>ホジョ</t>
    </rPh>
    <rPh sb="2" eb="4">
      <t>キジュン</t>
    </rPh>
    <rPh sb="4" eb="5">
      <t>ガク</t>
    </rPh>
    <phoneticPr fontId="1"/>
  </si>
  <si>
    <t>備考</t>
    <rPh sb="0" eb="2">
      <t>ビコウ</t>
    </rPh>
    <phoneticPr fontId="1"/>
  </si>
  <si>
    <t>ア 経営改善の支援</t>
    <phoneticPr fontId="1"/>
  </si>
  <si>
    <t>研修体制の構築の支援</t>
    <rPh sb="0" eb="2">
      <t>ケンシュウ</t>
    </rPh>
    <rPh sb="2" eb="4">
      <t>タイセイ</t>
    </rPh>
    <rPh sb="5" eb="7">
      <t>コウチク</t>
    </rPh>
    <rPh sb="8" eb="10">
      <t>シエン</t>
    </rPh>
    <phoneticPr fontId="1"/>
  </si>
  <si>
    <t>イ 常勤化の促進の支援</t>
    <phoneticPr fontId="1"/>
  </si>
  <si>
    <t>経営改善の支援</t>
    <rPh sb="0" eb="2">
      <t>ケイエイ</t>
    </rPh>
    <rPh sb="2" eb="4">
      <t>カイゼン</t>
    </rPh>
    <rPh sb="5" eb="7">
      <t>シエン</t>
    </rPh>
    <phoneticPr fontId="1"/>
  </si>
  <si>
    <t>エ</t>
    <phoneticPr fontId="1"/>
  </si>
  <si>
    <t>＜留意事項＞</t>
    <rPh sb="1" eb="3">
      <t>リュウイ</t>
    </rPh>
    <rPh sb="3" eb="5">
      <t>ジコウ</t>
    </rPh>
    <phoneticPr fontId="1"/>
  </si>
  <si>
    <t>積算（（１）ウ、（２）イのみ記入）</t>
    <rPh sb="0" eb="2">
      <t>セキサン</t>
    </rPh>
    <rPh sb="14" eb="16">
      <t>キニュウ</t>
    </rPh>
    <phoneticPr fontId="1"/>
  </si>
  <si>
    <t>（２）経営改善支援事業</t>
    <phoneticPr fontId="1"/>
  </si>
  <si>
    <t>電話番号</t>
    <phoneticPr fontId="13"/>
  </si>
  <si>
    <t>１. 法人・事業所名</t>
    <rPh sb="3" eb="5">
      <t>ホウジン</t>
    </rPh>
    <rPh sb="6" eb="9">
      <t>ジギョウショ</t>
    </rPh>
    <rPh sb="9" eb="10">
      <t>メイ</t>
    </rPh>
    <phoneticPr fontId="1"/>
  </si>
  <si>
    <t>令和〇年〇月〇日</t>
    <rPh sb="0" eb="2">
      <t>レイワ</t>
    </rPh>
    <rPh sb="3" eb="4">
      <t>ネン</t>
    </rPh>
    <rPh sb="4" eb="6">
      <t>マルガツ</t>
    </rPh>
    <rPh sb="7" eb="8">
      <t>ニチ</t>
    </rPh>
    <phoneticPr fontId="1"/>
  </si>
  <si>
    <t>人材確保体制構築支援事業経費</t>
    <rPh sb="0" eb="2">
      <t>ジンザイ</t>
    </rPh>
    <rPh sb="2" eb="4">
      <t>カクホ</t>
    </rPh>
    <rPh sb="4" eb="6">
      <t>タイセイ</t>
    </rPh>
    <rPh sb="6" eb="8">
      <t>コウチク</t>
    </rPh>
    <rPh sb="8" eb="10">
      <t>シエン</t>
    </rPh>
    <rPh sb="10" eb="12">
      <t>ジギョウ</t>
    </rPh>
    <rPh sb="12" eb="14">
      <t>ケイヒ</t>
    </rPh>
    <phoneticPr fontId="13"/>
  </si>
  <si>
    <t>補助事業に係る歳入歳出予算書（見込書）抄本（令和７年度）</t>
    <rPh sb="0" eb="4">
      <t>ホジョジギョウ</t>
    </rPh>
    <rPh sb="5" eb="6">
      <t>カカ</t>
    </rPh>
    <rPh sb="7" eb="9">
      <t>サイニュウ</t>
    </rPh>
    <rPh sb="22" eb="24">
      <t>レイワ</t>
    </rPh>
    <rPh sb="25" eb="27">
      <t>ネンド</t>
    </rPh>
    <phoneticPr fontId="13"/>
  </si>
  <si>
    <t>補助事業に係る歳入歳出決算書（見込書）抄本（令和７年度）</t>
    <rPh sb="0" eb="4">
      <t>ホジョジギョウ</t>
    </rPh>
    <rPh sb="5" eb="6">
      <t>カカ</t>
    </rPh>
    <rPh sb="7" eb="9">
      <t>サイニュウ</t>
    </rPh>
    <rPh sb="11" eb="14">
      <t>ケッサンショ</t>
    </rPh>
    <rPh sb="15" eb="17">
      <t>ミコ</t>
    </rPh>
    <rPh sb="17" eb="18">
      <t>ショ</t>
    </rPh>
    <rPh sb="22" eb="24">
      <t>レイワ</t>
    </rPh>
    <rPh sb="25" eb="27">
      <t>ネンド</t>
    </rPh>
    <phoneticPr fontId="13"/>
  </si>
  <si>
    <t>令和７年〇月〇日</t>
    <rPh sb="0" eb="2">
      <t>レイワ</t>
    </rPh>
    <rPh sb="3" eb="4">
      <t>ネン</t>
    </rPh>
    <rPh sb="4" eb="6">
      <t>マルガツ</t>
    </rPh>
    <rPh sb="7" eb="8">
      <t>ニチ</t>
    </rPh>
    <phoneticPr fontId="1"/>
  </si>
  <si>
    <t>　　　　　　　富山県訪問介護等サービス提供体制確保支援事業補助金　事業計画書</t>
    <rPh sb="7" eb="10">
      <t>トヤマケン</t>
    </rPh>
    <phoneticPr fontId="1"/>
  </si>
  <si>
    <t>介護サービスの種類</t>
    <rPh sb="0" eb="2">
      <t>カイゴ</t>
    </rPh>
    <rPh sb="7" eb="9">
      <t>シュルイ</t>
    </rPh>
    <phoneticPr fontId="13"/>
  </si>
  <si>
    <t>事業所番号</t>
    <rPh sb="0" eb="3">
      <t>ジギョウショ</t>
    </rPh>
    <rPh sb="3" eb="5">
      <t>バンゴウ</t>
    </rPh>
    <phoneticPr fontId="13"/>
  </si>
  <si>
    <t>□（ア）研修体制の構築の支援</t>
    <phoneticPr fontId="1"/>
  </si>
  <si>
    <t>①事業実施期間</t>
    <phoneticPr fontId="1"/>
  </si>
  <si>
    <t>②実施予定の事業内容</t>
    <phoneticPr fontId="1"/>
  </si>
  <si>
    <t>②実施予定の採用活動</t>
    <phoneticPr fontId="1"/>
  </si>
  <si>
    <t>□（ウ）経験年数が短いホームヘルパー等への同行支援</t>
    <phoneticPr fontId="1"/>
  </si>
  <si>
    <t>②同行支援の対象者</t>
    <rPh sb="1" eb="5">
      <t>ドウコウシエン</t>
    </rPh>
    <rPh sb="6" eb="8">
      <t>タイショウ</t>
    </rPh>
    <rPh sb="8" eb="9">
      <t>モノ</t>
    </rPh>
    <phoneticPr fontId="1"/>
  </si>
  <si>
    <t>③実施予定の同行支援（具体的に記載してください。）</t>
    <rPh sb="1" eb="3">
      <t>ジッシ</t>
    </rPh>
    <rPh sb="3" eb="5">
      <t>ヨテイ</t>
    </rPh>
    <rPh sb="6" eb="10">
      <t>ドウコウシエン</t>
    </rPh>
    <rPh sb="11" eb="14">
      <t>グタイテキ</t>
    </rPh>
    <rPh sb="15" eb="17">
      <t>キサイ</t>
    </rPh>
    <phoneticPr fontId="1"/>
  </si>
  <si>
    <t>※１　経験年数の短いヘルパー１人につき30分以上と30分未満を組み合わせて積算することも可能
　　　ですが、１人につき同行支援の合計回数が30回を超えないように積算してください。　</t>
    <rPh sb="3" eb="5">
      <t>ケイケン</t>
    </rPh>
    <rPh sb="5" eb="7">
      <t>ネンスウ</t>
    </rPh>
    <rPh sb="8" eb="9">
      <t>ミジカ</t>
    </rPh>
    <rPh sb="55" eb="56">
      <t>ヒト</t>
    </rPh>
    <rPh sb="59" eb="61">
      <t>ドウコウ</t>
    </rPh>
    <rPh sb="61" eb="63">
      <t>シエン</t>
    </rPh>
    <rPh sb="66" eb="68">
      <t>カイスウ</t>
    </rPh>
    <rPh sb="71" eb="72">
      <t>カイ</t>
    </rPh>
    <phoneticPr fontId="1"/>
  </si>
  <si>
    <t>□（ア）経営改善の支援</t>
    <phoneticPr fontId="1"/>
  </si>
  <si>
    <t>□（イ）登録ヘルパー等の常勤化の促進の支援</t>
    <phoneticPr fontId="1"/>
  </si>
  <si>
    <t>②常勤化を行う予定の職員数</t>
    <phoneticPr fontId="1"/>
  </si>
  <si>
    <t>人</t>
    <rPh sb="0" eb="1">
      <t>ニン</t>
    </rPh>
    <phoneticPr fontId="1"/>
  </si>
  <si>
    <t>　　その他にチェックをつけた場合、事業内容を記載してください。</t>
    <rPh sb="4" eb="5">
      <t>ホカ</t>
    </rPh>
    <rPh sb="14" eb="16">
      <t>バアイ</t>
    </rPh>
    <rPh sb="17" eb="21">
      <t>ジギョウナイヨウ</t>
    </rPh>
    <rPh sb="22" eb="24">
      <t>キサイ</t>
    </rPh>
    <phoneticPr fontId="1"/>
  </si>
  <si>
    <t>□（ウ）小規模法人等の協働化・大規模化の取組の支援</t>
    <phoneticPr fontId="1"/>
  </si>
  <si>
    <t>②代表事業所である</t>
    <rPh sb="1" eb="3">
      <t>ダイヒョウ</t>
    </rPh>
    <rPh sb="3" eb="6">
      <t>ジギョウショ</t>
    </rPh>
    <phoneticPr fontId="1"/>
  </si>
  <si>
    <t>□（エ）介護人材・利用者確保のための広報活動に関する支援</t>
    <phoneticPr fontId="1"/>
  </si>
  <si>
    <t>※１　経験年数の短いヘルパー１人につき30分以上と30分未満を組み合わせて積算することも可能ですが、１人につき同行支援の合計回数が30回を超えないように積算してください。　</t>
    <phoneticPr fontId="1"/>
  </si>
  <si>
    <t>　　　　　　　富山県訪問介護等サービス提供体制確保支援事業補助金　実績報告書</t>
    <rPh sb="7" eb="10">
      <t>トヤマケン</t>
    </rPh>
    <rPh sb="33" eb="38">
      <t>ジッセキホウコクショ</t>
    </rPh>
    <phoneticPr fontId="1"/>
  </si>
  <si>
    <t>②事業内容</t>
    <phoneticPr fontId="1"/>
  </si>
  <si>
    <t>③構成の事業所に含まれる法人（該当するものにチェックをつけてください）</t>
  </si>
  <si>
    <t>③事業に要した経費　　※経費の内訳がわかるように記載し、支払い実績額が分かるものを添付してください。</t>
    <rPh sb="1" eb="3">
      <t>ジギョウ</t>
    </rPh>
    <rPh sb="7" eb="9">
      <t>ケイヒ</t>
    </rPh>
    <rPh sb="12" eb="14">
      <t>ケイヒ</t>
    </rPh>
    <rPh sb="15" eb="17">
      <t>ウチワケ</t>
    </rPh>
    <rPh sb="24" eb="26">
      <t>キサイ</t>
    </rPh>
    <rPh sb="33" eb="34">
      <t>ガク</t>
    </rPh>
    <rPh sb="35" eb="36">
      <t>ワ</t>
    </rPh>
    <rPh sb="41" eb="43">
      <t>テンプ</t>
    </rPh>
    <phoneticPr fontId="1"/>
  </si>
  <si>
    <t>　　２　補助金精算額調書（様式第４－２号）</t>
    <rPh sb="4" eb="7">
      <t>ホジョキン</t>
    </rPh>
    <rPh sb="7" eb="12">
      <t>セイサンガクチョウショ</t>
    </rPh>
    <rPh sb="13" eb="15">
      <t>ヨウシキ</t>
    </rPh>
    <rPh sb="15" eb="16">
      <t>ダイ</t>
    </rPh>
    <rPh sb="19" eb="20">
      <t>ゴウ</t>
    </rPh>
    <phoneticPr fontId="1"/>
  </si>
  <si>
    <t>　　３　実績報告書（様式第４－３号）</t>
    <rPh sb="4" eb="9">
      <t>ジッセキホウコクショ</t>
    </rPh>
    <phoneticPr fontId="1"/>
  </si>
  <si>
    <t>　　４　添付書類</t>
    <rPh sb="4" eb="8">
      <t>テンプショルイ</t>
    </rPh>
    <phoneticPr fontId="1"/>
  </si>
  <si>
    <t>※様式第１―３号（事業計画書）を準用</t>
    <rPh sb="1" eb="3">
      <t>ヨウシキ</t>
    </rPh>
    <rPh sb="3" eb="4">
      <t>ダイ</t>
    </rPh>
    <rPh sb="7" eb="8">
      <t>ゴウ</t>
    </rPh>
    <rPh sb="9" eb="11">
      <t>ジギョウ</t>
    </rPh>
    <rPh sb="11" eb="14">
      <t>ケイカクショ</t>
    </rPh>
    <rPh sb="16" eb="18">
      <t>ジュンヨウ</t>
    </rPh>
    <phoneticPr fontId="1"/>
  </si>
  <si>
    <t>　　５　変更後の事業計画書</t>
    <rPh sb="4" eb="6">
      <t>ヘンコウ</t>
    </rPh>
    <rPh sb="6" eb="7">
      <t>ゴ</t>
    </rPh>
    <rPh sb="8" eb="10">
      <t>ジギョウ</t>
    </rPh>
    <rPh sb="10" eb="12">
      <t>ケイカク</t>
    </rPh>
    <rPh sb="12" eb="13">
      <t>ショ</t>
    </rPh>
    <phoneticPr fontId="1"/>
  </si>
  <si>
    <t>　　　　・歳入歳出予算書（見込書）抄本</t>
    <phoneticPr fontId="1"/>
  </si>
  <si>
    <t>　　６　添付書類</t>
    <rPh sb="4" eb="6">
      <t>テンプ</t>
    </rPh>
    <rPh sb="6" eb="8">
      <t>ショルイ</t>
    </rPh>
    <phoneticPr fontId="1"/>
  </si>
  <si>
    <t>　　１　富山県訪問介護等サービス提供体制確保支援事業費補助金実績報告書（様式第４号別紙１）</t>
    <rPh sb="4" eb="7">
      <t>トヤマケン</t>
    </rPh>
    <rPh sb="7" eb="9">
      <t>ホウモン</t>
    </rPh>
    <rPh sb="9" eb="12">
      <t>カイゴナド</t>
    </rPh>
    <rPh sb="16" eb="18">
      <t>テイキョウ</t>
    </rPh>
    <rPh sb="18" eb="20">
      <t>タイセイ</t>
    </rPh>
    <rPh sb="20" eb="22">
      <t>カクホ</t>
    </rPh>
    <rPh sb="22" eb="24">
      <t>シエン</t>
    </rPh>
    <rPh sb="24" eb="27">
      <t>ジギョウヒ</t>
    </rPh>
    <rPh sb="27" eb="30">
      <t>ホジョキン</t>
    </rPh>
    <rPh sb="30" eb="32">
      <t>ジッセキ</t>
    </rPh>
    <rPh sb="32" eb="35">
      <t>ホウコクショ</t>
    </rPh>
    <rPh sb="36" eb="38">
      <t>ヨウシキ</t>
    </rPh>
    <rPh sb="38" eb="39">
      <t>ダイ</t>
    </rPh>
    <rPh sb="40" eb="41">
      <t>ゴウ</t>
    </rPh>
    <rPh sb="41" eb="43">
      <t>ベッシ</t>
    </rPh>
    <phoneticPr fontId="1"/>
  </si>
  <si>
    <t>　　１　富山県訪問介護等サービス提供体制確保支援事業費補助金交付申請書（様式第１号別紙１）</t>
    <rPh sb="4" eb="7">
      <t>トヤマケン</t>
    </rPh>
    <rPh sb="7" eb="9">
      <t>ホウモン</t>
    </rPh>
    <rPh sb="9" eb="12">
      <t>カイゴナド</t>
    </rPh>
    <rPh sb="16" eb="18">
      <t>テイキョウ</t>
    </rPh>
    <rPh sb="18" eb="20">
      <t>タイセイ</t>
    </rPh>
    <rPh sb="20" eb="22">
      <t>カクホ</t>
    </rPh>
    <rPh sb="22" eb="24">
      <t>シエン</t>
    </rPh>
    <rPh sb="24" eb="27">
      <t>ジギョウヒ</t>
    </rPh>
    <rPh sb="27" eb="30">
      <t>ホジョキン</t>
    </rPh>
    <rPh sb="30" eb="34">
      <t>コウフシンセイ</t>
    </rPh>
    <rPh sb="34" eb="35">
      <t>ショ</t>
    </rPh>
    <rPh sb="36" eb="38">
      <t>ヨウシキ</t>
    </rPh>
    <rPh sb="38" eb="39">
      <t>ダイ</t>
    </rPh>
    <rPh sb="40" eb="41">
      <t>ゴウ</t>
    </rPh>
    <rPh sb="41" eb="43">
      <t>ベッシ</t>
    </rPh>
    <phoneticPr fontId="1"/>
  </si>
  <si>
    <t>　　２　補助金所要額調書（様式第１－２号）</t>
    <rPh sb="4" eb="7">
      <t>ホジョキン</t>
    </rPh>
    <rPh sb="13" eb="15">
      <t>ヨウシキ</t>
    </rPh>
    <rPh sb="15" eb="16">
      <t>ダイ</t>
    </rPh>
    <rPh sb="19" eb="20">
      <t>ゴウ</t>
    </rPh>
    <phoneticPr fontId="1"/>
  </si>
  <si>
    <t>　　３　実施計画書（様式第１－３号）</t>
    <rPh sb="4" eb="6">
      <t>ジッシ</t>
    </rPh>
    <rPh sb="6" eb="9">
      <t>ケイカクショ</t>
    </rPh>
    <phoneticPr fontId="1"/>
  </si>
  <si>
    <t>　　　　令和７年度富山県訪問介護等サービス提供体制確保支援事業費補助金交付申請書（別紙１）</t>
    <rPh sb="4" eb="6">
      <t>レイワ</t>
    </rPh>
    <rPh sb="7" eb="9">
      <t>ネンド</t>
    </rPh>
    <rPh sb="9" eb="12">
      <t>トヤマケン</t>
    </rPh>
    <rPh sb="12" eb="14">
      <t>ホウモン</t>
    </rPh>
    <rPh sb="14" eb="17">
      <t>カイゴナド</t>
    </rPh>
    <rPh sb="21" eb="23">
      <t>テイキョウ</t>
    </rPh>
    <rPh sb="23" eb="25">
      <t>タイセイ</t>
    </rPh>
    <rPh sb="25" eb="27">
      <t>カクホ</t>
    </rPh>
    <rPh sb="27" eb="29">
      <t>シエン</t>
    </rPh>
    <rPh sb="29" eb="32">
      <t>ジギョウヒ</t>
    </rPh>
    <rPh sb="32" eb="35">
      <t>ホジョキン</t>
    </rPh>
    <rPh sb="35" eb="37">
      <t>コウフ</t>
    </rPh>
    <rPh sb="41" eb="43">
      <t>ベッシ</t>
    </rPh>
    <phoneticPr fontId="1"/>
  </si>
  <si>
    <t>　　令和７年度富山県訪問介護等サービス提供体制確保支援事業費補助金交付申請書</t>
    <rPh sb="2" eb="4">
      <t>レイワ</t>
    </rPh>
    <rPh sb="7" eb="10">
      <t>トヤマケン</t>
    </rPh>
    <rPh sb="10" eb="12">
      <t>ホウモン</t>
    </rPh>
    <rPh sb="12" eb="15">
      <t>カイゴナド</t>
    </rPh>
    <rPh sb="19" eb="21">
      <t>テイキョウ</t>
    </rPh>
    <rPh sb="21" eb="23">
      <t>タイセイ</t>
    </rPh>
    <rPh sb="23" eb="25">
      <t>カクホ</t>
    </rPh>
    <rPh sb="25" eb="27">
      <t>シエン</t>
    </rPh>
    <rPh sb="27" eb="30">
      <t>ジギョウヒ</t>
    </rPh>
    <rPh sb="30" eb="33">
      <t>ホジョキン</t>
    </rPh>
    <rPh sb="33" eb="35">
      <t>ネンドコウフ</t>
    </rPh>
    <phoneticPr fontId="1"/>
  </si>
  <si>
    <t>　令和７年度において富山県訪問介護等サービス提供体制確保支援事業を実施したいので、富山県訪問介護等サービス提供体制確保支援事業費補助金　金　　　　　　円を交付されるよう富山県補助金等交付規則第３条の規定により、次の関係書類を添えて申請します。</t>
    <phoneticPr fontId="1"/>
  </si>
  <si>
    <t>経営改善支援事業経費</t>
    <rPh sb="0" eb="2">
      <t>ケイエイ</t>
    </rPh>
    <rPh sb="2" eb="4">
      <t>カイゼン</t>
    </rPh>
    <rPh sb="4" eb="6">
      <t>シエン</t>
    </rPh>
    <rPh sb="6" eb="8">
      <t>ジギョウ</t>
    </rPh>
    <rPh sb="8" eb="10">
      <t>ケイヒ</t>
    </rPh>
    <phoneticPr fontId="13"/>
  </si>
  <si>
    <t>事業所住所</t>
    <rPh sb="0" eb="2">
      <t>ジギョウ</t>
    </rPh>
    <rPh sb="2" eb="3">
      <t>トコロ</t>
    </rPh>
    <rPh sb="3" eb="5">
      <t>ジュウショ</t>
    </rPh>
    <phoneticPr fontId="1"/>
  </si>
  <si>
    <t>③事業に要する経費　　※経費の内訳がわかるように記載し、積算根拠が分かるものを添付してください。</t>
    <rPh sb="1" eb="3">
      <t>ジギョウ</t>
    </rPh>
    <rPh sb="4" eb="5">
      <t>ヨウ</t>
    </rPh>
    <rPh sb="7" eb="9">
      <t>ケイヒ</t>
    </rPh>
    <rPh sb="12" eb="14">
      <t>ケイヒ</t>
    </rPh>
    <rPh sb="15" eb="17">
      <t>ウチワケ</t>
    </rPh>
    <rPh sb="24" eb="26">
      <t>キサイ</t>
    </rPh>
    <rPh sb="28" eb="32">
      <t>セキサンコンキョ</t>
    </rPh>
    <rPh sb="33" eb="34">
      <t>ワ</t>
    </rPh>
    <rPh sb="39" eb="41">
      <t>テンプ</t>
    </rPh>
    <phoneticPr fontId="1"/>
  </si>
  <si>
    <t>⑤事業に要する経費　　※経費の内訳がわかるように記載し、積算根拠が分かるものを添付してください。</t>
    <rPh sb="1" eb="3">
      <t>ジギョウ</t>
    </rPh>
    <rPh sb="4" eb="5">
      <t>ヨウ</t>
    </rPh>
    <rPh sb="7" eb="9">
      <t>ケイヒ</t>
    </rPh>
    <rPh sb="12" eb="14">
      <t>ケイヒ</t>
    </rPh>
    <rPh sb="15" eb="17">
      <t>ウチワケ</t>
    </rPh>
    <rPh sb="24" eb="26">
      <t>キサイ</t>
    </rPh>
    <rPh sb="28" eb="32">
      <t>セキサンコンキョ</t>
    </rPh>
    <rPh sb="33" eb="34">
      <t>ワ</t>
    </rPh>
    <rPh sb="39" eb="41">
      <t>テンプ</t>
    </rPh>
    <phoneticPr fontId="1"/>
  </si>
  <si>
    <t>　　　令和７年度富山県訪問介護等サービス提供体制確保支援事業実績報告書</t>
    <rPh sb="3" eb="5">
      <t>レイワ</t>
    </rPh>
    <rPh sb="6" eb="8">
      <t>ネンド</t>
    </rPh>
    <rPh sb="8" eb="11">
      <t>トヤマケン</t>
    </rPh>
    <rPh sb="11" eb="13">
      <t>ホウモン</t>
    </rPh>
    <rPh sb="13" eb="16">
      <t>カイゴナド</t>
    </rPh>
    <rPh sb="20" eb="22">
      <t>テイキョウ</t>
    </rPh>
    <rPh sb="22" eb="24">
      <t>タイセイ</t>
    </rPh>
    <rPh sb="24" eb="26">
      <t>カクホ</t>
    </rPh>
    <rPh sb="26" eb="28">
      <t>シエン</t>
    </rPh>
    <rPh sb="28" eb="30">
      <t>ジギョウ</t>
    </rPh>
    <rPh sb="30" eb="32">
      <t>ジッセキ</t>
    </rPh>
    <rPh sb="32" eb="35">
      <t>ホウコクショ</t>
    </rPh>
    <phoneticPr fontId="1"/>
  </si>
  <si>
    <t>　　令和７年度富山県訪問介護等サービス提供体制確保支援事業費補助金実績報告書（別紙１）</t>
    <rPh sb="2" eb="4">
      <t>レイワ</t>
    </rPh>
    <rPh sb="5" eb="7">
      <t>ネンド</t>
    </rPh>
    <rPh sb="7" eb="10">
      <t>トヤマケン</t>
    </rPh>
    <rPh sb="10" eb="12">
      <t>ホウモン</t>
    </rPh>
    <rPh sb="12" eb="15">
      <t>カイゴナド</t>
    </rPh>
    <rPh sb="19" eb="21">
      <t>テイキョウ</t>
    </rPh>
    <rPh sb="21" eb="23">
      <t>タイセイ</t>
    </rPh>
    <rPh sb="23" eb="25">
      <t>カクホ</t>
    </rPh>
    <rPh sb="25" eb="27">
      <t>シエン</t>
    </rPh>
    <rPh sb="27" eb="30">
      <t>ジギョウヒ</t>
    </rPh>
    <rPh sb="30" eb="33">
      <t>ホジョキン</t>
    </rPh>
    <rPh sb="33" eb="38">
      <t>ジッセキホウコクショ</t>
    </rPh>
    <rPh sb="39" eb="41">
      <t>ベッシ</t>
    </rPh>
    <phoneticPr fontId="1"/>
  </si>
  <si>
    <t>②実施した採用活動</t>
    <phoneticPr fontId="1"/>
  </si>
  <si>
    <t>②常勤化を行った職員数</t>
    <phoneticPr fontId="1"/>
  </si>
  <si>
    <t>（様式第４―３号）</t>
    <rPh sb="1" eb="3">
      <t>ヨウシキ</t>
    </rPh>
    <rPh sb="3" eb="4">
      <t>ダイ</t>
    </rPh>
    <rPh sb="7" eb="8">
      <t>ゴウ</t>
    </rPh>
    <phoneticPr fontId="13"/>
  </si>
  <si>
    <t>（様式第１―３号）</t>
    <rPh sb="1" eb="3">
      <t>ヨウシキ</t>
    </rPh>
    <rPh sb="3" eb="4">
      <t>ダイ</t>
    </rPh>
    <rPh sb="7" eb="8">
      <t>ゴウ</t>
    </rPh>
    <phoneticPr fontId="13"/>
  </si>
  <si>
    <t>補助額（単位：円）</t>
    <rPh sb="0" eb="2">
      <t>ホジョ</t>
    </rPh>
    <rPh sb="2" eb="3">
      <t>ガク</t>
    </rPh>
    <rPh sb="4" eb="6">
      <t>タンイ</t>
    </rPh>
    <rPh sb="7" eb="8">
      <t>エン</t>
    </rPh>
    <phoneticPr fontId="13"/>
  </si>
  <si>
    <t>２．補助額</t>
    <rPh sb="2" eb="4">
      <t>ホジョ</t>
    </rPh>
    <rPh sb="4" eb="5">
      <t>ガク</t>
    </rPh>
    <phoneticPr fontId="13"/>
  </si>
  <si>
    <t>補助額
《自動入力》</t>
    <rPh sb="0" eb="2">
      <t>ホジョ</t>
    </rPh>
    <rPh sb="2" eb="3">
      <t>ガク</t>
    </rPh>
    <rPh sb="5" eb="7">
      <t>ジドウ</t>
    </rPh>
    <rPh sb="7" eb="9">
      <t>ニュウリョク</t>
    </rPh>
    <phoneticPr fontId="1"/>
  </si>
  <si>
    <t>※（ア）研修体制の構築の支援は、令和７年度内に職員の資質向上に必要な取組みを行う誓約があれば、
   概算払いで交付決定が可能となります。概算払いを希望する場合は、④以降も記載してください。</t>
    <rPh sb="40" eb="42">
      <t>セイヤク</t>
    </rPh>
    <rPh sb="51" eb="54">
      <t>ガイサンバラ</t>
    </rPh>
    <rPh sb="56" eb="60">
      <t>コウフケッテイ</t>
    </rPh>
    <rPh sb="61" eb="63">
      <t>カノウ</t>
    </rPh>
    <rPh sb="69" eb="72">
      <t>ガイサンバラ</t>
    </rPh>
    <rPh sb="74" eb="76">
      <t>キボウ</t>
    </rPh>
    <rPh sb="78" eb="80">
      <t>バアイ</t>
    </rPh>
    <rPh sb="83" eb="85">
      <t>イコウ</t>
    </rPh>
    <rPh sb="86" eb="88">
      <t>キサイ</t>
    </rPh>
    <phoneticPr fontId="1"/>
  </si>
  <si>
    <t>はい</t>
    <phoneticPr fontId="1"/>
  </si>
  <si>
    <t>③事業者グループに含まれる法人（該当するものにチェックをつけてください）</t>
    <phoneticPr fontId="1"/>
  </si>
  <si>
    <t>④事業者グループに含まれる法人一覧</t>
    <rPh sb="15" eb="17">
      <t>イチラン</t>
    </rPh>
    <phoneticPr fontId="1"/>
  </si>
  <si>
    <t>30分未満</t>
    <rPh sb="2" eb="3">
      <t>フン</t>
    </rPh>
    <rPh sb="3" eb="5">
      <t>ミマン</t>
    </rPh>
    <phoneticPr fontId="3"/>
  </si>
  <si>
    <t>30分以上</t>
    <rPh sb="2" eb="3">
      <t>フン</t>
    </rPh>
    <rPh sb="3" eb="5">
      <t>イジョウ</t>
    </rPh>
    <phoneticPr fontId="3"/>
  </si>
  <si>
    <t>経験年数が短い
訪問介護員等の氏名</t>
    <rPh sb="0" eb="2">
      <t>ケイケン</t>
    </rPh>
    <rPh sb="2" eb="4">
      <t>ネンスウ</t>
    </rPh>
    <rPh sb="5" eb="6">
      <t>ミジカ</t>
    </rPh>
    <rPh sb="13" eb="14">
      <t>トウ</t>
    </rPh>
    <rPh sb="15" eb="17">
      <t>シメイ</t>
    </rPh>
    <phoneticPr fontId="3"/>
  </si>
  <si>
    <t>同行回数</t>
    <rPh sb="0" eb="4">
      <t>ドウコウカイスウ</t>
    </rPh>
    <phoneticPr fontId="1"/>
  </si>
  <si>
    <t>30分未満：〇円×〇回＝〇円
３０分以上：〇円×〇回＝〇円</t>
    <rPh sb="2" eb="3">
      <t>フン</t>
    </rPh>
    <rPh sb="3" eb="5">
      <t>ミマン</t>
    </rPh>
    <rPh sb="7" eb="8">
      <t>エン</t>
    </rPh>
    <rPh sb="10" eb="11">
      <t>カイ</t>
    </rPh>
    <rPh sb="13" eb="14">
      <t>エン</t>
    </rPh>
    <rPh sb="17" eb="18">
      <t>フン</t>
    </rPh>
    <rPh sb="18" eb="20">
      <t>イジョウ</t>
    </rPh>
    <rPh sb="22" eb="23">
      <t>エン</t>
    </rPh>
    <rPh sb="25" eb="26">
      <t>カイ</t>
    </rPh>
    <rPh sb="28" eb="29">
      <t>エン</t>
    </rPh>
    <phoneticPr fontId="1"/>
  </si>
  <si>
    <t>経費内訳</t>
    <rPh sb="0" eb="2">
      <t>ケイヒ</t>
    </rPh>
    <rPh sb="2" eb="4">
      <t>ウチワケ</t>
    </rPh>
    <phoneticPr fontId="1"/>
  </si>
  <si>
    <t>職員A：①30分未満の同行支援　＠〇円×○回、②30分以上の同行支援＠〇円×○回
職員B：①30分未満の同行支援　＠〇円×○回、②30分以上の同行支援＠〇円×○回</t>
    <rPh sb="0" eb="2">
      <t>ショクイン</t>
    </rPh>
    <phoneticPr fontId="1"/>
  </si>
  <si>
    <t>②実施した同行支援</t>
    <rPh sb="1" eb="3">
      <t>ジッシ</t>
    </rPh>
    <rPh sb="5" eb="9">
      <t>ドウコウシエン</t>
    </rPh>
    <phoneticPr fontId="1"/>
  </si>
  <si>
    <t>支援を受けた職員の
経験年数</t>
    <rPh sb="0" eb="2">
      <t>シエン</t>
    </rPh>
    <rPh sb="3" eb="4">
      <t>ウ</t>
    </rPh>
    <rPh sb="6" eb="8">
      <t>ショクイン</t>
    </rPh>
    <rPh sb="10" eb="14">
      <t>ケイケンネンスウ</t>
    </rPh>
    <phoneticPr fontId="1"/>
  </si>
  <si>
    <t>同行した職員の氏名</t>
    <rPh sb="0" eb="2">
      <t>ドウコウ</t>
    </rPh>
    <rPh sb="4" eb="6">
      <t>ショクイン</t>
    </rPh>
    <rPh sb="7" eb="9">
      <t>シメイ</t>
    </rPh>
    <phoneticPr fontId="1"/>
  </si>
  <si>
    <t>※同行したことが分かる資料（勤務表等）を添付してください。</t>
    <rPh sb="1" eb="3">
      <t>ドウコウ</t>
    </rPh>
    <rPh sb="8" eb="9">
      <t>ワ</t>
    </rPh>
    <rPh sb="11" eb="13">
      <t>シリョウ</t>
    </rPh>
    <rPh sb="14" eb="17">
      <t>キンムヒョウ</t>
    </rPh>
    <rPh sb="17" eb="18">
      <t>ナド</t>
    </rPh>
    <rPh sb="20" eb="22">
      <t>テンプ</t>
    </rPh>
    <phoneticPr fontId="1"/>
  </si>
  <si>
    <t xml:space="preserve">ウ </t>
    <phoneticPr fontId="1"/>
  </si>
  <si>
    <t>×</t>
    <phoneticPr fontId="1"/>
  </si>
  <si>
    <t>＝</t>
    <phoneticPr fontId="1"/>
  </si>
  <si>
    <t>３０分未満の
同行支援</t>
    <rPh sb="2" eb="3">
      <t>フン</t>
    </rPh>
    <rPh sb="3" eb="5">
      <t>ミマン</t>
    </rPh>
    <rPh sb="7" eb="11">
      <t>ドウコウシエン</t>
    </rPh>
    <phoneticPr fontId="1"/>
  </si>
  <si>
    <t>３０分以上の
同行支援</t>
    <rPh sb="2" eb="3">
      <t>フン</t>
    </rPh>
    <rPh sb="3" eb="5">
      <t>イジョウ</t>
    </rPh>
    <rPh sb="7" eb="11">
      <t>ドウコウシエン</t>
    </rPh>
    <phoneticPr fontId="1"/>
  </si>
  <si>
    <t>回</t>
    <rPh sb="0" eb="1">
      <t>カイ</t>
    </rPh>
    <phoneticPr fontId="1"/>
  </si>
  <si>
    <t>回</t>
    <phoneticPr fontId="1"/>
  </si>
  <si>
    <t>ヵ月</t>
    <rPh sb="1" eb="2">
      <t>ゲツ</t>
    </rPh>
    <phoneticPr fontId="1"/>
  </si>
  <si>
    <t>ヘルパー１月あたり</t>
    <rPh sb="5" eb="6">
      <t>ツキ</t>
    </rPh>
    <phoneticPr fontId="1"/>
  </si>
  <si>
    <t>ヵ月分</t>
    <rPh sb="1" eb="2">
      <t>ゲツ</t>
    </rPh>
    <rPh sb="2" eb="3">
      <t>フン</t>
    </rPh>
    <phoneticPr fontId="1"/>
  </si>
  <si>
    <t>※３　事業者グループを代表する法人が回答することとし、重複しないようにしてください。　</t>
    <rPh sb="3" eb="6">
      <t>ジギョウシャ</t>
    </rPh>
    <rPh sb="11" eb="13">
      <t>ダイヒョウ</t>
    </rPh>
    <rPh sb="15" eb="17">
      <t>ホウジン</t>
    </rPh>
    <rPh sb="18" eb="20">
      <t>カイトウ</t>
    </rPh>
    <rPh sb="27" eb="29">
      <t>チョウフク</t>
    </rPh>
    <phoneticPr fontId="1"/>
  </si>
  <si>
    <t>※２　登録ヘルパー等の常勤化の促進の支援は、登録ヘルパー１人につき３ヵ月が上限です。</t>
    <rPh sb="3" eb="5">
      <t>トウロク</t>
    </rPh>
    <rPh sb="9" eb="10">
      <t>トウ</t>
    </rPh>
    <rPh sb="11" eb="13">
      <t>ジョウキン</t>
    </rPh>
    <rPh sb="13" eb="14">
      <t>カ</t>
    </rPh>
    <rPh sb="15" eb="17">
      <t>ソクシン</t>
    </rPh>
    <rPh sb="18" eb="20">
      <t>シエン</t>
    </rPh>
    <rPh sb="22" eb="24">
      <t>トウロク</t>
    </rPh>
    <rPh sb="29" eb="30">
      <t>ニン</t>
    </rPh>
    <rPh sb="35" eb="36">
      <t>ゲツ</t>
    </rPh>
    <rPh sb="37" eb="39">
      <t>ジョウゲン</t>
    </rPh>
    <phoneticPr fontId="1"/>
  </si>
  <si>
    <t>登録訪問介護員等の氏名</t>
    <rPh sb="0" eb="2">
      <t>トウロク</t>
    </rPh>
    <rPh sb="2" eb="4">
      <t>ホウモン</t>
    </rPh>
    <rPh sb="4" eb="6">
      <t>カイゴ</t>
    </rPh>
    <rPh sb="6" eb="8">
      <t>インナド</t>
    </rPh>
    <rPh sb="9" eb="11">
      <t>シメイ</t>
    </rPh>
    <phoneticPr fontId="3"/>
  </si>
  <si>
    <t>常勤の従事者が
勤務すべき時間数（週）</t>
    <rPh sb="0" eb="2">
      <t>ジョウキン</t>
    </rPh>
    <rPh sb="3" eb="6">
      <t>ジュウジシャ</t>
    </rPh>
    <rPh sb="8" eb="10">
      <t>キンム</t>
    </rPh>
    <rPh sb="13" eb="15">
      <t>ジカン</t>
    </rPh>
    <rPh sb="15" eb="16">
      <t>スウ</t>
    </rPh>
    <rPh sb="17" eb="18">
      <t>シュウ</t>
    </rPh>
    <phoneticPr fontId="1"/>
  </si>
  <si>
    <t>常勤化後の
勤務時間数（週）</t>
    <rPh sb="0" eb="2">
      <t>ジョウキン</t>
    </rPh>
    <rPh sb="2" eb="3">
      <t>カ</t>
    </rPh>
    <rPh sb="3" eb="4">
      <t>ゴ</t>
    </rPh>
    <rPh sb="6" eb="8">
      <t>キンム</t>
    </rPh>
    <rPh sb="8" eb="10">
      <t>ジカン</t>
    </rPh>
    <rPh sb="10" eb="11">
      <t>スウ</t>
    </rPh>
    <rPh sb="12" eb="13">
      <t>シュウ</t>
    </rPh>
    <phoneticPr fontId="1"/>
  </si>
  <si>
    <t>常勤となった年月日</t>
    <rPh sb="0" eb="2">
      <t>ジョウキン</t>
    </rPh>
    <rPh sb="6" eb="9">
      <t>ネンガッピ</t>
    </rPh>
    <phoneticPr fontId="1"/>
  </si>
  <si>
    <t>⑤（ア）研修体制の構築のみ、概算払いを希望する</t>
    <rPh sb="14" eb="17">
      <t>ガイサンバラ</t>
    </rPh>
    <rPh sb="19" eb="21">
      <t>キボウ</t>
    </rPh>
    <phoneticPr fontId="1"/>
  </si>
  <si>
    <t>③事業に要した経費　　※常勤となったことが分かる資料（雇用契約書等）、差額が分かる資料等を添付してください。</t>
    <rPh sb="1" eb="3">
      <t>ジギョウ</t>
    </rPh>
    <rPh sb="7" eb="9">
      <t>ケイヒ</t>
    </rPh>
    <rPh sb="12" eb="14">
      <t>ジョウキン</t>
    </rPh>
    <rPh sb="21" eb="22">
      <t>ワ</t>
    </rPh>
    <rPh sb="24" eb="26">
      <t>シリョウ</t>
    </rPh>
    <rPh sb="27" eb="32">
      <t>コヨウケイヤクショ</t>
    </rPh>
    <rPh sb="32" eb="33">
      <t>ナド</t>
    </rPh>
    <rPh sb="35" eb="37">
      <t>サガク</t>
    </rPh>
    <rPh sb="38" eb="39">
      <t>ワ</t>
    </rPh>
    <rPh sb="41" eb="43">
      <t>シリョウ</t>
    </rPh>
    <rPh sb="43" eb="44">
      <t>ナド</t>
    </rPh>
    <rPh sb="45" eb="47">
      <t>テンプ</t>
    </rPh>
    <phoneticPr fontId="1"/>
  </si>
  <si>
    <t>常勤化に要した経費内訳
（一月あたり）</t>
    <rPh sb="0" eb="2">
      <t>ジョウキン</t>
    </rPh>
    <rPh sb="2" eb="3">
      <t>カ</t>
    </rPh>
    <rPh sb="4" eb="5">
      <t>ヨウ</t>
    </rPh>
    <rPh sb="7" eb="9">
      <t>ケイヒ</t>
    </rPh>
    <rPh sb="9" eb="11">
      <t>ウチワケ</t>
    </rPh>
    <rPh sb="13" eb="15">
      <t>ヒトツキ</t>
    </rPh>
    <phoneticPr fontId="1"/>
  </si>
  <si>
    <t>※１　経験年数の短いヘルパー１人につき30分以上と30分未満を組み合わせて積算することも可能ですが、
　　　 １人につき同行支援の合計回数が30回を超えないように積算してください。　</t>
    <phoneticPr fontId="1"/>
  </si>
  <si>
    <t>⑤ 事業内容　※事業内容が分かる資料を添付してください。（合同研修の案内等）</t>
    <rPh sb="2" eb="4">
      <t>ジギョウ</t>
    </rPh>
    <rPh sb="4" eb="6">
      <t>ナイヨウ</t>
    </rPh>
    <rPh sb="8" eb="10">
      <t>ジギョウ</t>
    </rPh>
    <rPh sb="10" eb="12">
      <t>ナイヨウ</t>
    </rPh>
    <rPh sb="13" eb="14">
      <t>ワ</t>
    </rPh>
    <rPh sb="16" eb="18">
      <t>シリョウ</t>
    </rPh>
    <rPh sb="19" eb="21">
      <t>テンプ</t>
    </rPh>
    <rPh sb="29" eb="31">
      <t>ゴウドウ</t>
    </rPh>
    <rPh sb="31" eb="33">
      <t>ケンシュウ</t>
    </rPh>
    <rPh sb="34" eb="36">
      <t>アンナイ</t>
    </rPh>
    <rPh sb="36" eb="37">
      <t>ナド</t>
    </rPh>
    <phoneticPr fontId="1"/>
  </si>
  <si>
    <t>⑥事業に要した経費　　※経費の内訳がわかるように記載し、支払い実績額が分かるものを添付してください。</t>
    <rPh sb="1" eb="3">
      <t>ジギョウ</t>
    </rPh>
    <rPh sb="7" eb="9">
      <t>ケイヒ</t>
    </rPh>
    <rPh sb="12" eb="14">
      <t>ケイヒ</t>
    </rPh>
    <rPh sb="15" eb="17">
      <t>ウチワケ</t>
    </rPh>
    <rPh sb="24" eb="26">
      <t>キサイ</t>
    </rPh>
    <rPh sb="33" eb="34">
      <t>ガク</t>
    </rPh>
    <rPh sb="35" eb="36">
      <t>ワ</t>
    </rPh>
    <rPh sb="41" eb="43">
      <t>テンプ</t>
    </rPh>
    <phoneticPr fontId="1"/>
  </si>
  <si>
    <t>※１　行が足りない場合は、適宜追加してください。</t>
    <rPh sb="3" eb="4">
      <t>ギョウ</t>
    </rPh>
    <rPh sb="5" eb="6">
      <t>タ</t>
    </rPh>
    <rPh sb="9" eb="11">
      <t>バアイ</t>
    </rPh>
    <rPh sb="13" eb="15">
      <t>テキギ</t>
    </rPh>
    <rPh sb="15" eb="17">
      <t>ツイカ</t>
    </rPh>
    <phoneticPr fontId="1"/>
  </si>
  <si>
    <t>※２　行が足りない場合は、適宜追加してください。</t>
    <rPh sb="3" eb="4">
      <t>ギョウ</t>
    </rPh>
    <rPh sb="5" eb="6">
      <t>タ</t>
    </rPh>
    <rPh sb="9" eb="11">
      <t>バアイ</t>
    </rPh>
    <rPh sb="13" eb="15">
      <t>テキギ</t>
    </rPh>
    <rPh sb="15" eb="17">
      <t>ツイカ</t>
    </rPh>
    <phoneticPr fontId="1"/>
  </si>
  <si>
    <t>③事業に要する経費　　※積算根拠が分かるものを添付してください。</t>
    <phoneticPr fontId="1"/>
  </si>
  <si>
    <t>　　　　・その他参考となる資料</t>
    <phoneticPr fontId="1"/>
  </si>
  <si>
    <t>　　　　・様式第１ー３号に記載された、各メニューで必要な添付資料</t>
    <rPh sb="5" eb="7">
      <t>ヨウシキ</t>
    </rPh>
    <rPh sb="7" eb="8">
      <t>ダイ</t>
    </rPh>
    <rPh sb="11" eb="12">
      <t>ゴウ</t>
    </rPh>
    <rPh sb="13" eb="15">
      <t>キサイ</t>
    </rPh>
    <rPh sb="19" eb="20">
      <t>カク</t>
    </rPh>
    <rPh sb="25" eb="27">
      <t>ヒツヨウ</t>
    </rPh>
    <rPh sb="28" eb="32">
      <t>テンプシリョウ</t>
    </rPh>
    <phoneticPr fontId="1"/>
  </si>
  <si>
    <t>　　　　・様式第４ー３号に記載された、各メニューで必要な添付資料</t>
    <rPh sb="5" eb="7">
      <t>ヨウシキ</t>
    </rPh>
    <rPh sb="7" eb="8">
      <t>ダイ</t>
    </rPh>
    <rPh sb="11" eb="12">
      <t>ゴウ</t>
    </rPh>
    <rPh sb="13" eb="15">
      <t>キサイ</t>
    </rPh>
    <rPh sb="19" eb="20">
      <t>カク</t>
    </rPh>
    <rPh sb="25" eb="27">
      <t>ヒツヨウ</t>
    </rPh>
    <rPh sb="28" eb="32">
      <t>テンプシリョウ</t>
    </rPh>
    <phoneticPr fontId="1"/>
  </si>
  <si>
    <t>④令和７年度内に、②に記載した職員の資質向上に必要な取組みを行うことを誓約する</t>
    <rPh sb="1" eb="3">
      <t>レイワ</t>
    </rPh>
    <rPh sb="4" eb="6">
      <t>ネンド</t>
    </rPh>
    <rPh sb="6" eb="7">
      <t>ナイ</t>
    </rPh>
    <rPh sb="11" eb="13">
      <t>キサイ</t>
    </rPh>
    <rPh sb="15" eb="17">
      <t>ショクイン</t>
    </rPh>
    <rPh sb="18" eb="20">
      <t>シシツ</t>
    </rPh>
    <rPh sb="20" eb="22">
      <t>コウジョウ</t>
    </rPh>
    <rPh sb="23" eb="25">
      <t>ヒツヨウ</t>
    </rPh>
    <rPh sb="26" eb="28">
      <t>トリク</t>
    </rPh>
    <rPh sb="30" eb="31">
      <t>オコナ</t>
    </rPh>
    <rPh sb="35" eb="37">
      <t>セイヤク</t>
    </rPh>
    <phoneticPr fontId="1"/>
  </si>
  <si>
    <t>３．交付決定を行った場合の補助金の振込先口座情報</t>
    <rPh sb="2" eb="6">
      <t>コウフケッテイ</t>
    </rPh>
    <rPh sb="7" eb="8">
      <t>オコナ</t>
    </rPh>
    <rPh sb="10" eb="12">
      <t>バアイ</t>
    </rPh>
    <rPh sb="13" eb="16">
      <t>ホジョキン</t>
    </rPh>
    <rPh sb="17" eb="20">
      <t>フリコミサキ</t>
    </rPh>
    <rPh sb="20" eb="24">
      <t>コウザジョウホウ</t>
    </rPh>
    <phoneticPr fontId="1"/>
  </si>
  <si>
    <t>※法人でまとめて提出する場合は、１シート１事業所で作成してください。</t>
    <phoneticPr fontId="1"/>
  </si>
  <si>
    <t>３．補助金の振込先口座情報</t>
    <rPh sb="2" eb="5">
      <t>ホジョキン</t>
    </rPh>
    <rPh sb="6" eb="9">
      <t>フリコミサキ</t>
    </rPh>
    <rPh sb="9" eb="13">
      <t>コウザジョウホウ</t>
    </rPh>
    <phoneticPr fontId="1"/>
  </si>
  <si>
    <t>※「メニュー欄」は補助要綱別表１及び２のア～エから選択してください。（申請メニューを全て記載）</t>
    <rPh sb="6" eb="7">
      <t>ラン</t>
    </rPh>
    <rPh sb="9" eb="13">
      <t>ホジョヨウコウ</t>
    </rPh>
    <rPh sb="13" eb="15">
      <t>ベッピョウ</t>
    </rPh>
    <rPh sb="16" eb="17">
      <t>オヨ</t>
    </rPh>
    <rPh sb="25" eb="27">
      <t>センタク</t>
    </rPh>
    <rPh sb="35" eb="37">
      <t>シンセイ</t>
    </rPh>
    <rPh sb="42" eb="43">
      <t>スベ</t>
    </rPh>
    <rPh sb="44" eb="46">
      <t>キサイ</t>
    </rPh>
    <phoneticPr fontId="1"/>
  </si>
  <si>
    <t>４．変更後の申請額</t>
    <rPh sb="2" eb="5">
      <t>ヘンコウゴ</t>
    </rPh>
    <rPh sb="6" eb="9">
      <t>シンセイガク</t>
    </rPh>
    <phoneticPr fontId="13"/>
  </si>
  <si>
    <t>支出予定費（単位：円）</t>
    <rPh sb="2" eb="4">
      <t>ヨテイ</t>
    </rPh>
    <rPh sb="4" eb="5">
      <t>ヒ</t>
    </rPh>
    <rPh sb="6" eb="8">
      <t>タンイ</t>
    </rPh>
    <rPh sb="9" eb="10">
      <t>エン</t>
    </rPh>
    <phoneticPr fontId="1"/>
  </si>
  <si>
    <t>※様式第１号の別紙１及び様式第１－２号を準用</t>
    <rPh sb="1" eb="3">
      <t>ヨウシキ</t>
    </rPh>
    <rPh sb="3" eb="4">
      <t>ダイ</t>
    </rPh>
    <rPh sb="5" eb="6">
      <t>ゴウ</t>
    </rPh>
    <rPh sb="7" eb="9">
      <t>ベッシ</t>
    </rPh>
    <rPh sb="10" eb="11">
      <t>オヨ</t>
    </rPh>
    <rPh sb="12" eb="14">
      <t>ヨウシキ</t>
    </rPh>
    <rPh sb="14" eb="15">
      <t>ダイ</t>
    </rPh>
    <rPh sb="18" eb="19">
      <t>ゴウ</t>
    </rPh>
    <rPh sb="20" eb="22">
      <t>ジュンヨウ</t>
    </rPh>
    <phoneticPr fontId="1"/>
  </si>
  <si>
    <t>令和７年度富山県訪問介護等サービス提供体制確保支援事業中止（廃止）承認申請書</t>
    <rPh sb="0" eb="2">
      <t>レイワ</t>
    </rPh>
    <rPh sb="3" eb="5">
      <t>ネンド</t>
    </rPh>
    <rPh sb="27" eb="29">
      <t>チュウシ</t>
    </rPh>
    <rPh sb="30" eb="32">
      <t>ハイシ</t>
    </rPh>
    <rPh sb="33" eb="35">
      <t>ショウニン</t>
    </rPh>
    <rPh sb="35" eb="38">
      <t>シンセイショ</t>
    </rPh>
    <phoneticPr fontId="1"/>
  </si>
  <si>
    <t>　令和７年　月　日付富山県指令高第　　号で交付の決定の通知があった令和　年度富山県訪問介護等サービス提供体制確保支援事業費補助金の事業計画を次のとおり中止（廃止）したく申請します。</t>
    <phoneticPr fontId="1"/>
  </si>
  <si>
    <t>　令和７年〇月〇日付富山県指令高第〇号で交付の決定の通知があった令和７年度富山県訪問介護等サービス提供体制確保支援事業費補助金について、富山県補助金等交付規則第12条第１項の規定により、その実績を次の関係書類を添えて報告します。</t>
    <phoneticPr fontId="1"/>
  </si>
  <si>
    <t>富山県訪問介護等サービス提供体制確保支援事業費補助金　補助金精算額調書</t>
    <rPh sb="0" eb="3">
      <t>トヤマケン</t>
    </rPh>
    <rPh sb="3" eb="5">
      <t>ホウモン</t>
    </rPh>
    <rPh sb="5" eb="8">
      <t>カイゴナド</t>
    </rPh>
    <rPh sb="12" eb="14">
      <t>テイキョウ</t>
    </rPh>
    <rPh sb="14" eb="16">
      <t>タイセイ</t>
    </rPh>
    <rPh sb="16" eb="18">
      <t>カクホ</t>
    </rPh>
    <rPh sb="18" eb="20">
      <t>シエン</t>
    </rPh>
    <rPh sb="20" eb="23">
      <t>ジギョウヒ</t>
    </rPh>
    <rPh sb="23" eb="26">
      <t>ホジョキン</t>
    </rPh>
    <rPh sb="27" eb="30">
      <t>ホジョキン</t>
    </rPh>
    <rPh sb="30" eb="32">
      <t>セイサン</t>
    </rPh>
    <rPh sb="32" eb="33">
      <t>ガク</t>
    </rPh>
    <rPh sb="33" eb="35">
      <t>チョウショ</t>
    </rPh>
    <phoneticPr fontId="1"/>
  </si>
  <si>
    <t>様式第４ー２号</t>
    <phoneticPr fontId="1"/>
  </si>
  <si>
    <t>様式第１ー２号</t>
  </si>
  <si>
    <t>＜留意事項＞　令和８月２月27日までに実績報告書が提出できるよう事業実施期間にご配慮願います。</t>
    <rPh sb="1" eb="5">
      <t>リュウイジコウ</t>
    </rPh>
    <rPh sb="7" eb="9">
      <t>レイワ</t>
    </rPh>
    <rPh sb="10" eb="11">
      <t>ガツ</t>
    </rPh>
    <rPh sb="12" eb="13">
      <t>ガツ</t>
    </rPh>
    <rPh sb="15" eb="16">
      <t>ニチ</t>
    </rPh>
    <rPh sb="19" eb="24">
      <t>ジッセキホウコクショ</t>
    </rPh>
    <rPh sb="25" eb="27">
      <t>テイシュツ</t>
    </rPh>
    <rPh sb="32" eb="34">
      <t>ジギョウ</t>
    </rPh>
    <rPh sb="34" eb="36">
      <t>ジッシ</t>
    </rPh>
    <rPh sb="36" eb="38">
      <t>キカン</t>
    </rPh>
    <rPh sb="40" eb="42">
      <t>ハイリョ</t>
    </rPh>
    <rPh sb="42" eb="43">
      <t>ネガ</t>
    </rPh>
    <phoneticPr fontId="1"/>
  </si>
  <si>
    <t>令和７年度富山県訪問介護等サービス提供体制確保支援事業変更承認申請書</t>
    <rPh sb="0" eb="2">
      <t>レイワ</t>
    </rPh>
    <rPh sb="3" eb="5">
      <t>ネンド</t>
    </rPh>
    <rPh sb="5" eb="8">
      <t>トヤマケン</t>
    </rPh>
    <rPh sb="8" eb="10">
      <t>ホウモン</t>
    </rPh>
    <rPh sb="10" eb="13">
      <t>カイゴナド</t>
    </rPh>
    <rPh sb="17" eb="19">
      <t>テイキョウ</t>
    </rPh>
    <rPh sb="19" eb="21">
      <t>タイセイ</t>
    </rPh>
    <rPh sb="21" eb="23">
      <t>カクホ</t>
    </rPh>
    <rPh sb="23" eb="25">
      <t>シエン</t>
    </rPh>
    <rPh sb="25" eb="27">
      <t>ジギョウ</t>
    </rPh>
    <rPh sb="27" eb="29">
      <t>ヘンコウ</t>
    </rPh>
    <rPh sb="29" eb="31">
      <t>ショウニン</t>
    </rPh>
    <rPh sb="31" eb="34">
      <t>シンセイショ</t>
    </rPh>
    <phoneticPr fontId="1"/>
  </si>
  <si>
    <t>　令和７年　月　日付富山県指令高第　　号で交付の決定の通知があった令和７年度富山県訪問介護等サービス提供体制確保支援事業費補助金の対象事業の内容を変更し、別紙変更計画書のとおり実施したいので、補助金を金　　　　　　円に変更交付されたく申請します。</t>
    <rPh sb="60" eb="61">
      <t>ヒ</t>
    </rPh>
    <phoneticPr fontId="1"/>
  </si>
  <si>
    <t>交付決定後～令和〇年〇月〇日</t>
    <rPh sb="6" eb="8">
      <t>レイワ</t>
    </rPh>
    <rPh sb="9" eb="10">
      <t>ネン</t>
    </rPh>
    <rPh sb="11" eb="12">
      <t>ガツ</t>
    </rPh>
    <rPh sb="13" eb="14">
      <t>ニチ</t>
    </rPh>
    <phoneticPr fontId="1"/>
  </si>
  <si>
    <t>交付決定後～令和〇年〇月〇日</t>
    <rPh sb="5" eb="6">
      <t>ニチ</t>
    </rPh>
    <phoneticPr fontId="1"/>
  </si>
  <si>
    <t>　　富山県訪問介護等サービス提供体制確保支援事業費補助金　補助金所要額調書</t>
    <rPh sb="2" eb="5">
      <t>トヤマケン</t>
    </rPh>
    <rPh sb="5" eb="7">
      <t>ホウモン</t>
    </rPh>
    <rPh sb="7" eb="10">
      <t>カイゴナド</t>
    </rPh>
    <rPh sb="14" eb="16">
      <t>テイキョウ</t>
    </rPh>
    <rPh sb="16" eb="18">
      <t>タイセイ</t>
    </rPh>
    <rPh sb="18" eb="20">
      <t>カクホ</t>
    </rPh>
    <rPh sb="20" eb="22">
      <t>シエン</t>
    </rPh>
    <rPh sb="22" eb="25">
      <t>ジギョウヒ</t>
    </rPh>
    <rPh sb="25" eb="28">
      <t>ホジョキン</t>
    </rPh>
    <rPh sb="29" eb="32">
      <t>ホジョキン</t>
    </rPh>
    <rPh sb="32" eb="34">
      <t>ショヨウ</t>
    </rPh>
    <rPh sb="34" eb="35">
      <t>ガク</t>
    </rPh>
    <rPh sb="35" eb="37">
      <t>チョウショ</t>
    </rPh>
    <phoneticPr fontId="1"/>
  </si>
  <si>
    <t>※「メニュー欄」は補助要綱別表１及び２のア～エから選択してください。（実績のあるメニューを全て記載）</t>
    <rPh sb="6" eb="7">
      <t>ラン</t>
    </rPh>
    <rPh sb="9" eb="13">
      <t>ホジョヨウコウ</t>
    </rPh>
    <rPh sb="13" eb="15">
      <t>ベッピョウ</t>
    </rPh>
    <rPh sb="16" eb="17">
      <t>オヨ</t>
    </rPh>
    <rPh sb="25" eb="27">
      <t>センタク</t>
    </rPh>
    <rPh sb="35" eb="37">
      <t>ジッセキ</t>
    </rPh>
    <rPh sb="45" eb="46">
      <t>スベ</t>
    </rPh>
    <rPh sb="47" eb="49">
      <t>キサイ</t>
    </rPh>
    <phoneticPr fontId="1"/>
  </si>
  <si>
    <t>登録ヘルパー等の常勤化の促進の支援※２</t>
    <rPh sb="0" eb="2">
      <t>トウロク</t>
    </rPh>
    <rPh sb="6" eb="7">
      <t>トウ</t>
    </rPh>
    <rPh sb="8" eb="11">
      <t>ジョウキンカ</t>
    </rPh>
    <rPh sb="12" eb="14">
      <t>ソクシン</t>
    </rPh>
    <rPh sb="15" eb="17">
      <t>シエン</t>
    </rPh>
    <phoneticPr fontId="1"/>
  </si>
  <si>
    <t>介護人材・利用者確保のための広報活動に
関する経費</t>
    <rPh sb="0" eb="2">
      <t>カイゴ</t>
    </rPh>
    <rPh sb="2" eb="4">
      <t>ジンザイ</t>
    </rPh>
    <rPh sb="5" eb="8">
      <t>リヨウシャ</t>
    </rPh>
    <rPh sb="8" eb="10">
      <t>カクホ</t>
    </rPh>
    <rPh sb="14" eb="18">
      <t>コウホウカツドウ</t>
    </rPh>
    <rPh sb="20" eb="21">
      <t>カン</t>
    </rPh>
    <rPh sb="23" eb="25">
      <t>ケイヒ</t>
    </rPh>
    <phoneticPr fontId="1"/>
  </si>
  <si>
    <t>実支出費（単位：円）</t>
    <rPh sb="0" eb="1">
      <t>ジツ</t>
    </rPh>
    <rPh sb="1" eb="4">
      <t>シシュツヒ</t>
    </rPh>
    <rPh sb="5" eb="7">
      <t>タンイ</t>
    </rPh>
    <rPh sb="8" eb="9">
      <t>エン</t>
    </rPh>
    <phoneticPr fontId="1"/>
  </si>
  <si>
    <t>経験年数が少ないホームヘルパー等への同行支援
（中山間地域等又は離島等地域）</t>
    <rPh sb="0" eb="2">
      <t>ケイケン</t>
    </rPh>
    <rPh sb="2" eb="4">
      <t>ネンスウ</t>
    </rPh>
    <rPh sb="5" eb="6">
      <t>スク</t>
    </rPh>
    <rPh sb="15" eb="16">
      <t>トウ</t>
    </rPh>
    <rPh sb="18" eb="22">
      <t>ドウコウシエン</t>
    </rPh>
    <rPh sb="24" eb="25">
      <t>チュウ</t>
    </rPh>
    <rPh sb="25" eb="27">
      <t>サンカン</t>
    </rPh>
    <rPh sb="27" eb="29">
      <t>チイキ</t>
    </rPh>
    <rPh sb="29" eb="30">
      <t>トウ</t>
    </rPh>
    <rPh sb="30" eb="31">
      <t>マタ</t>
    </rPh>
    <rPh sb="32" eb="34">
      <t>リトウ</t>
    </rPh>
    <rPh sb="34" eb="35">
      <t>トウ</t>
    </rPh>
    <rPh sb="35" eb="37">
      <t>チイキ</t>
    </rPh>
    <phoneticPr fontId="1"/>
  </si>
  <si>
    <t>経験年数が少ないホームヘルパー等への同行支援
（中山間地域等又は離島等地域以外）</t>
    <rPh sb="0" eb="2">
      <t>ケイケン</t>
    </rPh>
    <rPh sb="2" eb="4">
      <t>ネンスウ</t>
    </rPh>
    <rPh sb="5" eb="6">
      <t>スク</t>
    </rPh>
    <rPh sb="15" eb="16">
      <t>トウ</t>
    </rPh>
    <rPh sb="18" eb="22">
      <t>ドウコウシエン</t>
    </rPh>
    <rPh sb="37" eb="39">
      <t>イガイ</t>
    </rPh>
    <phoneticPr fontId="1"/>
  </si>
  <si>
    <t>小規模法人等の協働化・大規模化の取組の支援※３
（中山間地域等又は離島等地域の事業所を含む場合）</t>
    <rPh sb="0" eb="3">
      <t>ショウキボ</t>
    </rPh>
    <rPh sb="3" eb="6">
      <t>ホウジントウ</t>
    </rPh>
    <rPh sb="7" eb="9">
      <t>キョウドウ</t>
    </rPh>
    <rPh sb="9" eb="10">
      <t>カ</t>
    </rPh>
    <rPh sb="11" eb="15">
      <t>ダイキボカ</t>
    </rPh>
    <rPh sb="16" eb="18">
      <t>トリク</t>
    </rPh>
    <rPh sb="19" eb="21">
      <t>シエン</t>
    </rPh>
    <rPh sb="39" eb="42">
      <t>ジギョウショ</t>
    </rPh>
    <rPh sb="43" eb="44">
      <t>フク</t>
    </rPh>
    <rPh sb="45" eb="47">
      <t>バアイ</t>
    </rPh>
    <phoneticPr fontId="1"/>
  </si>
  <si>
    <t>小規模法人等の協働化・大規模化の取組の支援※３
（中山間地域等又は離島等地域の事業所を含まない場合）</t>
    <rPh sb="0" eb="3">
      <t>ショウキボ</t>
    </rPh>
    <rPh sb="3" eb="6">
      <t>ホウジントウ</t>
    </rPh>
    <rPh sb="7" eb="9">
      <t>キョウドウ</t>
    </rPh>
    <rPh sb="9" eb="10">
      <t>カ</t>
    </rPh>
    <rPh sb="11" eb="15">
      <t>ダイキボカ</t>
    </rPh>
    <rPh sb="16" eb="18">
      <t>トリク</t>
    </rPh>
    <rPh sb="19" eb="21">
      <t>シエン</t>
    </rPh>
    <rPh sb="47" eb="49">
      <t>バアイ</t>
    </rPh>
    <phoneticPr fontId="1"/>
  </si>
  <si>
    <t>□（イ）中山間地域等・離島等地域における採用活動の支援　※中山間地域等・離島等地域のみ対象</t>
    <phoneticPr fontId="1"/>
  </si>
  <si>
    <t>※様式第1号別紙1から変更がある場合のみ記載してください。</t>
    <rPh sb="1" eb="3">
      <t>ヨウシキ</t>
    </rPh>
    <rPh sb="3" eb="4">
      <t>ダイ</t>
    </rPh>
    <rPh sb="5" eb="6">
      <t>ゴウ</t>
    </rPh>
    <rPh sb="6" eb="8">
      <t>ベッシ</t>
    </rPh>
    <rPh sb="11" eb="13">
      <t>ヘンコウ</t>
    </rPh>
    <rPh sb="16" eb="18">
      <t>バアイ</t>
    </rPh>
    <rPh sb="20" eb="22">
      <t>キサイ</t>
    </rPh>
    <phoneticPr fontId="1"/>
  </si>
  <si>
    <t>中山間地域等又は離島等地域への該当</t>
    <rPh sb="0" eb="1">
      <t>チュウ</t>
    </rPh>
    <rPh sb="1" eb="3">
      <t>サンカン</t>
    </rPh>
    <rPh sb="3" eb="5">
      <t>チイキ</t>
    </rPh>
    <rPh sb="5" eb="6">
      <t>トウ</t>
    </rPh>
    <rPh sb="6" eb="7">
      <t>マタ</t>
    </rPh>
    <rPh sb="8" eb="10">
      <t>リトウ</t>
    </rPh>
    <rPh sb="10" eb="11">
      <t>トウ</t>
    </rPh>
    <rPh sb="11" eb="13">
      <t>チイキ</t>
    </rPh>
    <rPh sb="15" eb="17">
      <t>ガイトウ</t>
    </rPh>
    <phoneticPr fontId="1"/>
  </si>
  <si>
    <t>有</t>
    <rPh sb="0" eb="1">
      <t>アリ</t>
    </rPh>
    <phoneticPr fontId="1"/>
  </si>
  <si>
    <t>無</t>
    <rPh sb="0" eb="1">
      <t>ナ</t>
    </rPh>
    <phoneticPr fontId="1"/>
  </si>
  <si>
    <r>
      <t xml:space="preserve">中山間地域等・離島等地域における採用活動の支援
</t>
    </r>
    <r>
      <rPr>
        <sz val="16"/>
        <color rgb="FFFF0000"/>
        <rFont val="BIZ UDPゴシック"/>
        <family val="3"/>
        <charset val="128"/>
      </rPr>
      <t>（中山間地域等又は離島等地域に所在する事業所のみ対象）</t>
    </r>
    <rPh sb="0" eb="3">
      <t>チュウサンカン</t>
    </rPh>
    <rPh sb="3" eb="6">
      <t>チイキトウ</t>
    </rPh>
    <rPh sb="7" eb="10">
      <t>リトウトウ</t>
    </rPh>
    <rPh sb="10" eb="12">
      <t>チイキ</t>
    </rPh>
    <rPh sb="16" eb="18">
      <t>サイヨウ</t>
    </rPh>
    <rPh sb="18" eb="20">
      <t>カツドウ</t>
    </rPh>
    <rPh sb="21" eb="23">
      <t>シエン</t>
    </rPh>
    <rPh sb="39" eb="41">
      <t>ショザイ</t>
    </rPh>
    <rPh sb="43" eb="46">
      <t>ジギョウショ</t>
    </rPh>
    <rPh sb="48" eb="50">
      <t>タイショウ</t>
    </rPh>
    <phoneticPr fontId="1"/>
  </si>
  <si>
    <r>
      <t xml:space="preserve">中山間地域等・離島等地域における採用活動の支援
</t>
    </r>
    <r>
      <rPr>
        <sz val="16"/>
        <color rgb="FFFF0000"/>
        <rFont val="BIZ UDPゴシック"/>
        <family val="3"/>
        <charset val="128"/>
      </rPr>
      <t>（中山間地域等又は離島等地域に所在する事業所のみ対象）</t>
    </r>
    <rPh sb="0" eb="3">
      <t>チュウサンカン</t>
    </rPh>
    <rPh sb="3" eb="6">
      <t>チイキトウ</t>
    </rPh>
    <rPh sb="7" eb="10">
      <t>リトウトウ</t>
    </rPh>
    <rPh sb="10" eb="12">
      <t>チイキ</t>
    </rPh>
    <rPh sb="16" eb="18">
      <t>サイヨウ</t>
    </rPh>
    <rPh sb="18" eb="20">
      <t>カツドウ</t>
    </rPh>
    <rPh sb="21" eb="23">
      <t>シエン</t>
    </rPh>
    <phoneticPr fontId="1"/>
  </si>
  <si>
    <t>※中山間地域等・離島等地域に所在する事業所が当該地域外の求職者に対して行う採用活動</t>
    <phoneticPr fontId="1"/>
  </si>
  <si>
    <t>□（イ）中山間地域等・離島等地域における採用活動の支援　</t>
    <phoneticPr fontId="1"/>
  </si>
  <si>
    <r>
      <t>２. 事業費　※計算式が入っている箇所がありますので、</t>
    </r>
    <r>
      <rPr>
        <b/>
        <sz val="16"/>
        <color rgb="FFFF0000"/>
        <rFont val="BIZ UDPゴシック"/>
        <family val="3"/>
        <charset val="128"/>
      </rPr>
      <t>オレンジ色の部分のみ入力してください。</t>
    </r>
    <rPh sb="3" eb="6">
      <t>ジギョウヒ</t>
    </rPh>
    <rPh sb="31" eb="32">
      <t>イロ</t>
    </rPh>
    <rPh sb="33" eb="35">
      <t>ブブン</t>
    </rPh>
    <rPh sb="37" eb="39">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</si>
</sst>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_);[Red]\(#,##0\)"/>
    <numFmt numFmtId="178" formatCode="0&quot;人&quot;"/>
    <numFmt numFmtId="179" formatCode="0&quot;台&quot;"/>
    <numFmt numFmtId="180" formatCode="#,###&quot;円&quot;"/>
  </numFmts>
  <fonts count="58"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2"/>
      <color theme="1"/>
      <name val="ＭＳ ゴシック"/>
      <family val="3"/>
      <charset val="128"/>
    </font>
    <font>
      <sz val="9"/>
      <color theme="1"/>
      <name val="游ゴシック"/>
      <family val="2"/>
      <charset val="128"/>
      <scheme val="minor"/>
    </font>
    <font>
      <sz val="18"/>
      <color rgb="FFFF0000"/>
      <name val="游ゴシック"/>
      <family val="2"/>
      <charset val="128"/>
      <scheme val="minor"/>
    </font>
    <font>
      <sz val="14"/>
      <color theme="1"/>
      <name val="游ゴシック"/>
      <family val="2"/>
      <charset val="128"/>
      <scheme val="minor"/>
    </font>
    <font>
      <sz val="10"/>
      <color theme="1"/>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6"/>
      <name val="游ゴシック"/>
      <family val="3"/>
      <charset val="128"/>
      <scheme val="minor"/>
    </font>
    <font>
      <sz val="11"/>
      <color theme="1"/>
      <name val="游ゴシック"/>
      <family val="2"/>
      <scheme val="minor"/>
    </font>
    <font>
      <sz val="14"/>
      <name val="ＭＳ 明朝"/>
      <family val="1"/>
      <charset val="128"/>
    </font>
    <font>
      <b/>
      <sz val="12"/>
      <name val="ＭＳ 明朝"/>
      <family val="1"/>
      <charset val="128"/>
    </font>
    <font>
      <b/>
      <u/>
      <sz val="11"/>
      <name val="ＭＳ 明朝"/>
      <family val="1"/>
      <charset val="128"/>
    </font>
    <font>
      <sz val="11"/>
      <color rgb="FFFF0000"/>
      <name val="ＭＳ 明朝"/>
      <family val="1"/>
      <charset val="128"/>
    </font>
    <font>
      <b/>
      <sz val="12"/>
      <color rgb="FFFF0000"/>
      <name val="ＭＳ 明朝"/>
      <family val="1"/>
      <charset val="128"/>
    </font>
    <font>
      <b/>
      <u/>
      <sz val="11"/>
      <color rgb="FFFF0000"/>
      <name val="ＭＳ 明朝"/>
      <family val="1"/>
      <charset val="128"/>
    </font>
    <font>
      <sz val="14"/>
      <color rgb="FFFF0000"/>
      <name val="ＭＳ 明朝"/>
      <family val="1"/>
      <charset val="128"/>
    </font>
    <font>
      <u/>
      <sz val="11"/>
      <color theme="10"/>
      <name val="游ゴシック"/>
      <family val="3"/>
      <charset val="128"/>
      <scheme val="minor"/>
    </font>
    <font>
      <b/>
      <sz val="20"/>
      <name val="Meiryo UI"/>
      <family val="3"/>
      <charset val="128"/>
    </font>
    <font>
      <b/>
      <sz val="20"/>
      <color rgb="FFFF0000"/>
      <name val="Meiryo UI"/>
      <family val="3"/>
      <charset val="128"/>
    </font>
    <font>
      <sz val="11"/>
      <color theme="1"/>
      <name val="Meiryo UI"/>
      <family val="3"/>
      <charset val="128"/>
    </font>
    <font>
      <sz val="24"/>
      <name val="BIZ UDPゴシック"/>
      <family val="3"/>
      <charset val="128"/>
    </font>
    <font>
      <sz val="24"/>
      <color theme="1"/>
      <name val="BIZ UDPゴシック"/>
      <family val="3"/>
      <charset val="128"/>
    </font>
    <font>
      <sz val="22"/>
      <name val="BIZ UDPゴシック"/>
      <family val="3"/>
      <charset val="128"/>
    </font>
    <font>
      <sz val="11"/>
      <color theme="1"/>
      <name val="BIZ UDPゴシック"/>
      <family val="3"/>
      <charset val="128"/>
    </font>
    <font>
      <b/>
      <sz val="20"/>
      <name val="BIZ UDPゴシック"/>
      <family val="3"/>
      <charset val="128"/>
    </font>
    <font>
      <b/>
      <sz val="20"/>
      <color rgb="FFFF0000"/>
      <name val="BIZ UDPゴシック"/>
      <family val="3"/>
      <charset val="128"/>
    </font>
    <font>
      <b/>
      <sz val="14"/>
      <color rgb="FFFF0000"/>
      <name val="BIZ UDPゴシック"/>
      <family val="3"/>
      <charset val="128"/>
    </font>
    <font>
      <sz val="14"/>
      <color rgb="FFFF0000"/>
      <name val="BIZ UDPゴシック"/>
      <family val="3"/>
      <charset val="128"/>
    </font>
    <font>
      <sz val="16"/>
      <color theme="1"/>
      <name val="BIZ UDPゴシック"/>
      <family val="3"/>
      <charset val="128"/>
    </font>
    <font>
      <sz val="16"/>
      <name val="BIZ UDPゴシック"/>
      <family val="3"/>
      <charset val="128"/>
    </font>
    <font>
      <sz val="12"/>
      <color theme="1"/>
      <name val="BIZ UDPゴシック"/>
      <family val="3"/>
      <charset val="128"/>
    </font>
    <font>
      <sz val="12"/>
      <color rgb="FFFF0000"/>
      <name val="BIZ UDPゴシック"/>
      <family val="3"/>
      <charset val="128"/>
    </font>
    <font>
      <sz val="10"/>
      <color rgb="FF000000"/>
      <name val="Times New Roman"/>
      <family val="1"/>
    </font>
    <font>
      <sz val="14"/>
      <color theme="1"/>
      <name val="BIZ UDPゴシック"/>
      <family val="3"/>
      <charset val="128"/>
    </font>
    <font>
      <sz val="10"/>
      <color theme="1"/>
      <name val="BIZ UDPゴシック"/>
      <family val="3"/>
      <charset val="128"/>
    </font>
    <font>
      <sz val="11"/>
      <name val="BIZ UDPゴシック"/>
      <family val="3"/>
      <charset val="128"/>
    </font>
    <font>
      <u/>
      <sz val="11"/>
      <name val="BIZ UDPゴシック"/>
      <family val="3"/>
      <charset val="128"/>
    </font>
    <font>
      <sz val="9"/>
      <color theme="1"/>
      <name val="BIZ UDPゴシック"/>
      <family val="3"/>
      <charset val="128"/>
    </font>
    <font>
      <sz val="10"/>
      <color indexed="81"/>
      <name val="BIZ UDP明朝 Medium"/>
      <family val="1"/>
      <charset val="128"/>
    </font>
    <font>
      <sz val="12"/>
      <name val="BIZ UDPゴシック"/>
      <family val="3"/>
      <charset val="128"/>
    </font>
    <font>
      <sz val="14"/>
      <name val="BIZ UDPゴシック"/>
      <family val="3"/>
      <charset val="128"/>
    </font>
    <font>
      <b/>
      <sz val="11"/>
      <color indexed="81"/>
      <name val="BIZ UDPゴシック"/>
      <family val="3"/>
      <charset val="128"/>
    </font>
    <font>
      <sz val="11"/>
      <color indexed="81"/>
      <name val="BIZ UDPゴシック"/>
      <family val="3"/>
      <charset val="128"/>
    </font>
    <font>
      <sz val="9"/>
      <color rgb="FF000000"/>
      <name val="Meiryo UI"/>
      <family val="3"/>
      <charset val="128"/>
    </font>
    <font>
      <sz val="10.5"/>
      <name val="ＭＳ 明朝"/>
      <family val="1"/>
      <charset val="128"/>
    </font>
    <font>
      <sz val="8"/>
      <color theme="1"/>
      <name val="BIZ UDPゴシック"/>
      <family val="3"/>
      <charset val="128"/>
    </font>
    <font>
      <sz val="18"/>
      <color theme="1"/>
      <name val="BIZ UDPゴシック"/>
      <family val="3"/>
      <charset val="128"/>
    </font>
    <font>
      <sz val="16"/>
      <color rgb="FFFF0000"/>
      <name val="BIZ UDPゴシック"/>
      <family val="3"/>
      <charset val="128"/>
    </font>
    <font>
      <sz val="13"/>
      <color theme="1"/>
      <name val="BIZ UDPゴシック"/>
      <family val="3"/>
      <charset val="128"/>
    </font>
    <font>
      <b/>
      <sz val="16"/>
      <color rgb="FFFF0000"/>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rgb="FFFBFFCD"/>
        <bgColor indexed="64"/>
      </patternFill>
    </fill>
    <fill>
      <patternFill patternType="solid">
        <fgColor theme="7" tint="0.79998168889431442"/>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bottom/>
      <diagonal/>
    </border>
    <border>
      <left style="medium">
        <color indexed="64"/>
      </left>
      <right/>
      <top/>
      <bottom style="medium">
        <color indexed="64"/>
      </bottom>
      <diagonal/>
    </border>
    <border diagonalUp="1">
      <left/>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s>
  <cellStyleXfs count="12">
    <xf numFmtId="0" fontId="0" fillId="0" borderId="0">
      <alignment vertical="center"/>
    </xf>
    <xf numFmtId="38" fontId="5" fillId="0" borderId="0" applyFont="0" applyFill="0" applyBorder="0" applyAlignment="0" applyProtection="0">
      <alignment vertical="center"/>
    </xf>
    <xf numFmtId="0" fontId="11" fillId="0" borderId="0">
      <alignment vertical="center"/>
    </xf>
    <xf numFmtId="0" fontId="4" fillId="0" borderId="0">
      <alignment vertical="center"/>
    </xf>
    <xf numFmtId="38" fontId="11" fillId="0" borderId="0" applyFont="0" applyFill="0" applyBorder="0" applyAlignment="0" applyProtection="0">
      <alignment vertical="center"/>
    </xf>
    <xf numFmtId="0" fontId="16" fillId="0" borderId="0"/>
    <xf numFmtId="0" fontId="11" fillId="0" borderId="0">
      <alignment vertical="center"/>
    </xf>
    <xf numFmtId="0" fontId="24" fillId="0" borderId="0" applyNumberFormat="0" applyFill="0" applyBorder="0" applyAlignment="0" applyProtection="0">
      <alignment vertical="center"/>
    </xf>
    <xf numFmtId="38" fontId="4" fillId="0" borderId="0" applyFont="0" applyFill="0" applyBorder="0" applyAlignment="0" applyProtection="0">
      <alignment vertical="center"/>
    </xf>
    <xf numFmtId="0" fontId="11" fillId="0" borderId="0"/>
    <xf numFmtId="0" fontId="40" fillId="0" borderId="0"/>
    <xf numFmtId="0" fontId="52" fillId="0" borderId="0">
      <alignment vertical="center"/>
    </xf>
  </cellStyleXfs>
  <cellXfs count="614">
    <xf numFmtId="0" fontId="0" fillId="0" borderId="0" xfId="0">
      <alignment vertical="center"/>
    </xf>
    <xf numFmtId="0" fontId="4" fillId="0" borderId="0" xfId="0" applyFont="1" applyBorder="1" applyAlignment="1">
      <alignment horizontal="center" vertical="center"/>
    </xf>
    <xf numFmtId="0" fontId="4" fillId="0" borderId="19" xfId="0" applyFont="1" applyBorder="1" applyAlignment="1">
      <alignment vertical="center"/>
    </xf>
    <xf numFmtId="49" fontId="4" fillId="0" borderId="9" xfId="0" applyNumberFormat="1" applyFont="1" applyBorder="1">
      <alignment vertical="center"/>
    </xf>
    <xf numFmtId="49" fontId="4" fillId="0" borderId="1" xfId="0" applyNumberFormat="1" applyFont="1" applyBorder="1">
      <alignment vertical="center"/>
    </xf>
    <xf numFmtId="49" fontId="4" fillId="0" borderId="10" xfId="0" applyNumberFormat="1" applyFont="1" applyBorder="1">
      <alignment vertical="center"/>
    </xf>
    <xf numFmtId="49" fontId="4" fillId="0" borderId="7" xfId="0" applyNumberFormat="1" applyFont="1" applyBorder="1">
      <alignment vertical="center"/>
    </xf>
    <xf numFmtId="0" fontId="4" fillId="0" borderId="22" xfId="0" applyFont="1" applyBorder="1">
      <alignment vertical="center"/>
    </xf>
    <xf numFmtId="0" fontId="4" fillId="0" borderId="22" xfId="0" applyFont="1" applyBorder="1" applyAlignment="1">
      <alignment vertical="center"/>
    </xf>
    <xf numFmtId="0" fontId="0" fillId="0" borderId="0" xfId="0" applyFont="1" applyBorder="1">
      <alignment vertical="center"/>
    </xf>
    <xf numFmtId="176" fontId="4" fillId="0" borderId="0" xfId="0" applyNumberFormat="1" applyFont="1" applyBorder="1">
      <alignment vertical="center"/>
    </xf>
    <xf numFmtId="0" fontId="4" fillId="0" borderId="20" xfId="0" applyFont="1" applyBorder="1">
      <alignment vertical="center"/>
    </xf>
    <xf numFmtId="0" fontId="4" fillId="0" borderId="19" xfId="0" applyFont="1" applyBorder="1">
      <alignment vertical="center"/>
    </xf>
    <xf numFmtId="0" fontId="4" fillId="0" borderId="23" xfId="0" applyFont="1" applyBorder="1">
      <alignment vertical="center"/>
    </xf>
    <xf numFmtId="176" fontId="4" fillId="0" borderId="19" xfId="0" applyNumberFormat="1" applyFont="1" applyBorder="1">
      <alignment vertical="center"/>
    </xf>
    <xf numFmtId="0" fontId="4" fillId="0" borderId="23" xfId="0" applyFont="1" applyBorder="1" applyAlignment="1">
      <alignment vertical="center"/>
    </xf>
    <xf numFmtId="49" fontId="4" fillId="0" borderId="21" xfId="0" applyNumberFormat="1" applyFont="1" applyBorder="1">
      <alignment vertical="center"/>
    </xf>
    <xf numFmtId="49" fontId="4" fillId="0" borderId="0" xfId="0" applyNumberFormat="1" applyFont="1" applyBorder="1">
      <alignment vertical="center"/>
    </xf>
    <xf numFmtId="0" fontId="4" fillId="0" borderId="0" xfId="0" applyFont="1" applyBorder="1" applyAlignment="1">
      <alignment horizontal="left" vertical="center" wrapText="1"/>
    </xf>
    <xf numFmtId="0" fontId="4" fillId="0" borderId="0" xfId="0" applyFont="1" applyFill="1" applyBorder="1">
      <alignment vertical="center"/>
    </xf>
    <xf numFmtId="0" fontId="0" fillId="0" borderId="0" xfId="0" applyFont="1" applyFill="1" applyBorder="1">
      <alignment vertical="center"/>
    </xf>
    <xf numFmtId="0" fontId="4" fillId="0" borderId="24" xfId="0" applyFont="1" applyBorder="1">
      <alignment vertical="center"/>
    </xf>
    <xf numFmtId="0" fontId="4" fillId="0" borderId="11" xfId="0" applyFont="1" applyBorder="1">
      <alignment vertical="center"/>
    </xf>
    <xf numFmtId="0" fontId="4" fillId="0" borderId="6" xfId="0" applyFont="1" applyBorder="1">
      <alignment vertical="center"/>
    </xf>
    <xf numFmtId="56" fontId="4" fillId="0" borderId="6" xfId="0" applyNumberFormat="1" applyFont="1" applyBorder="1">
      <alignment vertical="center"/>
    </xf>
    <xf numFmtId="0" fontId="4" fillId="0" borderId="14" xfId="0" applyFont="1" applyBorder="1">
      <alignment vertical="center"/>
    </xf>
    <xf numFmtId="56" fontId="4" fillId="0" borderId="11" xfId="0" applyNumberFormat="1" applyFont="1" applyBorder="1">
      <alignment vertical="center"/>
    </xf>
    <xf numFmtId="0" fontId="4" fillId="0" borderId="6" xfId="0" applyFont="1" applyFill="1" applyBorder="1">
      <alignment vertical="center"/>
    </xf>
    <xf numFmtId="56" fontId="4" fillId="0" borderId="14" xfId="0" applyNumberFormat="1" applyFont="1" applyBorder="1">
      <alignment vertical="center"/>
    </xf>
    <xf numFmtId="0" fontId="4" fillId="0" borderId="14" xfId="0" applyFont="1" applyFill="1" applyBorder="1">
      <alignment vertical="center"/>
    </xf>
    <xf numFmtId="49" fontId="4" fillId="0" borderId="1" xfId="1" applyNumberFormat="1" applyFont="1" applyBorder="1">
      <alignment vertical="center"/>
    </xf>
    <xf numFmtId="0" fontId="4" fillId="0" borderId="2" xfId="0" applyFont="1" applyBorder="1">
      <alignment vertical="center"/>
    </xf>
    <xf numFmtId="0" fontId="7"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56" fontId="4" fillId="0" borderId="27" xfId="0" applyNumberFormat="1" applyFont="1" applyBorder="1">
      <alignment vertical="center"/>
    </xf>
    <xf numFmtId="56" fontId="4" fillId="0" borderId="28" xfId="0" applyNumberFormat="1" applyFont="1" applyBorder="1">
      <alignment vertical="center"/>
    </xf>
    <xf numFmtId="56" fontId="4" fillId="0" borderId="26" xfId="0" applyNumberFormat="1" applyFont="1" applyBorder="1">
      <alignment vertical="center"/>
    </xf>
    <xf numFmtId="56" fontId="4" fillId="0" borderId="29" xfId="0" applyNumberFormat="1" applyFont="1" applyBorder="1">
      <alignment vertical="center"/>
    </xf>
    <xf numFmtId="0" fontId="4" fillId="0" borderId="27" xfId="0" applyFont="1" applyFill="1" applyBorder="1">
      <alignment vertical="center"/>
    </xf>
    <xf numFmtId="0" fontId="4" fillId="0" borderId="28" xfId="0" applyFont="1" applyFill="1" applyBorder="1">
      <alignment vertical="center"/>
    </xf>
    <xf numFmtId="0" fontId="0" fillId="0" borderId="1" xfId="0" applyFont="1" applyBorder="1">
      <alignment vertical="center"/>
    </xf>
    <xf numFmtId="0" fontId="4" fillId="0" borderId="1" xfId="0" applyFont="1" applyBorder="1" applyAlignment="1">
      <alignment horizontal="left" vertical="center" wrapText="1"/>
    </xf>
    <xf numFmtId="49" fontId="4" fillId="0" borderId="5" xfId="0" applyNumberFormat="1" applyFont="1" applyBorder="1">
      <alignment vertical="center"/>
    </xf>
    <xf numFmtId="56" fontId="4" fillId="0" borderId="4" xfId="0" applyNumberFormat="1" applyFont="1" applyBorder="1">
      <alignment vertical="center"/>
    </xf>
    <xf numFmtId="0" fontId="4" fillId="0" borderId="0" xfId="0" applyFont="1" applyBorder="1">
      <alignment vertical="center"/>
    </xf>
    <xf numFmtId="0" fontId="8" fillId="0" borderId="0" xfId="0" applyFont="1" applyBorder="1">
      <alignment vertical="center"/>
    </xf>
    <xf numFmtId="0" fontId="9" fillId="0" borderId="0" xfId="0" applyFont="1" applyBorder="1">
      <alignment vertical="center"/>
    </xf>
    <xf numFmtId="0" fontId="10" fillId="0" borderId="1" xfId="0" applyFont="1" applyBorder="1" applyAlignment="1">
      <alignment vertical="center" wrapText="1"/>
    </xf>
    <xf numFmtId="0" fontId="10" fillId="0" borderId="1" xfId="0" applyFont="1" applyBorder="1">
      <alignment vertical="center"/>
    </xf>
    <xf numFmtId="0" fontId="0" fillId="0" borderId="0" xfId="0" applyFont="1" applyBorder="1" applyAlignment="1">
      <alignment vertical="center" shrinkToFit="1"/>
    </xf>
    <xf numFmtId="0" fontId="14" fillId="0" borderId="0" xfId="5" applyFont="1" applyAlignment="1">
      <alignment horizontal="left" vertical="center"/>
    </xf>
    <xf numFmtId="0" fontId="14" fillId="0" borderId="0" xfId="5" applyFont="1" applyAlignment="1">
      <alignment vertical="center"/>
    </xf>
    <xf numFmtId="0" fontId="18" fillId="0" borderId="0" xfId="5" applyFont="1" applyAlignment="1">
      <alignment vertical="center"/>
    </xf>
    <xf numFmtId="0" fontId="14" fillId="0" borderId="1" xfId="5" applyFont="1" applyBorder="1" applyAlignment="1">
      <alignment horizontal="center" vertical="center"/>
    </xf>
    <xf numFmtId="0" fontId="14" fillId="3" borderId="1" xfId="5" applyFont="1" applyFill="1" applyBorder="1" applyAlignment="1" applyProtection="1">
      <alignment vertical="center"/>
      <protection locked="0"/>
    </xf>
    <xf numFmtId="178" fontId="14" fillId="3" borderId="1" xfId="5" applyNumberFormat="1" applyFont="1" applyFill="1" applyBorder="1" applyAlignment="1" applyProtection="1">
      <alignment horizontal="left" vertical="center"/>
      <protection locked="0"/>
    </xf>
    <xf numFmtId="0" fontId="14" fillId="0" borderId="0" xfId="5" applyFont="1" applyFill="1" applyBorder="1" applyAlignment="1">
      <alignment horizontal="left" vertical="center"/>
    </xf>
    <xf numFmtId="0" fontId="14" fillId="0" borderId="0" xfId="5" applyFont="1" applyBorder="1" applyAlignment="1">
      <alignment horizontal="center" vertical="center"/>
    </xf>
    <xf numFmtId="0" fontId="14" fillId="0" borderId="0" xfId="5" applyFont="1" applyFill="1" applyBorder="1" applyAlignment="1" applyProtection="1">
      <alignment vertical="center"/>
      <protection locked="0"/>
    </xf>
    <xf numFmtId="0" fontId="14" fillId="0" borderId="0" xfId="5" applyFont="1" applyFill="1" applyAlignment="1">
      <alignment vertical="center"/>
    </xf>
    <xf numFmtId="0" fontId="12" fillId="0" borderId="0" xfId="5" applyFont="1" applyAlignment="1">
      <alignment vertical="center"/>
    </xf>
    <xf numFmtId="0" fontId="14" fillId="0" borderId="0" xfId="5" applyFont="1" applyAlignment="1">
      <alignment horizontal="left" vertical="top"/>
    </xf>
    <xf numFmtId="0" fontId="14" fillId="0" borderId="1" xfId="5" applyFont="1" applyBorder="1" applyAlignment="1">
      <alignment horizontal="center" vertical="center" wrapText="1"/>
    </xf>
    <xf numFmtId="0" fontId="14" fillId="3" borderId="5" xfId="5" applyFont="1" applyFill="1" applyBorder="1" applyAlignment="1" applyProtection="1">
      <alignment vertical="center"/>
      <protection locked="0"/>
    </xf>
    <xf numFmtId="0" fontId="14" fillId="0" borderId="0" xfId="5" applyFont="1" applyFill="1" applyBorder="1" applyAlignment="1" applyProtection="1">
      <alignment horizontal="left" vertical="center"/>
      <protection locked="0"/>
    </xf>
    <xf numFmtId="0" fontId="14" fillId="3" borderId="8" xfId="5" applyFont="1" applyFill="1" applyBorder="1" applyAlignment="1" applyProtection="1">
      <alignment horizontal="right" vertical="center"/>
      <protection locked="0"/>
    </xf>
    <xf numFmtId="0" fontId="14" fillId="3" borderId="7" xfId="5" applyFont="1" applyFill="1" applyBorder="1" applyAlignment="1" applyProtection="1">
      <alignment horizontal="left" vertical="center"/>
      <protection locked="0"/>
    </xf>
    <xf numFmtId="0" fontId="14" fillId="3" borderId="8" xfId="5" applyFont="1" applyFill="1" applyBorder="1" applyAlignment="1" applyProtection="1">
      <alignment horizontal="left" vertical="center"/>
      <protection locked="0"/>
    </xf>
    <xf numFmtId="0" fontId="14" fillId="3" borderId="5" xfId="5" applyFont="1" applyFill="1" applyBorder="1" applyAlignment="1" applyProtection="1">
      <alignment horizontal="left" vertical="center"/>
      <protection locked="0"/>
    </xf>
    <xf numFmtId="0" fontId="17" fillId="0" borderId="0" xfId="5" applyFont="1" applyAlignment="1">
      <alignment horizontal="center" vertical="center" wrapText="1"/>
    </xf>
    <xf numFmtId="0" fontId="14" fillId="3" borderId="7" xfId="5" applyFont="1" applyFill="1" applyBorder="1" applyAlignment="1" applyProtection="1">
      <alignment vertical="center"/>
      <protection locked="0"/>
    </xf>
    <xf numFmtId="0" fontId="14" fillId="3" borderId="8" xfId="5" applyFont="1" applyFill="1" applyBorder="1" applyAlignment="1" applyProtection="1">
      <alignment vertical="center"/>
      <protection locked="0"/>
    </xf>
    <xf numFmtId="56" fontId="14" fillId="3" borderId="1" xfId="5" applyNumberFormat="1" applyFont="1" applyFill="1" applyBorder="1" applyAlignment="1">
      <alignment horizontal="center" vertical="center" wrapText="1"/>
    </xf>
    <xf numFmtId="56" fontId="14" fillId="0" borderId="7" xfId="5" applyNumberFormat="1" applyFont="1" applyBorder="1" applyAlignment="1">
      <alignment horizontal="center" vertical="center" wrapText="1"/>
    </xf>
    <xf numFmtId="0" fontId="14" fillId="0" borderId="5" xfId="2" applyFont="1" applyBorder="1" applyAlignment="1">
      <alignment horizontal="center" vertical="center"/>
    </xf>
    <xf numFmtId="0" fontId="14" fillId="0" borderId="0" xfId="5" applyFont="1" applyBorder="1" applyAlignment="1">
      <alignment horizontal="left" vertical="center" wrapText="1"/>
    </xf>
    <xf numFmtId="0" fontId="14" fillId="0" borderId="0" xfId="5" applyFont="1" applyFill="1" applyBorder="1" applyAlignment="1" applyProtection="1">
      <alignment horizontal="right" vertical="center"/>
      <protection locked="0"/>
    </xf>
    <xf numFmtId="0" fontId="14" fillId="0" borderId="1" xfId="2" applyFont="1" applyBorder="1" applyAlignment="1">
      <alignment horizontal="center" vertical="center"/>
    </xf>
    <xf numFmtId="0" fontId="21" fillId="0" borderId="0" xfId="5" applyFont="1" applyAlignment="1">
      <alignment vertical="center"/>
    </xf>
    <xf numFmtId="38" fontId="14" fillId="0" borderId="31" xfId="4" applyFont="1" applyBorder="1" applyAlignment="1">
      <alignment vertical="center"/>
    </xf>
    <xf numFmtId="180" fontId="14" fillId="0" borderId="34" xfId="4" applyNumberFormat="1" applyFont="1" applyBorder="1" applyAlignment="1">
      <alignment horizontal="right" vertical="center"/>
    </xf>
    <xf numFmtId="38" fontId="14" fillId="0" borderId="47" xfId="4" applyFont="1" applyBorder="1" applyAlignment="1">
      <alignment vertical="center"/>
    </xf>
    <xf numFmtId="180" fontId="14" fillId="0" borderId="46" xfId="4" applyNumberFormat="1" applyFont="1" applyBorder="1" applyAlignment="1">
      <alignment horizontal="right" vertical="center"/>
    </xf>
    <xf numFmtId="0" fontId="14" fillId="0" borderId="31" xfId="2" applyFont="1" applyBorder="1" applyAlignment="1">
      <alignment horizontal="center" vertical="center"/>
    </xf>
    <xf numFmtId="56" fontId="21" fillId="0" borderId="0" xfId="5" applyNumberFormat="1" applyFont="1" applyAlignment="1">
      <alignment vertical="center"/>
    </xf>
    <xf numFmtId="56" fontId="14" fillId="0" borderId="0" xfId="5" applyNumberFormat="1" applyFont="1" applyFill="1" applyBorder="1" applyAlignment="1">
      <alignment vertical="center" wrapText="1"/>
    </xf>
    <xf numFmtId="56" fontId="14" fillId="0" borderId="33" xfId="5" applyNumberFormat="1" applyFont="1" applyFill="1" applyBorder="1" applyAlignment="1">
      <alignment vertical="center"/>
    </xf>
    <xf numFmtId="56" fontId="14" fillId="0" borderId="0" xfId="5" applyNumberFormat="1" applyFont="1" applyFill="1" applyBorder="1" applyAlignment="1">
      <alignment horizontal="center" vertical="center" wrapText="1"/>
    </xf>
    <xf numFmtId="0" fontId="20" fillId="0" borderId="33" xfId="5" applyFont="1" applyFill="1" applyBorder="1" applyAlignment="1" applyProtection="1">
      <alignment vertical="center"/>
      <protection locked="0"/>
    </xf>
    <xf numFmtId="0" fontId="14" fillId="3" borderId="40" xfId="5" applyFont="1" applyFill="1" applyBorder="1" applyAlignment="1" applyProtection="1">
      <alignment vertical="center"/>
      <protection locked="0"/>
    </xf>
    <xf numFmtId="180" fontId="14" fillId="3" borderId="40" xfId="5" applyNumberFormat="1" applyFont="1" applyFill="1" applyBorder="1" applyAlignment="1" applyProtection="1">
      <alignment vertical="center"/>
      <protection locked="0"/>
    </xf>
    <xf numFmtId="0" fontId="14" fillId="3" borderId="42" xfId="5" applyFont="1" applyFill="1" applyBorder="1" applyAlignment="1" applyProtection="1">
      <alignment vertical="center"/>
      <protection locked="0"/>
    </xf>
    <xf numFmtId="180" fontId="14" fillId="3" borderId="42" xfId="5" applyNumberFormat="1" applyFont="1" applyFill="1" applyBorder="1" applyAlignment="1" applyProtection="1">
      <alignment vertical="center"/>
      <protection locked="0"/>
    </xf>
    <xf numFmtId="0" fontId="14" fillId="3" borderId="55" xfId="5" applyFont="1" applyFill="1" applyBorder="1" applyAlignment="1" applyProtection="1">
      <alignment vertical="center"/>
      <protection locked="0"/>
    </xf>
    <xf numFmtId="180" fontId="14" fillId="3" borderId="55" xfId="5" applyNumberFormat="1" applyFont="1" applyFill="1" applyBorder="1" applyAlignment="1" applyProtection="1">
      <alignment vertical="center"/>
      <protection locked="0"/>
    </xf>
    <xf numFmtId="0" fontId="14" fillId="3" borderId="58" xfId="5" applyFont="1" applyFill="1" applyBorder="1" applyAlignment="1" applyProtection="1">
      <alignment vertical="center"/>
      <protection locked="0"/>
    </xf>
    <xf numFmtId="180" fontId="14" fillId="3" borderId="58" xfId="5" applyNumberFormat="1" applyFont="1" applyFill="1" applyBorder="1" applyAlignment="1" applyProtection="1">
      <alignment vertical="center"/>
      <protection locked="0"/>
    </xf>
    <xf numFmtId="0" fontId="14" fillId="0" borderId="47" xfId="2" applyFont="1" applyBorder="1" applyAlignment="1">
      <alignment horizontal="center"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7" fillId="0" borderId="0" xfId="0" applyFont="1">
      <alignment vertical="center"/>
    </xf>
    <xf numFmtId="0" fontId="30" fillId="0" borderId="0" xfId="0" applyFont="1" applyAlignment="1">
      <alignment horizontal="center" vertical="center" wrapText="1"/>
    </xf>
    <xf numFmtId="0" fontId="31" fillId="0" borderId="0" xfId="0" applyFont="1">
      <alignment vertical="center"/>
    </xf>
    <xf numFmtId="0" fontId="32" fillId="0" borderId="0" xfId="0" applyFont="1" applyAlignment="1">
      <alignment horizontal="center" vertical="center" wrapText="1"/>
    </xf>
    <xf numFmtId="0" fontId="33" fillId="0" borderId="0" xfId="0" applyFont="1">
      <alignment vertical="center"/>
    </xf>
    <xf numFmtId="0" fontId="33" fillId="0" borderId="0" xfId="0" applyFont="1" applyAlignment="1">
      <alignment horizontal="center" vertical="center" wrapText="1"/>
    </xf>
    <xf numFmtId="0" fontId="32"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vertical="center"/>
    </xf>
    <xf numFmtId="0" fontId="36" fillId="0" borderId="0" xfId="0" applyFont="1">
      <alignment vertical="center"/>
    </xf>
    <xf numFmtId="0" fontId="36" fillId="0" borderId="0" xfId="0" applyFont="1" applyAlignment="1">
      <alignment horizontal="center" vertical="center"/>
    </xf>
    <xf numFmtId="0" fontId="36" fillId="0" borderId="0" xfId="0" applyFont="1" applyAlignment="1">
      <alignment horizontal="center" vertical="center" shrinkToFit="1"/>
    </xf>
    <xf numFmtId="0" fontId="31" fillId="2" borderId="0" xfId="0" applyFont="1" applyFill="1" applyAlignment="1">
      <alignment vertical="center" shrinkToFit="1"/>
    </xf>
    <xf numFmtId="0" fontId="36" fillId="2" borderId="0" xfId="0" applyFont="1" applyFill="1" applyAlignment="1">
      <alignment horizontal="center" vertical="center" shrinkToFit="1"/>
    </xf>
    <xf numFmtId="0" fontId="31" fillId="2" borderId="0" xfId="0" applyFont="1" applyFill="1" applyAlignment="1">
      <alignment horizontal="center" vertical="center" shrinkToFit="1"/>
    </xf>
    <xf numFmtId="0" fontId="36" fillId="0" borderId="70" xfId="0" applyFont="1" applyBorder="1">
      <alignment vertical="center"/>
    </xf>
    <xf numFmtId="0" fontId="36" fillId="0" borderId="3" xfId="0" applyFont="1" applyBorder="1">
      <alignment vertical="center"/>
    </xf>
    <xf numFmtId="38" fontId="38" fillId="2" borderId="8" xfId="1" applyFont="1" applyFill="1" applyBorder="1" applyAlignment="1">
      <alignment horizontal="right" vertical="center" shrinkToFit="1"/>
    </xf>
    <xf numFmtId="38" fontId="38" fillId="2" borderId="72" xfId="1" applyFont="1" applyFill="1" applyBorder="1" applyAlignment="1">
      <alignment horizontal="right" vertical="center" shrinkToFit="1"/>
    </xf>
    <xf numFmtId="0" fontId="36" fillId="0" borderId="75" xfId="0" applyFont="1" applyBorder="1">
      <alignment vertical="center"/>
    </xf>
    <xf numFmtId="0" fontId="36" fillId="0" borderId="7" xfId="0" applyFont="1" applyBorder="1">
      <alignment vertical="center"/>
    </xf>
    <xf numFmtId="0" fontId="36" fillId="0" borderId="8" xfId="0" applyFont="1" applyBorder="1">
      <alignment vertical="center"/>
    </xf>
    <xf numFmtId="0" fontId="36" fillId="0" borderId="76" xfId="0" applyFont="1" applyBorder="1">
      <alignment vertical="center"/>
    </xf>
    <xf numFmtId="0" fontId="36" fillId="0" borderId="29" xfId="0" applyFont="1" applyBorder="1">
      <alignment vertical="center"/>
    </xf>
    <xf numFmtId="0" fontId="36" fillId="0" borderId="0" xfId="0" applyFont="1" applyAlignment="1">
      <alignment vertical="center" shrinkToFit="1"/>
    </xf>
    <xf numFmtId="0" fontId="31" fillId="0" borderId="0" xfId="0" applyFont="1" applyAlignment="1">
      <alignment vertical="center" shrinkToFit="1"/>
    </xf>
    <xf numFmtId="0" fontId="31" fillId="2" borderId="0" xfId="0" applyFont="1" applyFill="1" applyAlignment="1">
      <alignment horizontal="right" vertical="center" shrinkToFit="1"/>
    </xf>
    <xf numFmtId="0" fontId="36" fillId="2" borderId="0" xfId="0" applyFont="1" applyFill="1" applyAlignment="1">
      <alignment horizontal="center" vertical="center"/>
    </xf>
    <xf numFmtId="0" fontId="36" fillId="2" borderId="0" xfId="0" applyFont="1" applyFill="1">
      <alignment vertical="center"/>
    </xf>
    <xf numFmtId="38" fontId="36" fillId="2" borderId="0" xfId="1" applyFont="1" applyFill="1" applyBorder="1" applyAlignment="1">
      <alignment horizontal="center" vertical="center" shrinkToFit="1"/>
    </xf>
    <xf numFmtId="38" fontId="31" fillId="2" borderId="0" xfId="1" applyFont="1" applyFill="1" applyBorder="1" applyAlignment="1">
      <alignment horizontal="center" vertical="center" shrinkToFit="1"/>
    </xf>
    <xf numFmtId="177" fontId="37" fillId="0" borderId="0" xfId="0" applyNumberFormat="1" applyFont="1" applyAlignment="1">
      <alignment horizontal="left" vertical="center"/>
    </xf>
    <xf numFmtId="177" fontId="37" fillId="0" borderId="0" xfId="0" applyNumberFormat="1" applyFont="1" applyAlignment="1">
      <alignment horizontal="center" vertical="center"/>
    </xf>
    <xf numFmtId="38" fontId="37" fillId="0" borderId="0" xfId="1" applyFont="1" applyFill="1" applyBorder="1" applyAlignment="1">
      <alignment horizontal="center" vertical="center"/>
    </xf>
    <xf numFmtId="0" fontId="37" fillId="0" borderId="0" xfId="0" applyFont="1" applyAlignment="1">
      <alignment horizontal="left" vertical="center"/>
    </xf>
    <xf numFmtId="0" fontId="41" fillId="0" borderId="0" xfId="3" applyFont="1">
      <alignment vertical="center"/>
    </xf>
    <xf numFmtId="0" fontId="31" fillId="0" borderId="0" xfId="3" applyFont="1">
      <alignment vertical="center"/>
    </xf>
    <xf numFmtId="0" fontId="41" fillId="0" borderId="0" xfId="3" applyFont="1" applyAlignment="1">
      <alignment vertical="center"/>
    </xf>
    <xf numFmtId="0" fontId="31" fillId="0" borderId="0" xfId="3" applyFont="1" applyAlignment="1">
      <alignment vertical="center"/>
    </xf>
    <xf numFmtId="0" fontId="31" fillId="0" borderId="86" xfId="3" applyFont="1" applyBorder="1" applyAlignment="1">
      <alignment vertical="center"/>
    </xf>
    <xf numFmtId="0" fontId="42" fillId="0" borderId="7" xfId="3" applyFont="1" applyBorder="1" applyAlignment="1">
      <alignment horizontal="center" vertical="center"/>
    </xf>
    <xf numFmtId="0" fontId="43" fillId="0" borderId="0" xfId="3" applyFont="1" applyFill="1" applyBorder="1">
      <alignment vertical="center"/>
    </xf>
    <xf numFmtId="0" fontId="43" fillId="0" borderId="0" xfId="0" applyFont="1" applyFill="1" applyBorder="1">
      <alignment vertical="center"/>
    </xf>
    <xf numFmtId="0" fontId="31" fillId="0" borderId="1" xfId="3" applyFont="1" applyBorder="1" applyAlignment="1">
      <alignment horizontal="center" vertical="center"/>
    </xf>
    <xf numFmtId="0" fontId="43" fillId="0" borderId="0" xfId="3" applyFont="1" applyFill="1" applyBorder="1" applyAlignment="1">
      <alignment vertical="center"/>
    </xf>
    <xf numFmtId="0" fontId="31" fillId="0" borderId="0" xfId="3" applyFont="1" applyBorder="1" applyAlignment="1">
      <alignment vertical="center"/>
    </xf>
    <xf numFmtId="0" fontId="44" fillId="0" borderId="0" xfId="7" applyFont="1" applyFill="1" applyBorder="1" applyAlignment="1">
      <alignment vertical="center"/>
    </xf>
    <xf numFmtId="0" fontId="31" fillId="0" borderId="0" xfId="3" applyFont="1" applyAlignment="1">
      <alignment horizontal="left" vertical="center"/>
    </xf>
    <xf numFmtId="0" fontId="43" fillId="0" borderId="0" xfId="3" applyFont="1" applyFill="1" applyBorder="1" applyAlignment="1">
      <alignment horizontal="left" vertical="center"/>
    </xf>
    <xf numFmtId="0" fontId="31" fillId="0" borderId="0" xfId="3" applyFont="1" applyFill="1" applyBorder="1" applyAlignment="1">
      <alignment vertical="center"/>
    </xf>
    <xf numFmtId="0" fontId="31" fillId="0" borderId="0" xfId="0" applyFont="1" applyFill="1" applyBorder="1">
      <alignment vertical="center"/>
    </xf>
    <xf numFmtId="0" fontId="31" fillId="0" borderId="0" xfId="3" applyFont="1" applyFill="1" applyBorder="1" applyAlignment="1">
      <alignment vertical="center" wrapText="1"/>
    </xf>
    <xf numFmtId="0" fontId="31" fillId="0" borderId="0" xfId="3" quotePrefix="1" applyFont="1" applyFill="1" applyBorder="1" applyAlignment="1">
      <alignment vertical="center"/>
    </xf>
    <xf numFmtId="38" fontId="31" fillId="0" borderId="0" xfId="8" applyFont="1" applyFill="1" applyBorder="1" applyAlignment="1">
      <alignment vertical="center"/>
    </xf>
    <xf numFmtId="0" fontId="31" fillId="0" borderId="87" xfId="3" applyFont="1" applyBorder="1" applyAlignment="1">
      <alignment horizontal="left" vertical="center"/>
    </xf>
    <xf numFmtId="0" fontId="31" fillId="0" borderId="82" xfId="3" applyFont="1" applyBorder="1" applyAlignment="1">
      <alignment horizontal="left" vertical="center"/>
    </xf>
    <xf numFmtId="0" fontId="31" fillId="0" borderId="83" xfId="3" applyFont="1" applyBorder="1" applyAlignment="1">
      <alignment horizontal="left" vertical="center"/>
    </xf>
    <xf numFmtId="0" fontId="31" fillId="0" borderId="0" xfId="3" applyFont="1" applyBorder="1" applyAlignment="1">
      <alignment horizontal="left" vertical="center"/>
    </xf>
    <xf numFmtId="0" fontId="31" fillId="0" borderId="89" xfId="3" applyFont="1" applyBorder="1" applyAlignment="1">
      <alignment horizontal="left" vertical="center"/>
    </xf>
    <xf numFmtId="0" fontId="31" fillId="0" borderId="76" xfId="3" applyFont="1" applyBorder="1" applyAlignment="1">
      <alignment horizontal="left" vertical="center"/>
    </xf>
    <xf numFmtId="0" fontId="31" fillId="0" borderId="84" xfId="3" applyFont="1" applyBorder="1" applyAlignment="1">
      <alignment horizontal="left" vertical="center"/>
    </xf>
    <xf numFmtId="0" fontId="31" fillId="0" borderId="85" xfId="3" applyFont="1" applyBorder="1" applyAlignment="1">
      <alignment horizontal="left" vertical="center"/>
    </xf>
    <xf numFmtId="0" fontId="38" fillId="0" borderId="87" xfId="3" applyFont="1" applyBorder="1" applyAlignment="1">
      <alignment horizontal="center" vertical="center"/>
    </xf>
    <xf numFmtId="0" fontId="38" fillId="0" borderId="82" xfId="3" applyFont="1" applyBorder="1" applyAlignment="1">
      <alignment horizontal="center" vertical="center"/>
    </xf>
    <xf numFmtId="0" fontId="38" fillId="0" borderId="83" xfId="3" applyFont="1" applyBorder="1" applyAlignment="1">
      <alignment horizontal="center" vertical="center"/>
    </xf>
    <xf numFmtId="0" fontId="38" fillId="0" borderId="88" xfId="3" applyFont="1" applyBorder="1" applyAlignment="1">
      <alignment horizontal="left" vertical="center"/>
    </xf>
    <xf numFmtId="0" fontId="31" fillId="2" borderId="0" xfId="0" applyFont="1" applyFill="1" applyBorder="1" applyAlignment="1">
      <alignment horizontal="right" vertical="center" shrinkToFit="1"/>
    </xf>
    <xf numFmtId="0" fontId="31" fillId="0" borderId="0" xfId="0" applyFont="1" applyBorder="1" applyAlignment="1">
      <alignment horizontal="right" vertical="center" shrinkToFit="1"/>
    </xf>
    <xf numFmtId="38" fontId="36" fillId="2" borderId="0" xfId="1" applyFont="1" applyFill="1" applyBorder="1" applyAlignment="1">
      <alignment horizontal="right" vertical="center" shrinkToFit="1"/>
    </xf>
    <xf numFmtId="0" fontId="31" fillId="0" borderId="0" xfId="0" applyFont="1" applyFill="1" applyAlignment="1">
      <alignment vertical="center" shrinkToFit="1"/>
    </xf>
    <xf numFmtId="38" fontId="36" fillId="0" borderId="0" xfId="1" applyFont="1" applyFill="1" applyBorder="1" applyAlignment="1">
      <alignment horizontal="right" vertical="center" shrinkToFit="1"/>
    </xf>
    <xf numFmtId="0" fontId="31" fillId="0" borderId="0" xfId="0" applyFont="1" applyFill="1" applyBorder="1" applyAlignment="1">
      <alignment horizontal="right" vertical="center" shrinkToFit="1"/>
    </xf>
    <xf numFmtId="0" fontId="31" fillId="4" borderId="1" xfId="3" applyFont="1" applyFill="1" applyBorder="1" applyAlignment="1">
      <alignment horizontal="left" vertical="center"/>
    </xf>
    <xf numFmtId="0" fontId="31" fillId="0" borderId="88" xfId="3" applyFont="1" applyBorder="1" applyAlignment="1">
      <alignment vertical="center"/>
    </xf>
    <xf numFmtId="0" fontId="31" fillId="4" borderId="1" xfId="3" applyFont="1" applyFill="1" applyBorder="1" applyAlignment="1">
      <alignment horizontal="left" vertical="center"/>
    </xf>
    <xf numFmtId="0" fontId="31" fillId="0" borderId="0" xfId="3" applyFont="1" applyBorder="1" applyAlignment="1">
      <alignment horizontal="left" vertical="center" wrapText="1"/>
    </xf>
    <xf numFmtId="0" fontId="31" fillId="4" borderId="1" xfId="3" applyFont="1" applyFill="1" applyBorder="1" applyAlignment="1">
      <alignment horizontal="center" vertical="center"/>
    </xf>
    <xf numFmtId="0" fontId="31" fillId="4" borderId="0" xfId="3" applyFont="1" applyFill="1" applyBorder="1" applyAlignment="1">
      <alignment horizontal="left" vertical="center" wrapText="1"/>
    </xf>
    <xf numFmtId="0" fontId="31" fillId="4" borderId="0" xfId="3" applyFont="1" applyFill="1" applyBorder="1" applyAlignment="1">
      <alignment horizontal="center" vertical="center" wrapText="1"/>
    </xf>
    <xf numFmtId="0" fontId="31" fillId="4" borderId="89" xfId="3" applyFont="1" applyFill="1" applyBorder="1" applyAlignment="1">
      <alignment horizontal="center" vertical="center" wrapText="1"/>
    </xf>
    <xf numFmtId="0" fontId="31" fillId="4" borderId="88" xfId="3" applyFont="1" applyFill="1" applyBorder="1" applyAlignment="1">
      <alignment vertical="center"/>
    </xf>
    <xf numFmtId="0" fontId="31" fillId="4" borderId="0" xfId="3" applyFont="1" applyFill="1" applyBorder="1" applyAlignment="1">
      <alignment vertical="center"/>
    </xf>
    <xf numFmtId="0" fontId="31" fillId="4" borderId="89" xfId="3" applyFont="1" applyFill="1" applyBorder="1" applyAlignment="1">
      <alignment vertical="center"/>
    </xf>
    <xf numFmtId="0" fontId="31" fillId="0" borderId="88" xfId="3" applyFont="1" applyFill="1" applyBorder="1" applyAlignment="1">
      <alignment vertical="center"/>
    </xf>
    <xf numFmtId="0" fontId="31" fillId="0" borderId="89" xfId="3" applyFont="1" applyFill="1" applyBorder="1" applyAlignment="1">
      <alignment vertical="center"/>
    </xf>
    <xf numFmtId="0" fontId="31" fillId="0" borderId="76" xfId="3" applyFont="1" applyFill="1" applyBorder="1" applyAlignment="1">
      <alignment horizontal="left" vertical="center"/>
    </xf>
    <xf numFmtId="0" fontId="31" fillId="0" borderId="84" xfId="3" applyFont="1" applyFill="1" applyBorder="1" applyAlignment="1">
      <alignment horizontal="left" vertical="center"/>
    </xf>
    <xf numFmtId="0" fontId="31" fillId="0" borderId="85" xfId="3" applyFont="1" applyFill="1" applyBorder="1" applyAlignment="1">
      <alignment horizontal="left" vertical="center"/>
    </xf>
    <xf numFmtId="0" fontId="38" fillId="0" borderId="0" xfId="0" applyFont="1">
      <alignment vertical="center"/>
    </xf>
    <xf numFmtId="0" fontId="38" fillId="4" borderId="0" xfId="0" applyFont="1" applyFill="1" applyAlignment="1">
      <alignment horizontal="right" vertical="center"/>
    </xf>
    <xf numFmtId="0" fontId="47" fillId="0" borderId="0" xfId="0" applyFont="1" applyAlignment="1">
      <alignment horizontal="right" vertical="center"/>
    </xf>
    <xf numFmtId="0" fontId="38" fillId="0" borderId="0" xfId="0" applyFont="1" applyAlignment="1">
      <alignment horizontal="right" vertical="center"/>
    </xf>
    <xf numFmtId="0" fontId="47" fillId="0" borderId="0" xfId="0" applyFont="1">
      <alignment vertical="center"/>
    </xf>
    <xf numFmtId="0" fontId="31" fillId="0" borderId="7" xfId="3" applyFont="1" applyBorder="1" applyAlignment="1">
      <alignment horizontal="center" vertical="center"/>
    </xf>
    <xf numFmtId="0" fontId="31" fillId="0" borderId="36" xfId="3" applyFont="1" applyBorder="1" applyAlignment="1">
      <alignment horizontal="center" vertical="center"/>
    </xf>
    <xf numFmtId="0" fontId="31" fillId="0" borderId="13" xfId="3" quotePrefix="1" applyFont="1" applyBorder="1" applyAlignment="1">
      <alignment vertical="center"/>
    </xf>
    <xf numFmtId="0" fontId="31" fillId="4" borderId="13" xfId="3" quotePrefix="1" applyFont="1" applyFill="1" applyBorder="1" applyAlignment="1">
      <alignment vertical="center"/>
    </xf>
    <xf numFmtId="0" fontId="31" fillId="0" borderId="1" xfId="3" quotePrefix="1" applyFont="1" applyBorder="1" applyAlignment="1">
      <alignment vertical="center"/>
    </xf>
    <xf numFmtId="0" fontId="31" fillId="4" borderId="1" xfId="3" quotePrefix="1" applyFont="1" applyFill="1" applyBorder="1" applyAlignment="1">
      <alignment vertical="center"/>
    </xf>
    <xf numFmtId="0" fontId="31" fillId="0" borderId="0" xfId="0" applyFont="1" applyAlignment="1">
      <alignment horizontal="left" vertical="center"/>
    </xf>
    <xf numFmtId="0" fontId="31" fillId="0" borderId="1" xfId="0" applyFont="1" applyBorder="1" applyAlignment="1">
      <alignment horizontal="center" vertical="center"/>
    </xf>
    <xf numFmtId="0" fontId="31" fillId="0" borderId="0" xfId="0" applyFont="1" applyFill="1" applyBorder="1" applyAlignment="1">
      <alignment vertical="center"/>
    </xf>
    <xf numFmtId="0" fontId="39" fillId="0" borderId="0" xfId="3" applyFont="1" applyFill="1" applyBorder="1" applyAlignment="1">
      <alignment vertical="center"/>
    </xf>
    <xf numFmtId="0" fontId="39" fillId="0" borderId="0" xfId="0" applyFont="1">
      <alignment vertical="center"/>
    </xf>
    <xf numFmtId="0" fontId="43" fillId="0" borderId="0" xfId="0" applyFont="1">
      <alignment vertical="center"/>
    </xf>
    <xf numFmtId="0" fontId="31" fillId="4" borderId="0" xfId="0" applyFont="1" applyFill="1" applyAlignment="1">
      <alignment horizontal="right" vertical="center"/>
    </xf>
    <xf numFmtId="0" fontId="31" fillId="0" borderId="0" xfId="0" applyFont="1" applyAlignment="1">
      <alignment horizontal="right" vertical="center"/>
    </xf>
    <xf numFmtId="0" fontId="31" fillId="0" borderId="0" xfId="0" applyFont="1" applyAlignment="1">
      <alignment vertical="center"/>
    </xf>
    <xf numFmtId="0" fontId="31" fillId="0" borderId="0" xfId="0" applyFont="1" applyAlignment="1">
      <alignment horizontal="left" vertical="top" wrapText="1"/>
    </xf>
    <xf numFmtId="0" fontId="38" fillId="0" borderId="0" xfId="0" applyFont="1" applyAlignment="1">
      <alignment vertical="center"/>
    </xf>
    <xf numFmtId="0" fontId="38" fillId="0" borderId="0" xfId="0" applyFont="1" applyAlignment="1">
      <alignment horizontal="center" vertical="center"/>
    </xf>
    <xf numFmtId="0" fontId="38" fillId="0" borderId="0" xfId="0" applyFont="1" applyAlignment="1">
      <alignment vertical="center" wrapText="1"/>
    </xf>
    <xf numFmtId="0" fontId="43" fillId="0" borderId="0" xfId="9" applyFont="1"/>
    <xf numFmtId="0" fontId="43" fillId="0" borderId="0" xfId="9" applyFont="1" applyAlignment="1">
      <alignment horizontal="right"/>
    </xf>
    <xf numFmtId="0" fontId="43" fillId="0" borderId="0" xfId="9" applyFont="1" applyAlignment="1">
      <alignment horizontal="left"/>
    </xf>
    <xf numFmtId="0" fontId="43" fillId="0" borderId="0" xfId="9" applyFont="1" applyAlignment="1">
      <alignment vertical="center"/>
    </xf>
    <xf numFmtId="0" fontId="48" fillId="0" borderId="0" xfId="9" applyFont="1" applyAlignment="1">
      <alignment vertical="center"/>
    </xf>
    <xf numFmtId="0" fontId="43" fillId="0" borderId="0" xfId="9" applyFont="1" applyAlignment="1">
      <alignment horizontal="right" vertical="center"/>
    </xf>
    <xf numFmtId="0" fontId="43" fillId="0" borderId="6" xfId="9" applyFont="1" applyBorder="1" applyAlignment="1">
      <alignment horizontal="center" vertical="center"/>
    </xf>
    <xf numFmtId="0" fontId="43" fillId="0" borderId="6" xfId="9" applyFont="1" applyBorder="1" applyAlignment="1">
      <alignment vertical="center" wrapText="1"/>
    </xf>
    <xf numFmtId="38" fontId="43" fillId="0" borderId="6" xfId="9" applyNumberFormat="1" applyFont="1" applyBorder="1" applyAlignment="1">
      <alignment vertical="center"/>
    </xf>
    <xf numFmtId="0" fontId="43" fillId="0" borderId="59" xfId="9" applyFont="1" applyBorder="1" applyAlignment="1">
      <alignment vertical="center"/>
    </xf>
    <xf numFmtId="38" fontId="43" fillId="0" borderId="59" xfId="9" applyNumberFormat="1" applyFont="1" applyBorder="1" applyAlignment="1">
      <alignment vertical="center"/>
    </xf>
    <xf numFmtId="0" fontId="43" fillId="0" borderId="13" xfId="9" applyFont="1" applyBorder="1" applyAlignment="1">
      <alignment horizontal="center" vertical="center"/>
    </xf>
    <xf numFmtId="38" fontId="43" fillId="0" borderId="13" xfId="9" applyNumberFormat="1" applyFont="1" applyBorder="1" applyAlignment="1">
      <alignment vertical="center"/>
    </xf>
    <xf numFmtId="0" fontId="43" fillId="0" borderId="3" xfId="9" applyFont="1" applyBorder="1" applyAlignment="1">
      <alignment horizontal="center" vertical="center"/>
    </xf>
    <xf numFmtId="38" fontId="43" fillId="0" borderId="0" xfId="9" applyNumberFormat="1" applyFont="1" applyAlignment="1">
      <alignment vertical="center"/>
    </xf>
    <xf numFmtId="0" fontId="48" fillId="0" borderId="17" xfId="9" applyFont="1" applyBorder="1" applyAlignment="1">
      <alignment vertical="center"/>
    </xf>
    <xf numFmtId="0" fontId="43" fillId="0" borderId="17" xfId="9" applyFont="1" applyBorder="1" applyAlignment="1">
      <alignment horizontal="right" vertical="center"/>
    </xf>
    <xf numFmtId="0" fontId="43" fillId="0" borderId="6" xfId="9" applyFont="1" applyBorder="1" applyAlignment="1">
      <alignment horizontal="center" vertical="center" wrapText="1"/>
    </xf>
    <xf numFmtId="3" fontId="43" fillId="0" borderId="6" xfId="9" applyNumberFormat="1" applyFont="1" applyBorder="1" applyAlignment="1">
      <alignment vertical="center"/>
    </xf>
    <xf numFmtId="0" fontId="43" fillId="0" borderId="30" xfId="9" quotePrefix="1" applyFont="1" applyBorder="1" applyAlignment="1">
      <alignment vertical="center" wrapText="1"/>
    </xf>
    <xf numFmtId="3" fontId="43" fillId="0" borderId="30" xfId="9" applyNumberFormat="1" applyFont="1" applyBorder="1" applyAlignment="1">
      <alignment vertical="center"/>
    </xf>
    <xf numFmtId="0" fontId="43" fillId="0" borderId="59" xfId="9" applyFont="1" applyBorder="1" applyAlignment="1">
      <alignment vertical="center" wrapText="1"/>
    </xf>
    <xf numFmtId="3" fontId="43" fillId="0" borderId="59" xfId="9" applyNumberFormat="1" applyFont="1" applyBorder="1" applyAlignment="1">
      <alignment vertical="center"/>
    </xf>
    <xf numFmtId="3" fontId="43" fillId="0" borderId="13" xfId="9" applyNumberFormat="1" applyFont="1" applyBorder="1" applyAlignment="1">
      <alignment vertical="center"/>
    </xf>
    <xf numFmtId="0" fontId="43" fillId="0" borderId="0" xfId="9" applyFont="1" applyAlignment="1">
      <alignment horizontal="center" vertical="center"/>
    </xf>
    <xf numFmtId="0" fontId="43" fillId="0" borderId="0" xfId="9" applyFont="1" applyAlignment="1">
      <alignment vertical="center" wrapText="1"/>
    </xf>
    <xf numFmtId="0" fontId="43" fillId="0" borderId="0" xfId="9" applyFont="1" applyAlignment="1">
      <alignment horizontal="left" vertical="center"/>
    </xf>
    <xf numFmtId="58" fontId="43" fillId="0" borderId="0" xfId="9" applyNumberFormat="1" applyFont="1" applyAlignment="1">
      <alignment horizontal="center"/>
    </xf>
    <xf numFmtId="0" fontId="38" fillId="0" borderId="0" xfId="3" applyFont="1">
      <alignment vertical="center"/>
    </xf>
    <xf numFmtId="0" fontId="41" fillId="0" borderId="0" xfId="0" applyFont="1">
      <alignment vertical="center"/>
    </xf>
    <xf numFmtId="0" fontId="38" fillId="0" borderId="0" xfId="3" applyFont="1" applyAlignment="1">
      <alignment horizontal="left" vertical="center"/>
    </xf>
    <xf numFmtId="0" fontId="31" fillId="0" borderId="0" xfId="0" applyFont="1" applyFill="1" applyAlignment="1">
      <alignment vertical="top" wrapText="1"/>
    </xf>
    <xf numFmtId="0" fontId="31" fillId="0" borderId="0" xfId="0" applyFont="1" applyFill="1" applyAlignment="1">
      <alignment vertical="top"/>
    </xf>
    <xf numFmtId="0" fontId="31" fillId="4" borderId="0" xfId="0" applyFont="1" applyFill="1">
      <alignment vertical="center"/>
    </xf>
    <xf numFmtId="0" fontId="31" fillId="0" borderId="88" xfId="3" applyFont="1" applyFill="1" applyBorder="1" applyAlignment="1">
      <alignment horizontal="left" vertical="center"/>
    </xf>
    <xf numFmtId="0" fontId="31" fillId="0" borderId="0" xfId="3" applyFont="1" applyFill="1" applyBorder="1" applyAlignment="1">
      <alignment horizontal="left" vertical="center"/>
    </xf>
    <xf numFmtId="0" fontId="31" fillId="0" borderId="88" xfId="3" applyFont="1" applyFill="1" applyBorder="1" applyAlignment="1">
      <alignment horizontal="left" vertical="center" wrapText="1"/>
    </xf>
    <xf numFmtId="0" fontId="31" fillId="0" borderId="89" xfId="3" applyFont="1" applyFill="1" applyBorder="1" applyAlignment="1">
      <alignment horizontal="center" vertical="center"/>
    </xf>
    <xf numFmtId="0" fontId="31" fillId="0" borderId="0" xfId="3" applyFont="1" applyFill="1" applyBorder="1" applyAlignment="1">
      <alignment horizontal="left" vertical="center" wrapText="1"/>
    </xf>
    <xf numFmtId="0" fontId="31" fillId="0" borderId="89" xfId="3" applyFont="1" applyFill="1" applyBorder="1" applyAlignment="1">
      <alignment horizontal="left" vertical="center" wrapText="1"/>
    </xf>
    <xf numFmtId="0" fontId="31" fillId="0" borderId="70" xfId="3" applyFont="1" applyFill="1" applyBorder="1" applyAlignment="1">
      <alignment horizontal="left" vertical="center"/>
    </xf>
    <xf numFmtId="0" fontId="31" fillId="0" borderId="3" xfId="3" applyFont="1" applyFill="1" applyBorder="1" applyAlignment="1">
      <alignment horizontal="left" vertical="center"/>
    </xf>
    <xf numFmtId="0" fontId="31" fillId="0" borderId="90" xfId="3" applyFont="1" applyFill="1" applyBorder="1" applyAlignment="1">
      <alignment horizontal="left" vertical="center"/>
    </xf>
    <xf numFmtId="0" fontId="43" fillId="0" borderId="0" xfId="9" applyFont="1" applyFill="1"/>
    <xf numFmtId="58" fontId="43" fillId="0" borderId="0" xfId="9" applyNumberFormat="1" applyFont="1" applyFill="1" applyAlignment="1">
      <alignment horizontal="left" vertical="center"/>
    </xf>
    <xf numFmtId="0" fontId="43" fillId="0" borderId="0" xfId="9" applyFont="1" applyFill="1" applyAlignment="1">
      <alignment horizontal="right"/>
    </xf>
    <xf numFmtId="3" fontId="43" fillId="0" borderId="0" xfId="9" quotePrefix="1" applyNumberFormat="1" applyFont="1" applyFill="1" applyAlignment="1">
      <alignment vertical="center" wrapText="1"/>
    </xf>
    <xf numFmtId="0" fontId="31" fillId="4" borderId="1" xfId="3" applyFont="1" applyFill="1" applyBorder="1" applyAlignment="1">
      <alignment vertical="center"/>
    </xf>
    <xf numFmtId="0" fontId="31" fillId="4" borderId="10" xfId="3" applyFont="1" applyFill="1" applyBorder="1" applyAlignment="1">
      <alignment vertical="center"/>
    </xf>
    <xf numFmtId="0" fontId="31" fillId="4" borderId="9" xfId="3" applyFont="1" applyFill="1" applyBorder="1" applyAlignment="1">
      <alignment vertical="center"/>
    </xf>
    <xf numFmtId="0" fontId="31" fillId="4" borderId="7" xfId="3" applyFont="1" applyFill="1" applyBorder="1" applyAlignment="1">
      <alignment vertical="center"/>
    </xf>
    <xf numFmtId="0" fontId="31" fillId="0" borderId="89" xfId="3" applyFont="1" applyBorder="1" applyAlignment="1">
      <alignment vertical="center"/>
    </xf>
    <xf numFmtId="0" fontId="42" fillId="0" borderId="1" xfId="3" applyFont="1" applyBorder="1" applyAlignment="1">
      <alignment horizontal="center" vertical="center"/>
    </xf>
    <xf numFmtId="0" fontId="53" fillId="4" borderId="10" xfId="3" applyFont="1" applyFill="1" applyBorder="1" applyAlignment="1">
      <alignment vertical="center" wrapText="1"/>
    </xf>
    <xf numFmtId="0" fontId="53" fillId="0" borderId="1" xfId="3" applyFont="1" applyBorder="1" applyAlignment="1">
      <alignment horizontal="center" vertical="center"/>
    </xf>
    <xf numFmtId="0" fontId="36" fillId="0" borderId="88" xfId="0" applyFont="1" applyBorder="1">
      <alignment vertical="center"/>
    </xf>
    <xf numFmtId="0" fontId="36" fillId="0" borderId="2" xfId="0" applyFont="1" applyBorder="1">
      <alignment vertical="center"/>
    </xf>
    <xf numFmtId="0" fontId="36" fillId="0" borderId="0" xfId="0" applyFont="1" applyBorder="1">
      <alignment vertical="center"/>
    </xf>
    <xf numFmtId="0" fontId="30" fillId="0" borderId="0" xfId="0" applyFont="1" applyAlignment="1">
      <alignment vertical="center" wrapText="1"/>
    </xf>
    <xf numFmtId="0" fontId="32" fillId="0" borderId="0" xfId="0" applyFont="1" applyAlignment="1">
      <alignment vertical="center" wrapText="1"/>
    </xf>
    <xf numFmtId="0" fontId="25" fillId="0" borderId="0" xfId="0" applyFont="1" applyAlignment="1">
      <alignment vertical="center" wrapText="1"/>
    </xf>
    <xf numFmtId="0" fontId="36" fillId="0" borderId="0" xfId="0" applyFont="1" applyAlignment="1">
      <alignment vertical="center"/>
    </xf>
    <xf numFmtId="0" fontId="31" fillId="0" borderId="0" xfId="0" applyFont="1" applyBorder="1" applyAlignment="1">
      <alignment vertical="center" shrinkToFit="1"/>
    </xf>
    <xf numFmtId="38" fontId="31" fillId="2" borderId="0" xfId="1" applyFont="1" applyFill="1" applyBorder="1" applyAlignment="1">
      <alignment vertical="center" shrinkToFit="1"/>
    </xf>
    <xf numFmtId="177" fontId="37" fillId="0" borderId="0" xfId="0" applyNumberFormat="1" applyFont="1" applyAlignment="1">
      <alignment vertical="center"/>
    </xf>
    <xf numFmtId="38" fontId="38" fillId="4" borderId="3" xfId="1" applyFont="1" applyFill="1" applyBorder="1" applyAlignment="1">
      <alignment horizontal="left" vertical="center" wrapText="1" shrinkToFit="1"/>
    </xf>
    <xf numFmtId="38" fontId="38" fillId="0" borderId="3" xfId="1" applyFont="1" applyFill="1" applyBorder="1" applyAlignment="1">
      <alignment horizontal="left" vertical="center" wrapText="1" shrinkToFit="1"/>
    </xf>
    <xf numFmtId="0" fontId="38" fillId="0" borderId="3" xfId="0" applyFont="1" applyFill="1" applyBorder="1" applyAlignment="1">
      <alignment horizontal="left" vertical="center" shrinkToFit="1"/>
    </xf>
    <xf numFmtId="0" fontId="38" fillId="4" borderId="3" xfId="0" applyFont="1" applyFill="1" applyBorder="1" applyAlignment="1">
      <alignment horizontal="left" vertical="center" shrinkToFit="1"/>
    </xf>
    <xf numFmtId="0" fontId="38" fillId="0" borderId="3" xfId="0" applyFont="1" applyFill="1" applyBorder="1" applyAlignment="1">
      <alignment vertical="center" shrinkToFit="1"/>
    </xf>
    <xf numFmtId="38" fontId="38" fillId="0" borderId="4" xfId="1" applyFont="1" applyFill="1" applyBorder="1" applyAlignment="1">
      <alignment horizontal="left" vertical="center" shrinkToFit="1"/>
    </xf>
    <xf numFmtId="38" fontId="38" fillId="4" borderId="97" xfId="1" applyFont="1" applyFill="1" applyBorder="1" applyAlignment="1">
      <alignment horizontal="left" vertical="center" wrapText="1" shrinkToFit="1"/>
    </xf>
    <xf numFmtId="38" fontId="38" fillId="0" borderId="97" xfId="1" applyFont="1" applyFill="1" applyBorder="1" applyAlignment="1">
      <alignment horizontal="left" vertical="center" wrapText="1" shrinkToFit="1"/>
    </xf>
    <xf numFmtId="0" fontId="38" fillId="0" borderId="97" xfId="0" applyFont="1" applyFill="1" applyBorder="1" applyAlignment="1">
      <alignment horizontal="left" vertical="center" shrinkToFit="1"/>
    </xf>
    <xf numFmtId="0" fontId="38" fillId="4" borderId="97" xfId="0" applyFont="1" applyFill="1" applyBorder="1" applyAlignment="1">
      <alignment horizontal="left" vertical="center" shrinkToFit="1"/>
    </xf>
    <xf numFmtId="0" fontId="38" fillId="0" borderId="97" xfId="0" applyFont="1" applyFill="1" applyBorder="1" applyAlignment="1">
      <alignment vertical="center" shrinkToFit="1"/>
    </xf>
    <xf numFmtId="38" fontId="38" fillId="0" borderId="98" xfId="1" applyFont="1" applyFill="1" applyBorder="1" applyAlignment="1">
      <alignment horizontal="left" vertical="center" shrinkToFit="1"/>
    </xf>
    <xf numFmtId="0" fontId="31" fillId="0" borderId="76" xfId="3" applyFont="1" applyFill="1" applyBorder="1" applyAlignment="1">
      <alignment vertical="center"/>
    </xf>
    <xf numFmtId="0" fontId="31" fillId="0" borderId="84" xfId="3" applyFont="1" applyFill="1" applyBorder="1" applyAlignment="1">
      <alignment vertical="center"/>
    </xf>
    <xf numFmtId="0" fontId="31" fillId="0" borderId="85" xfId="3" applyFont="1" applyFill="1" applyBorder="1" applyAlignment="1">
      <alignment vertical="center"/>
    </xf>
    <xf numFmtId="38" fontId="38" fillId="0" borderId="90" xfId="1" applyFont="1" applyFill="1" applyBorder="1" applyAlignment="1">
      <alignment horizontal="left" vertical="center" shrinkToFit="1"/>
    </xf>
    <xf numFmtId="0" fontId="43" fillId="0" borderId="0" xfId="9" applyFont="1" applyFill="1" applyAlignment="1">
      <alignment horizontal="left" vertical="center"/>
    </xf>
    <xf numFmtId="0" fontId="31" fillId="0" borderId="0" xfId="0" applyFont="1" applyFill="1" applyAlignment="1">
      <alignment horizontal="right" vertical="center"/>
    </xf>
    <xf numFmtId="0" fontId="38" fillId="0" borderId="0" xfId="0" applyFont="1" applyFill="1" applyAlignment="1">
      <alignment horizontal="right" vertical="center"/>
    </xf>
    <xf numFmtId="0" fontId="43" fillId="0" borderId="0" xfId="0" applyFont="1" applyAlignment="1">
      <alignment horizontal="left" vertical="center"/>
    </xf>
    <xf numFmtId="0" fontId="31" fillId="0" borderId="3" xfId="3" applyFont="1" applyFill="1" applyBorder="1" applyAlignment="1">
      <alignment horizontal="left" vertical="center"/>
    </xf>
    <xf numFmtId="0" fontId="31" fillId="0" borderId="84" xfId="3" applyFont="1" applyFill="1" applyBorder="1" applyAlignment="1">
      <alignment horizontal="left" vertical="center"/>
    </xf>
    <xf numFmtId="0" fontId="31" fillId="4" borderId="0" xfId="3" applyFont="1" applyFill="1" applyBorder="1" applyAlignment="1">
      <alignment horizontal="center" vertical="center" wrapText="1"/>
    </xf>
    <xf numFmtId="0" fontId="54" fillId="0" borderId="0" xfId="0" applyFont="1">
      <alignment vertical="center"/>
    </xf>
    <xf numFmtId="0" fontId="31" fillId="0" borderId="0" xfId="3" applyFont="1" applyFill="1" applyBorder="1" applyAlignment="1">
      <alignment horizontal="center" vertical="center"/>
    </xf>
    <xf numFmtId="0" fontId="31" fillId="0" borderId="0" xfId="0" applyFont="1" applyFill="1">
      <alignment vertical="center"/>
    </xf>
    <xf numFmtId="0" fontId="31" fillId="0" borderId="0" xfId="0" applyFont="1" applyFill="1" applyBorder="1" applyAlignment="1">
      <alignment horizontal="center" vertical="center"/>
    </xf>
    <xf numFmtId="38" fontId="38" fillId="0" borderId="3" xfId="1" applyFont="1" applyFill="1" applyBorder="1" applyAlignment="1">
      <alignment horizontal="left" vertical="center" wrapText="1" shrinkToFit="1"/>
    </xf>
    <xf numFmtId="38" fontId="38" fillId="0" borderId="97" xfId="1" applyFont="1" applyFill="1" applyBorder="1" applyAlignment="1">
      <alignment horizontal="left" vertical="center" wrapText="1" shrinkToFit="1"/>
    </xf>
    <xf numFmtId="0" fontId="36" fillId="0" borderId="90" xfId="0" applyFont="1" applyBorder="1">
      <alignment vertical="center"/>
    </xf>
    <xf numFmtId="0" fontId="36" fillId="0" borderId="72" xfId="0" applyFont="1" applyBorder="1">
      <alignment vertical="center"/>
    </xf>
    <xf numFmtId="0" fontId="36" fillId="0" borderId="89" xfId="0" applyFont="1" applyBorder="1">
      <alignment vertical="center"/>
    </xf>
    <xf numFmtId="0" fontId="25" fillId="2" borderId="0" xfId="0" applyFont="1" applyFill="1" applyAlignment="1">
      <alignment horizontal="center" vertical="center" wrapText="1"/>
    </xf>
    <xf numFmtId="0" fontId="56" fillId="0" borderId="0" xfId="3" applyFont="1" applyAlignment="1">
      <alignment horizontal="left" vertical="center"/>
    </xf>
    <xf numFmtId="0" fontId="31" fillId="0" borderId="88" xfId="3" applyFont="1" applyBorder="1" applyAlignment="1">
      <alignment horizontal="left" vertical="center"/>
    </xf>
    <xf numFmtId="0" fontId="38" fillId="0" borderId="0" xfId="0" applyFont="1" applyAlignment="1">
      <alignment horizontal="center" vertical="center"/>
    </xf>
    <xf numFmtId="0" fontId="31" fillId="4" borderId="0" xfId="0" applyFont="1" applyFill="1" applyAlignment="1">
      <alignment horizontal="left" vertical="center" wrapText="1"/>
    </xf>
    <xf numFmtId="0" fontId="38" fillId="0" borderId="0" xfId="0" applyFont="1" applyFill="1" applyAlignment="1">
      <alignment horizontal="center" vertical="center"/>
    </xf>
    <xf numFmtId="0" fontId="38" fillId="4" borderId="0" xfId="0" applyFont="1" applyFill="1" applyAlignment="1">
      <alignment horizontal="center" vertical="center"/>
    </xf>
    <xf numFmtId="0" fontId="20" fillId="0" borderId="0" xfId="5" applyFont="1" applyAlignment="1">
      <alignment vertical="center"/>
    </xf>
    <xf numFmtId="0" fontId="14" fillId="3" borderId="7" xfId="5" applyFont="1" applyFill="1" applyBorder="1" applyAlignment="1" applyProtection="1">
      <alignment horizontal="left" vertical="center" wrapText="1"/>
      <protection locked="0"/>
    </xf>
    <xf numFmtId="0" fontId="14" fillId="3" borderId="8" xfId="5" applyFont="1" applyFill="1" applyBorder="1" applyAlignment="1" applyProtection="1">
      <alignment horizontal="left" vertical="center"/>
      <protection locked="0"/>
    </xf>
    <xf numFmtId="0" fontId="14" fillId="3" borderId="5" xfId="5" applyFont="1" applyFill="1" applyBorder="1" applyAlignment="1" applyProtection="1">
      <alignment horizontal="left" vertical="center"/>
      <protection locked="0"/>
    </xf>
    <xf numFmtId="0" fontId="20" fillId="0" borderId="0" xfId="5" applyFont="1" applyAlignment="1">
      <alignment vertical="center" wrapText="1"/>
    </xf>
    <xf numFmtId="0" fontId="14" fillId="3" borderId="7" xfId="5" applyFont="1" applyFill="1" applyBorder="1" applyAlignment="1" applyProtection="1">
      <alignment horizontal="left" vertical="center"/>
      <protection locked="0"/>
    </xf>
    <xf numFmtId="0" fontId="14" fillId="0" borderId="8" xfId="5" applyFont="1" applyFill="1" applyBorder="1" applyAlignment="1" applyProtection="1">
      <alignment horizontal="left" vertical="center" wrapText="1"/>
      <protection locked="0"/>
    </xf>
    <xf numFmtId="0" fontId="14" fillId="0" borderId="5" xfId="5" applyFont="1" applyFill="1" applyBorder="1" applyAlignment="1" applyProtection="1">
      <alignment horizontal="left" vertical="center" wrapText="1"/>
      <protection locked="0"/>
    </xf>
    <xf numFmtId="56" fontId="14" fillId="3" borderId="7" xfId="5" applyNumberFormat="1" applyFont="1" applyFill="1" applyBorder="1" applyAlignment="1">
      <alignment vertical="center" wrapText="1"/>
    </xf>
    <xf numFmtId="56" fontId="14" fillId="3" borderId="8" xfId="5" applyNumberFormat="1" applyFont="1" applyFill="1" applyBorder="1" applyAlignment="1">
      <alignment vertical="center" wrapText="1"/>
    </xf>
    <xf numFmtId="56" fontId="14" fillId="3" borderId="5" xfId="5" applyNumberFormat="1" applyFont="1" applyFill="1" applyBorder="1" applyAlignment="1">
      <alignment vertical="center" wrapText="1"/>
    </xf>
    <xf numFmtId="0" fontId="21" fillId="0" borderId="0" xfId="5" applyFont="1" applyAlignment="1">
      <alignment vertical="center" wrapText="1"/>
    </xf>
    <xf numFmtId="56" fontId="21" fillId="0" borderId="0" xfId="5" applyNumberFormat="1" applyFont="1" applyAlignment="1">
      <alignment vertical="center" wrapText="1"/>
    </xf>
    <xf numFmtId="0" fontId="20" fillId="0" borderId="0" xfId="5" applyFont="1" applyAlignment="1">
      <alignment horizontal="left" vertical="center" wrapText="1"/>
    </xf>
    <xf numFmtId="0" fontId="14" fillId="0" borderId="0" xfId="5" applyFont="1" applyAlignment="1">
      <alignment horizontal="left" vertical="center" wrapText="1"/>
    </xf>
    <xf numFmtId="0" fontId="14" fillId="3" borderId="7" xfId="5" applyFont="1" applyFill="1" applyBorder="1" applyAlignment="1" applyProtection="1">
      <alignment horizontal="center" vertical="center"/>
      <protection locked="0"/>
    </xf>
    <xf numFmtId="0" fontId="14" fillId="3" borderId="5" xfId="5" applyFont="1" applyFill="1" applyBorder="1" applyAlignment="1" applyProtection="1">
      <alignment horizontal="center" vertical="center"/>
      <protection locked="0"/>
    </xf>
    <xf numFmtId="0" fontId="17" fillId="0" borderId="0" xfId="5" applyFont="1" applyAlignment="1">
      <alignment horizontal="center" vertical="center" wrapText="1"/>
    </xf>
    <xf numFmtId="0" fontId="14" fillId="0" borderId="6" xfId="5" applyFont="1" applyBorder="1" applyAlignment="1">
      <alignment horizontal="center" vertical="center" wrapText="1"/>
    </xf>
    <xf numFmtId="0" fontId="14" fillId="0" borderId="30" xfId="5" applyFont="1" applyBorder="1" applyAlignment="1">
      <alignment horizontal="center" vertical="center" wrapText="1"/>
    </xf>
    <xf numFmtId="0" fontId="14" fillId="3" borderId="2" xfId="5" applyFont="1" applyFill="1" applyBorder="1" applyAlignment="1" applyProtection="1">
      <alignment horizontal="left" vertical="center"/>
      <protection locked="0"/>
    </xf>
    <xf numFmtId="0" fontId="14" fillId="3" borderId="3" xfId="5" applyFont="1" applyFill="1" applyBorder="1" applyAlignment="1" applyProtection="1">
      <alignment horizontal="left" vertical="center"/>
      <protection locked="0"/>
    </xf>
    <xf numFmtId="0" fontId="14" fillId="3" borderId="4" xfId="5" applyFont="1" applyFill="1" applyBorder="1" applyAlignment="1" applyProtection="1">
      <alignment horizontal="left" vertical="center"/>
      <protection locked="0"/>
    </xf>
    <xf numFmtId="0" fontId="14" fillId="3" borderId="16" xfId="5" applyNumberFormat="1" applyFont="1" applyFill="1" applyBorder="1" applyAlignment="1" applyProtection="1">
      <alignment horizontal="left" vertical="top" wrapText="1"/>
      <protection locked="0"/>
    </xf>
    <xf numFmtId="0" fontId="14" fillId="3" borderId="17" xfId="5" applyNumberFormat="1" applyFont="1" applyFill="1" applyBorder="1" applyAlignment="1" applyProtection="1">
      <alignment horizontal="left" vertical="top"/>
      <protection locked="0"/>
    </xf>
    <xf numFmtId="0" fontId="14" fillId="3" borderId="18" xfId="5" applyNumberFormat="1" applyFont="1" applyFill="1" applyBorder="1" applyAlignment="1" applyProtection="1">
      <alignment horizontal="left" vertical="top"/>
      <protection locked="0"/>
    </xf>
    <xf numFmtId="0" fontId="14" fillId="3" borderId="8" xfId="5" applyFont="1" applyFill="1" applyBorder="1" applyAlignment="1" applyProtection="1">
      <alignment horizontal="center" vertical="center"/>
      <protection locked="0"/>
    </xf>
    <xf numFmtId="0" fontId="14" fillId="0" borderId="7" xfId="2" applyFont="1" applyBorder="1" applyAlignment="1">
      <alignment horizontal="center" vertical="center"/>
    </xf>
    <xf numFmtId="0" fontId="14" fillId="0" borderId="8" xfId="2" applyFont="1" applyBorder="1" applyAlignment="1">
      <alignment horizontal="center" vertical="center"/>
    </xf>
    <xf numFmtId="0" fontId="14" fillId="0" borderId="5" xfId="2" applyFont="1" applyBorder="1" applyAlignment="1">
      <alignment horizontal="center" vertical="center"/>
    </xf>
    <xf numFmtId="0" fontId="14" fillId="0" borderId="6" xfId="2" applyFont="1" applyBorder="1" applyAlignment="1">
      <alignment horizontal="center" vertical="center"/>
    </xf>
    <xf numFmtId="0" fontId="14" fillId="0" borderId="30" xfId="2" applyFont="1" applyBorder="1" applyAlignment="1">
      <alignment horizontal="center" vertical="center"/>
    </xf>
    <xf numFmtId="0" fontId="14" fillId="3" borderId="43" xfId="5" applyFont="1" applyFill="1" applyBorder="1" applyAlignment="1" applyProtection="1">
      <alignment vertical="center"/>
      <protection locked="0"/>
    </xf>
    <xf numFmtId="0" fontId="14" fillId="3" borderId="49" xfId="5" applyFont="1" applyFill="1" applyBorder="1" applyAlignment="1" applyProtection="1">
      <alignment vertical="center"/>
      <protection locked="0"/>
    </xf>
    <xf numFmtId="0" fontId="14" fillId="3" borderId="39" xfId="5" applyFont="1" applyFill="1" applyBorder="1" applyAlignment="1" applyProtection="1">
      <alignment vertical="center"/>
      <protection locked="0"/>
    </xf>
    <xf numFmtId="0" fontId="14" fillId="3" borderId="50" xfId="5" applyFont="1" applyFill="1" applyBorder="1" applyAlignment="1" applyProtection="1">
      <alignment vertical="center"/>
      <protection locked="0"/>
    </xf>
    <xf numFmtId="0" fontId="14" fillId="3" borderId="51" xfId="5" applyFont="1" applyFill="1" applyBorder="1" applyAlignment="1" applyProtection="1">
      <alignment vertical="center"/>
      <protection locked="0"/>
    </xf>
    <xf numFmtId="0" fontId="14" fillId="3" borderId="41" xfId="5" applyFont="1" applyFill="1" applyBorder="1" applyAlignment="1" applyProtection="1">
      <alignment vertical="center"/>
      <protection locked="0"/>
    </xf>
    <xf numFmtId="0" fontId="14" fillId="3" borderId="52" xfId="5" applyFont="1" applyFill="1" applyBorder="1" applyAlignment="1" applyProtection="1">
      <alignment vertical="center"/>
      <protection locked="0"/>
    </xf>
    <xf numFmtId="0" fontId="14" fillId="3" borderId="53" xfId="5" applyFont="1" applyFill="1" applyBorder="1" applyAlignment="1" applyProtection="1">
      <alignment vertical="center"/>
      <protection locked="0"/>
    </xf>
    <xf numFmtId="0" fontId="14" fillId="3" borderId="54" xfId="5" applyFont="1" applyFill="1" applyBorder="1" applyAlignment="1" applyProtection="1">
      <alignment vertical="center"/>
      <protection locked="0"/>
    </xf>
    <xf numFmtId="0" fontId="14" fillId="0" borderId="32" xfId="2" applyFont="1" applyBorder="1" applyAlignment="1">
      <alignment horizontal="center" vertical="center"/>
    </xf>
    <xf numFmtId="0" fontId="14" fillId="0" borderId="35" xfId="2" applyFont="1" applyBorder="1" applyAlignment="1">
      <alignment horizontal="center" vertical="center"/>
    </xf>
    <xf numFmtId="0" fontId="14" fillId="0" borderId="34" xfId="2" applyFont="1" applyBorder="1" applyAlignment="1">
      <alignment horizontal="center" vertical="center"/>
    </xf>
    <xf numFmtId="0" fontId="14" fillId="3" borderId="44" xfId="5" applyFont="1" applyFill="1" applyBorder="1" applyAlignment="1" applyProtection="1">
      <alignment vertical="center"/>
      <protection locked="0"/>
    </xf>
    <xf numFmtId="0" fontId="14" fillId="3" borderId="56" xfId="5" applyFont="1" applyFill="1" applyBorder="1" applyAlignment="1" applyProtection="1">
      <alignment vertical="center"/>
      <protection locked="0"/>
    </xf>
    <xf numFmtId="0" fontId="14" fillId="3" borderId="57" xfId="5" applyFont="1" applyFill="1" applyBorder="1" applyAlignment="1" applyProtection="1">
      <alignment vertical="center"/>
      <protection locked="0"/>
    </xf>
    <xf numFmtId="0" fontId="14" fillId="0" borderId="45" xfId="2" applyFont="1" applyBorder="1" applyAlignment="1">
      <alignment horizontal="center" vertical="center"/>
    </xf>
    <xf numFmtId="0" fontId="14" fillId="0" borderId="48" xfId="2" applyFont="1" applyBorder="1" applyAlignment="1">
      <alignment horizontal="center" vertical="center"/>
    </xf>
    <xf numFmtId="0" fontId="14" fillId="0" borderId="46" xfId="2" applyFont="1" applyBorder="1" applyAlignment="1">
      <alignment horizontal="center" vertical="center"/>
    </xf>
    <xf numFmtId="56" fontId="14" fillId="0" borderId="0" xfId="5" applyNumberFormat="1" applyFont="1" applyAlignment="1">
      <alignment vertical="center" wrapText="1"/>
    </xf>
    <xf numFmtId="179" fontId="14" fillId="3" borderId="7" xfId="5" applyNumberFormat="1" applyFont="1" applyFill="1" applyBorder="1" applyAlignment="1" applyProtection="1">
      <alignment vertical="top" wrapText="1"/>
      <protection locked="0"/>
    </xf>
    <xf numFmtId="179" fontId="14" fillId="3" borderId="8" xfId="5" applyNumberFormat="1" applyFont="1" applyFill="1" applyBorder="1" applyAlignment="1" applyProtection="1">
      <alignment vertical="top"/>
      <protection locked="0"/>
    </xf>
    <xf numFmtId="179" fontId="14" fillId="3" borderId="5" xfId="5" applyNumberFormat="1" applyFont="1" applyFill="1" applyBorder="1" applyAlignment="1" applyProtection="1">
      <alignment vertical="top"/>
      <protection locked="0"/>
    </xf>
    <xf numFmtId="0" fontId="14" fillId="3" borderId="8" xfId="5" applyFont="1" applyFill="1" applyBorder="1" applyAlignment="1" applyProtection="1">
      <alignment horizontal="left" vertical="center" wrapText="1"/>
      <protection locked="0"/>
    </xf>
    <xf numFmtId="0" fontId="14" fillId="3" borderId="5" xfId="5" applyFont="1" applyFill="1" applyBorder="1" applyAlignment="1" applyProtection="1">
      <alignment horizontal="left" vertical="center" wrapText="1"/>
      <protection locked="0"/>
    </xf>
    <xf numFmtId="0" fontId="31" fillId="0" borderId="1" xfId="3" quotePrefix="1" applyFont="1" applyBorder="1" applyAlignment="1">
      <alignment horizontal="center" vertical="center"/>
    </xf>
    <xf numFmtId="0" fontId="31" fillId="0" borderId="7" xfId="3" quotePrefix="1" applyFont="1" applyBorder="1" applyAlignment="1">
      <alignment horizontal="center" vertical="center"/>
    </xf>
    <xf numFmtId="38" fontId="31" fillId="0" borderId="60" xfId="8" applyFont="1" applyFill="1" applyBorder="1" applyAlignment="1">
      <alignment horizontal="center" vertical="center"/>
    </xf>
    <xf numFmtId="38" fontId="31" fillId="0" borderId="61" xfId="8" applyFont="1" applyFill="1" applyBorder="1" applyAlignment="1">
      <alignment horizontal="center" vertical="center"/>
    </xf>
    <xf numFmtId="38" fontId="31" fillId="0" borderId="62" xfId="8" applyFont="1" applyFill="1" applyBorder="1" applyAlignment="1">
      <alignment horizontal="center" vertical="center"/>
    </xf>
    <xf numFmtId="38" fontId="31" fillId="4" borderId="1" xfId="8" applyFont="1" applyFill="1" applyBorder="1" applyAlignment="1">
      <alignment horizontal="center" vertical="center"/>
    </xf>
    <xf numFmtId="0" fontId="31" fillId="4" borderId="1" xfId="0" applyFont="1" applyFill="1" applyBorder="1" applyAlignment="1">
      <alignment horizontal="center" vertical="center"/>
    </xf>
    <xf numFmtId="0" fontId="31" fillId="0" borderId="36" xfId="3" applyFont="1" applyBorder="1" applyAlignment="1">
      <alignment horizontal="center" vertical="center" wrapText="1"/>
    </xf>
    <xf numFmtId="38" fontId="31" fillId="4" borderId="13" xfId="8" applyFont="1" applyFill="1" applyBorder="1" applyAlignment="1">
      <alignment horizontal="center" vertical="center"/>
    </xf>
    <xf numFmtId="0" fontId="31" fillId="4" borderId="7" xfId="3" applyFont="1" applyFill="1" applyBorder="1" applyAlignment="1">
      <alignment horizontal="center" vertical="center"/>
    </xf>
    <xf numFmtId="0" fontId="31" fillId="4" borderId="5" xfId="3" applyFont="1" applyFill="1" applyBorder="1" applyAlignment="1">
      <alignment horizontal="center" vertical="center"/>
    </xf>
    <xf numFmtId="0" fontId="31" fillId="0" borderId="37" xfId="3" applyFont="1" applyBorder="1" applyAlignment="1">
      <alignment horizontal="center" vertical="center"/>
    </xf>
    <xf numFmtId="0" fontId="31" fillId="0" borderId="38" xfId="3" applyFont="1" applyBorder="1" applyAlignment="1">
      <alignment horizontal="center" vertical="center"/>
    </xf>
    <xf numFmtId="0" fontId="31" fillId="4" borderId="7" xfId="0" applyFont="1" applyFill="1" applyBorder="1" applyAlignment="1">
      <alignment horizontal="center" vertical="center"/>
    </xf>
    <xf numFmtId="0" fontId="31" fillId="4" borderId="5" xfId="0" applyFont="1" applyFill="1" applyBorder="1" applyAlignment="1">
      <alignment horizontal="center" vertical="center"/>
    </xf>
    <xf numFmtId="0" fontId="36" fillId="0" borderId="1" xfId="0" applyFont="1" applyBorder="1" applyAlignment="1">
      <alignment vertical="center"/>
    </xf>
    <xf numFmtId="0" fontId="41" fillId="0" borderId="22" xfId="0" applyFont="1" applyBorder="1" applyAlignment="1">
      <alignment horizontal="center" vertical="center"/>
    </xf>
    <xf numFmtId="0" fontId="41" fillId="0" borderId="19" xfId="0" applyFont="1" applyBorder="1" applyAlignment="1">
      <alignment horizontal="center" vertical="center"/>
    </xf>
    <xf numFmtId="0" fontId="41" fillId="0" borderId="23" xfId="0" applyFont="1" applyBorder="1" applyAlignment="1">
      <alignment horizontal="center" vertical="center"/>
    </xf>
    <xf numFmtId="0" fontId="36" fillId="4" borderId="68" xfId="0" applyFont="1" applyFill="1" applyBorder="1" applyAlignment="1">
      <alignment horizontal="center" vertical="center"/>
    </xf>
    <xf numFmtId="0" fontId="36" fillId="4" borderId="67" xfId="0" applyFont="1" applyFill="1" applyBorder="1" applyAlignment="1">
      <alignment horizontal="center" vertical="center"/>
    </xf>
    <xf numFmtId="0" fontId="36" fillId="4" borderId="69" xfId="0" applyFont="1" applyFill="1" applyBorder="1" applyAlignment="1">
      <alignment horizontal="center" vertical="center"/>
    </xf>
    <xf numFmtId="0" fontId="36" fillId="0" borderId="1" xfId="0" applyFont="1" applyBorder="1" applyAlignment="1">
      <alignment horizontal="left" vertical="center" wrapText="1"/>
    </xf>
    <xf numFmtId="0" fontId="36" fillId="0" borderId="10" xfId="0" applyFont="1" applyBorder="1" applyAlignment="1">
      <alignment horizontal="left" vertical="center" wrapText="1"/>
    </xf>
    <xf numFmtId="38" fontId="36" fillId="0" borderId="3" xfId="1" applyFont="1" applyFill="1" applyBorder="1" applyAlignment="1">
      <alignment horizontal="right" vertical="center" shrinkToFit="1"/>
    </xf>
    <xf numFmtId="38" fontId="36" fillId="0" borderId="17" xfId="1" applyFont="1" applyFill="1" applyBorder="1" applyAlignment="1">
      <alignment horizontal="right" vertical="center" shrinkToFit="1"/>
    </xf>
    <xf numFmtId="38" fontId="38" fillId="0" borderId="2" xfId="1" applyFont="1" applyFill="1" applyBorder="1" applyAlignment="1">
      <alignment horizontal="left" vertical="center" wrapText="1" shrinkToFit="1"/>
    </xf>
    <xf numFmtId="38" fontId="38" fillId="0" borderId="3" xfId="1" applyFont="1" applyFill="1" applyBorder="1" applyAlignment="1">
      <alignment horizontal="left" vertical="center" wrapText="1" shrinkToFit="1"/>
    </xf>
    <xf numFmtId="38" fontId="38" fillId="0" borderId="101" xfId="1" applyFont="1" applyFill="1" applyBorder="1" applyAlignment="1">
      <alignment horizontal="left" vertical="center" wrapText="1" shrinkToFit="1"/>
    </xf>
    <xf numFmtId="38" fontId="38" fillId="0" borderId="97" xfId="1" applyFont="1" applyFill="1" applyBorder="1" applyAlignment="1">
      <alignment horizontal="left" vertical="center" wrapText="1" shrinkToFit="1"/>
    </xf>
    <xf numFmtId="0" fontId="36" fillId="0" borderId="2" xfId="0" applyFont="1" applyBorder="1" applyAlignment="1">
      <alignment vertical="center"/>
    </xf>
    <xf numFmtId="0" fontId="36" fillId="0" borderId="33" xfId="0" applyFont="1" applyBorder="1" applyAlignment="1">
      <alignment vertical="center"/>
    </xf>
    <xf numFmtId="0" fontId="36" fillId="0" borderId="16" xfId="0" applyFont="1" applyBorder="1" applyAlignment="1">
      <alignment vertical="center"/>
    </xf>
    <xf numFmtId="38" fontId="38" fillId="2" borderId="7" xfId="1" quotePrefix="1" applyFont="1" applyFill="1" applyBorder="1" applyAlignment="1">
      <alignment vertical="center" wrapText="1"/>
    </xf>
    <xf numFmtId="0" fontId="31" fillId="0" borderId="8" xfId="0" applyFont="1" applyBorder="1" applyAlignment="1">
      <alignment vertical="center" wrapText="1"/>
    </xf>
    <xf numFmtId="0" fontId="31" fillId="0" borderId="72" xfId="0" applyFont="1" applyBorder="1" applyAlignment="1">
      <alignment vertical="center" wrapText="1"/>
    </xf>
    <xf numFmtId="0" fontId="36" fillId="0" borderId="8" xfId="0" applyFont="1" applyBorder="1" applyAlignment="1">
      <alignment vertical="center" wrapText="1"/>
    </xf>
    <xf numFmtId="0" fontId="36" fillId="0" borderId="72" xfId="0" applyFont="1" applyBorder="1" applyAlignment="1">
      <alignment vertical="center" wrapText="1"/>
    </xf>
    <xf numFmtId="38" fontId="36" fillId="4" borderId="8" xfId="1" applyFont="1" applyFill="1" applyBorder="1" applyAlignment="1">
      <alignment horizontal="right" vertical="center" shrinkToFit="1"/>
    </xf>
    <xf numFmtId="38" fontId="31" fillId="2" borderId="74" xfId="1" applyFont="1" applyFill="1" applyBorder="1" applyAlignment="1">
      <alignment horizontal="right" vertical="center" shrinkToFit="1"/>
    </xf>
    <xf numFmtId="0" fontId="31" fillId="0" borderId="73" xfId="0" applyFont="1" applyBorder="1" applyAlignment="1">
      <alignment horizontal="right" vertical="center" shrinkToFit="1"/>
    </xf>
    <xf numFmtId="0" fontId="31" fillId="0" borderId="99" xfId="0" applyFont="1" applyBorder="1" applyAlignment="1">
      <alignment horizontal="right" vertical="center" shrinkToFit="1"/>
    </xf>
    <xf numFmtId="38" fontId="36" fillId="2" borderId="8" xfId="1" applyFont="1" applyFill="1" applyBorder="1" applyAlignment="1">
      <alignment horizontal="right" vertical="center" shrinkToFit="1"/>
    </xf>
    <xf numFmtId="38" fontId="31" fillId="2" borderId="8" xfId="1" applyFont="1" applyFill="1" applyBorder="1" applyAlignment="1">
      <alignment horizontal="right" vertical="center" shrinkToFit="1"/>
    </xf>
    <xf numFmtId="38" fontId="36" fillId="2" borderId="71" xfId="1" applyFont="1" applyFill="1" applyBorder="1" applyAlignment="1">
      <alignment horizontal="right" vertical="center" shrinkToFit="1"/>
    </xf>
    <xf numFmtId="38" fontId="36" fillId="2" borderId="72" xfId="1" applyFont="1" applyFill="1" applyBorder="1" applyAlignment="1">
      <alignment horizontal="right" vertical="center" shrinkToFit="1"/>
    </xf>
    <xf numFmtId="38" fontId="36" fillId="4" borderId="78" xfId="1" applyFont="1" applyFill="1" applyBorder="1" applyAlignment="1">
      <alignment horizontal="right" vertical="center" shrinkToFit="1"/>
    </xf>
    <xf numFmtId="0" fontId="31" fillId="4" borderId="79" xfId="0" applyFont="1" applyFill="1" applyBorder="1" applyAlignment="1">
      <alignment horizontal="right" vertical="center" shrinkToFit="1"/>
    </xf>
    <xf numFmtId="0" fontId="31" fillId="4" borderId="80" xfId="0" applyFont="1" applyFill="1" applyBorder="1" applyAlignment="1">
      <alignment horizontal="right" vertical="center" shrinkToFit="1"/>
    </xf>
    <xf numFmtId="0" fontId="31" fillId="2" borderId="78" xfId="0" applyFont="1" applyFill="1" applyBorder="1" applyAlignment="1">
      <alignment horizontal="right" vertical="center" shrinkToFit="1"/>
    </xf>
    <xf numFmtId="0" fontId="31" fillId="0" borderId="79" xfId="0" applyFont="1" applyBorder="1" applyAlignment="1">
      <alignment horizontal="right" vertical="center" shrinkToFit="1"/>
    </xf>
    <xf numFmtId="0" fontId="31" fillId="0" borderId="81" xfId="0" applyFont="1" applyBorder="1" applyAlignment="1">
      <alignment horizontal="right" vertical="center" shrinkToFit="1"/>
    </xf>
    <xf numFmtId="38" fontId="36" fillId="2" borderId="61" xfId="1" applyFont="1" applyFill="1" applyBorder="1" applyAlignment="1">
      <alignment horizontal="right" vertical="center" shrinkToFit="1"/>
    </xf>
    <xf numFmtId="0" fontId="31" fillId="2" borderId="61" xfId="0" applyFont="1" applyFill="1" applyBorder="1" applyAlignment="1">
      <alignment horizontal="right" vertical="center" shrinkToFit="1"/>
    </xf>
    <xf numFmtId="0" fontId="31" fillId="2" borderId="96" xfId="0" applyFont="1" applyFill="1" applyBorder="1" applyAlignment="1">
      <alignment horizontal="right" vertical="center" shrinkToFit="1"/>
    </xf>
    <xf numFmtId="0" fontId="31" fillId="2" borderId="62" xfId="0" applyFont="1" applyFill="1" applyBorder="1" applyAlignment="1">
      <alignment horizontal="right" vertical="center" shrinkToFit="1"/>
    </xf>
    <xf numFmtId="38" fontId="36" fillId="2" borderId="78" xfId="1" applyFont="1" applyFill="1" applyBorder="1" applyAlignment="1">
      <alignment horizontal="right" vertical="center" shrinkToFit="1"/>
    </xf>
    <xf numFmtId="0" fontId="31" fillId="2" borderId="79" xfId="0" applyFont="1" applyFill="1" applyBorder="1" applyAlignment="1">
      <alignment horizontal="right" vertical="center" shrinkToFit="1"/>
    </xf>
    <xf numFmtId="0" fontId="31" fillId="2" borderId="80" xfId="0" applyFont="1" applyFill="1" applyBorder="1" applyAlignment="1">
      <alignment horizontal="right" vertical="center" shrinkToFit="1"/>
    </xf>
    <xf numFmtId="0" fontId="36" fillId="0" borderId="67" xfId="0" applyFont="1" applyBorder="1" applyAlignment="1">
      <alignment vertical="center" wrapText="1"/>
    </xf>
    <xf numFmtId="0" fontId="36" fillId="0" borderId="69" xfId="0" applyFont="1" applyBorder="1" applyAlignment="1">
      <alignment vertical="center" wrapText="1"/>
    </xf>
    <xf numFmtId="38" fontId="36" fillId="4" borderId="67" xfId="1" applyFont="1" applyFill="1" applyBorder="1" applyAlignment="1">
      <alignment horizontal="right" vertical="center" shrinkToFit="1"/>
    </xf>
    <xf numFmtId="0" fontId="31" fillId="4" borderId="67" xfId="0" applyFont="1" applyFill="1" applyBorder="1" applyAlignment="1">
      <alignment horizontal="right" vertical="center" shrinkToFit="1"/>
    </xf>
    <xf numFmtId="38" fontId="31" fillId="2" borderId="102" xfId="1" applyFont="1" applyFill="1" applyBorder="1" applyAlignment="1">
      <alignment horizontal="right" vertical="center" shrinkToFit="1"/>
    </xf>
    <xf numFmtId="0" fontId="31" fillId="0" borderId="77" xfId="0" applyFont="1" applyBorder="1" applyAlignment="1">
      <alignment horizontal="right" vertical="center" shrinkToFit="1"/>
    </xf>
    <xf numFmtId="0" fontId="31" fillId="0" borderId="100" xfId="0" applyFont="1" applyBorder="1" applyAlignment="1">
      <alignment horizontal="right" vertical="center" shrinkToFit="1"/>
    </xf>
    <xf numFmtId="38" fontId="36" fillId="2" borderId="3" xfId="1" applyFont="1" applyFill="1" applyBorder="1" applyAlignment="1">
      <alignment horizontal="right" vertical="center" shrinkToFit="1"/>
    </xf>
    <xf numFmtId="38" fontId="31" fillId="2" borderId="3" xfId="1" applyFont="1" applyFill="1" applyBorder="1" applyAlignment="1">
      <alignment horizontal="right" vertical="center" shrinkToFit="1"/>
    </xf>
    <xf numFmtId="38" fontId="38" fillId="2" borderId="29" xfId="1" applyFont="1" applyFill="1" applyBorder="1" applyAlignment="1">
      <alignment horizontal="right" vertical="center" wrapText="1"/>
    </xf>
    <xf numFmtId="0" fontId="31" fillId="0" borderId="67" xfId="0" applyFont="1" applyBorder="1" applyAlignment="1">
      <alignment horizontal="right" vertical="center" wrapText="1"/>
    </xf>
    <xf numFmtId="0" fontId="31" fillId="0" borderId="69" xfId="0" applyFont="1" applyBorder="1" applyAlignment="1">
      <alignment horizontal="right" vertical="center" wrapText="1"/>
    </xf>
    <xf numFmtId="38" fontId="31" fillId="2" borderId="73" xfId="1" applyFont="1" applyFill="1" applyBorder="1" applyAlignment="1">
      <alignment horizontal="right" vertical="center" shrinkToFit="1"/>
    </xf>
    <xf numFmtId="38" fontId="31" fillId="2" borderId="99" xfId="1" applyFont="1" applyFill="1" applyBorder="1" applyAlignment="1">
      <alignment horizontal="right" vertical="center" shrinkToFit="1"/>
    </xf>
    <xf numFmtId="38" fontId="38" fillId="2" borderId="7" xfId="1" applyFont="1" applyFill="1" applyBorder="1" applyAlignment="1">
      <alignment horizontal="right" vertical="center" wrapText="1"/>
    </xf>
    <xf numFmtId="0" fontId="31" fillId="0" borderId="8" xfId="0" applyFont="1" applyBorder="1" applyAlignment="1">
      <alignment horizontal="right" vertical="center" wrapText="1"/>
    </xf>
    <xf numFmtId="0" fontId="31" fillId="0" borderId="72" xfId="0" applyFont="1" applyBorder="1" applyAlignment="1">
      <alignment horizontal="right" vertical="center" wrapText="1"/>
    </xf>
    <xf numFmtId="38" fontId="38" fillId="2" borderId="7" xfId="1" applyFont="1" applyFill="1" applyBorder="1" applyAlignment="1">
      <alignment vertical="center" wrapText="1"/>
    </xf>
    <xf numFmtId="38" fontId="36" fillId="0" borderId="8" xfId="1" applyFont="1" applyFill="1" applyBorder="1" applyAlignment="1">
      <alignment horizontal="right" vertical="center" shrinkToFit="1"/>
    </xf>
    <xf numFmtId="38" fontId="38" fillId="2" borderId="70" xfId="1" applyFont="1" applyFill="1" applyBorder="1" applyAlignment="1">
      <alignment horizontal="center" vertical="center" wrapText="1"/>
    </xf>
    <xf numFmtId="38" fontId="38" fillId="2" borderId="3" xfId="1" applyFont="1" applyFill="1" applyBorder="1" applyAlignment="1">
      <alignment horizontal="center" vertical="center" wrapText="1"/>
    </xf>
    <xf numFmtId="38" fontId="38" fillId="2" borderId="90" xfId="1" applyFont="1" applyFill="1" applyBorder="1" applyAlignment="1">
      <alignment horizontal="center" vertical="center" wrapText="1"/>
    </xf>
    <xf numFmtId="38" fontId="38" fillId="2" borderId="91" xfId="1" applyFont="1" applyFill="1" applyBorder="1" applyAlignment="1">
      <alignment horizontal="center" vertical="center" wrapText="1"/>
    </xf>
    <xf numFmtId="38" fontId="38" fillId="2" borderId="17" xfId="1" applyFont="1" applyFill="1" applyBorder="1" applyAlignment="1">
      <alignment horizontal="center" vertical="center" wrapText="1"/>
    </xf>
    <xf numFmtId="38" fontId="38" fillId="2" borderId="92" xfId="1" applyFont="1" applyFill="1" applyBorder="1" applyAlignment="1">
      <alignment horizontal="center" vertical="center" wrapText="1"/>
    </xf>
    <xf numFmtId="38" fontId="36" fillId="2" borderId="73" xfId="1" applyFont="1" applyFill="1" applyBorder="1" applyAlignment="1">
      <alignment horizontal="right" vertical="center" shrinkToFit="1"/>
    </xf>
    <xf numFmtId="38" fontId="36" fillId="2" borderId="70" xfId="1" applyFont="1" applyFill="1" applyBorder="1" applyAlignment="1">
      <alignment horizontal="right" vertical="center" shrinkToFit="1"/>
    </xf>
    <xf numFmtId="38" fontId="36" fillId="2" borderId="90" xfId="1" applyFont="1" applyFill="1" applyBorder="1" applyAlignment="1">
      <alignment horizontal="right" vertical="center" shrinkToFit="1"/>
    </xf>
    <xf numFmtId="38" fontId="36" fillId="2" borderId="91" xfId="1" applyFont="1" applyFill="1" applyBorder="1" applyAlignment="1">
      <alignment horizontal="right" vertical="center" shrinkToFit="1"/>
    </xf>
    <xf numFmtId="38" fontId="36" fillId="2" borderId="17" xfId="1" applyFont="1" applyFill="1" applyBorder="1" applyAlignment="1">
      <alignment horizontal="right" vertical="center" shrinkToFit="1"/>
    </xf>
    <xf numFmtId="38" fontId="36" fillId="2" borderId="92" xfId="1" applyFont="1" applyFill="1" applyBorder="1" applyAlignment="1">
      <alignment horizontal="right" vertical="center" shrinkToFit="1"/>
    </xf>
    <xf numFmtId="0" fontId="36" fillId="0" borderId="3" xfId="0" applyFont="1" applyBorder="1" applyAlignment="1">
      <alignment vertical="center" wrapText="1"/>
    </xf>
    <xf numFmtId="0" fontId="36" fillId="0" borderId="90" xfId="0" applyFont="1" applyBorder="1" applyAlignment="1">
      <alignment vertical="center" wrapText="1"/>
    </xf>
    <xf numFmtId="38" fontId="31" fillId="2" borderId="72" xfId="1" applyFont="1" applyFill="1" applyBorder="1" applyAlignment="1">
      <alignment horizontal="right" vertical="center" shrinkToFit="1"/>
    </xf>
    <xf numFmtId="0" fontId="31" fillId="2" borderId="8" xfId="0" applyFont="1" applyFill="1" applyBorder="1" applyAlignment="1">
      <alignment horizontal="right" vertical="center" wrapText="1"/>
    </xf>
    <xf numFmtId="0" fontId="31" fillId="2" borderId="72" xfId="0" applyFont="1" applyFill="1" applyBorder="1" applyAlignment="1">
      <alignment horizontal="right" vertical="center" wrapText="1"/>
    </xf>
    <xf numFmtId="0" fontId="36" fillId="0" borderId="19" xfId="0" applyFont="1" applyBorder="1" applyAlignment="1">
      <alignment horizontal="center" vertical="center" shrinkToFit="1"/>
    </xf>
    <xf numFmtId="0" fontId="36" fillId="0" borderId="23" xfId="0" applyFont="1" applyBorder="1" applyAlignment="1">
      <alignment horizontal="center" vertical="center" shrinkToFit="1"/>
    </xf>
    <xf numFmtId="38" fontId="36" fillId="4" borderId="17" xfId="1" applyFont="1" applyFill="1" applyBorder="1" applyAlignment="1">
      <alignment horizontal="right" vertical="center" shrinkToFit="1"/>
    </xf>
    <xf numFmtId="0" fontId="37" fillId="4" borderId="26" xfId="0" applyFont="1" applyFill="1" applyBorder="1" applyAlignment="1">
      <alignment horizontal="center" vertical="center" wrapText="1"/>
    </xf>
    <xf numFmtId="0" fontId="37" fillId="4" borderId="27" xfId="0" applyFont="1" applyFill="1" applyBorder="1" applyAlignment="1">
      <alignment horizontal="center" vertical="center" wrapText="1"/>
    </xf>
    <xf numFmtId="0" fontId="36" fillId="4" borderId="68" xfId="0" applyFont="1" applyFill="1" applyBorder="1" applyAlignment="1">
      <alignment vertical="center" shrinkToFit="1"/>
    </xf>
    <xf numFmtId="0" fontId="36" fillId="4" borderId="67" xfId="0" applyFont="1" applyFill="1" applyBorder="1" applyAlignment="1">
      <alignment vertical="center" shrinkToFit="1"/>
    </xf>
    <xf numFmtId="0" fontId="36" fillId="4" borderId="69" xfId="0" applyFont="1" applyFill="1" applyBorder="1" applyAlignment="1">
      <alignment vertical="center" shrinkToFit="1"/>
    </xf>
    <xf numFmtId="0" fontId="36" fillId="0" borderId="22" xfId="0" applyFont="1" applyBorder="1" applyAlignment="1">
      <alignment horizontal="center" vertical="center" shrinkToFit="1"/>
    </xf>
    <xf numFmtId="0" fontId="31" fillId="0" borderId="19" xfId="0" applyFont="1" applyBorder="1" applyAlignment="1">
      <alignment horizontal="center" vertical="center" shrinkToFit="1"/>
    </xf>
    <xf numFmtId="0" fontId="31" fillId="0" borderId="23" xfId="0" applyFont="1" applyBorder="1" applyAlignment="1">
      <alignment horizontal="center" vertical="center" shrinkToFit="1"/>
    </xf>
    <xf numFmtId="0" fontId="36" fillId="0" borderId="19" xfId="0" applyFont="1" applyFill="1" applyBorder="1" applyAlignment="1">
      <alignment horizontal="center" vertical="center" shrinkToFit="1"/>
    </xf>
    <xf numFmtId="0" fontId="31" fillId="0" borderId="19" xfId="0" applyFont="1" applyFill="1" applyBorder="1" applyAlignment="1">
      <alignment horizontal="center" vertical="center" shrinkToFit="1"/>
    </xf>
    <xf numFmtId="0" fontId="31" fillId="0" borderId="66" xfId="0" applyFont="1" applyFill="1" applyBorder="1" applyAlignment="1">
      <alignment horizontal="center" vertical="center" shrinkToFit="1"/>
    </xf>
    <xf numFmtId="0" fontId="36" fillId="0" borderId="65" xfId="0" applyFont="1" applyBorder="1" applyAlignment="1">
      <alignment horizontal="center" vertical="center" shrinkToFit="1"/>
    </xf>
    <xf numFmtId="0" fontId="36" fillId="0" borderId="22" xfId="0" applyFont="1" applyBorder="1" applyAlignment="1">
      <alignment horizontal="center" vertical="center" wrapText="1" shrinkToFit="1"/>
    </xf>
    <xf numFmtId="0" fontId="36" fillId="4" borderId="68" xfId="0" applyFont="1" applyFill="1" applyBorder="1" applyAlignment="1">
      <alignment horizontal="center" vertical="center" shrinkToFit="1"/>
    </xf>
    <xf numFmtId="0" fontId="36" fillId="4" borderId="67" xfId="0" applyFont="1" applyFill="1" applyBorder="1" applyAlignment="1">
      <alignment horizontal="center" vertical="center" shrinkToFit="1"/>
    </xf>
    <xf numFmtId="0" fontId="36" fillId="4" borderId="69" xfId="0" applyFont="1" applyFill="1" applyBorder="1" applyAlignment="1">
      <alignment horizontal="center" vertical="center" shrinkToFi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57" fillId="0" borderId="0" xfId="0" applyFont="1" applyAlignment="1">
      <alignment horizontal="left" vertical="center" wrapText="1"/>
    </xf>
    <xf numFmtId="0" fontId="57" fillId="0" borderId="0" xfId="0" applyFont="1" applyAlignment="1">
      <alignment horizontal="left" vertical="center"/>
    </xf>
    <xf numFmtId="0" fontId="34" fillId="0" borderId="0" xfId="0" applyFont="1" applyAlignment="1">
      <alignment horizontal="left" vertical="center" wrapText="1"/>
    </xf>
    <xf numFmtId="0" fontId="34" fillId="0" borderId="0" xfId="0" applyFont="1" applyAlignment="1">
      <alignment horizontal="left" vertical="center"/>
    </xf>
    <xf numFmtId="0" fontId="37" fillId="0" borderId="63" xfId="0" applyFont="1" applyBorder="1" applyAlignment="1">
      <alignment horizontal="center" vertical="center" wrapText="1"/>
    </xf>
    <xf numFmtId="0" fontId="37" fillId="0" borderId="64" xfId="0" applyFont="1" applyBorder="1" applyAlignment="1">
      <alignment horizontal="center" vertical="center" wrapText="1"/>
    </xf>
    <xf numFmtId="0" fontId="31" fillId="4" borderId="1" xfId="3" applyFont="1" applyFill="1" applyBorder="1" applyAlignment="1">
      <alignment horizontal="center" vertical="center" wrapText="1"/>
    </xf>
    <xf numFmtId="0" fontId="31" fillId="4" borderId="7" xfId="3" applyFont="1" applyFill="1" applyBorder="1" applyAlignment="1">
      <alignment horizontal="left" vertical="center" wrapText="1"/>
    </xf>
    <xf numFmtId="0" fontId="31" fillId="4" borderId="8" xfId="3" applyFont="1" applyFill="1" applyBorder="1" applyAlignment="1">
      <alignment horizontal="left" vertical="center" wrapText="1"/>
    </xf>
    <xf numFmtId="0" fontId="31" fillId="4" borderId="5" xfId="3" applyFont="1" applyFill="1" applyBorder="1" applyAlignment="1">
      <alignment horizontal="left" vertical="center" wrapText="1"/>
    </xf>
    <xf numFmtId="0" fontId="31" fillId="4" borderId="70" xfId="3" applyFont="1" applyFill="1" applyBorder="1" applyAlignment="1">
      <alignment horizontal="center" vertical="center"/>
    </xf>
    <xf numFmtId="0" fontId="31" fillId="4" borderId="3" xfId="3" applyFont="1" applyFill="1" applyBorder="1" applyAlignment="1">
      <alignment horizontal="center" vertical="center"/>
    </xf>
    <xf numFmtId="0" fontId="31" fillId="4" borderId="90" xfId="3" applyFont="1" applyFill="1" applyBorder="1" applyAlignment="1">
      <alignment horizontal="center" vertical="center"/>
    </xf>
    <xf numFmtId="0" fontId="31" fillId="4" borderId="91" xfId="3" applyFont="1" applyFill="1" applyBorder="1" applyAlignment="1">
      <alignment horizontal="center" vertical="center"/>
    </xf>
    <xf numFmtId="0" fontId="31" fillId="4" borderId="17" xfId="3" applyFont="1" applyFill="1" applyBorder="1" applyAlignment="1">
      <alignment horizontal="center" vertical="center"/>
    </xf>
    <xf numFmtId="0" fontId="31" fillId="4" borderId="92" xfId="3" applyFont="1" applyFill="1" applyBorder="1" applyAlignment="1">
      <alignment horizontal="center" vertical="center"/>
    </xf>
    <xf numFmtId="0" fontId="31" fillId="0" borderId="71" xfId="3" applyFont="1" applyBorder="1" applyAlignment="1">
      <alignment horizontal="left" vertical="center" wrapText="1"/>
    </xf>
    <xf numFmtId="0" fontId="31" fillId="0" borderId="8" xfId="3" applyFont="1" applyBorder="1" applyAlignment="1">
      <alignment horizontal="left" vertical="center" wrapText="1"/>
    </xf>
    <xf numFmtId="0" fontId="31" fillId="0" borderId="72" xfId="3" applyFont="1" applyBorder="1" applyAlignment="1">
      <alignment horizontal="left" vertical="center" wrapText="1"/>
    </xf>
    <xf numFmtId="0" fontId="31" fillId="4" borderId="71" xfId="3" applyFont="1" applyFill="1" applyBorder="1" applyAlignment="1">
      <alignment horizontal="left" vertical="center"/>
    </xf>
    <xf numFmtId="0" fontId="31" fillId="4" borderId="8" xfId="3" applyFont="1" applyFill="1" applyBorder="1" applyAlignment="1">
      <alignment horizontal="left" vertical="center"/>
    </xf>
    <xf numFmtId="0" fontId="31" fillId="4" borderId="72" xfId="3" applyFont="1" applyFill="1" applyBorder="1" applyAlignment="1">
      <alignment horizontal="left" vertical="center"/>
    </xf>
    <xf numFmtId="0" fontId="31" fillId="4" borderId="88" xfId="3" applyFont="1" applyFill="1" applyBorder="1" applyAlignment="1">
      <alignment horizontal="left" vertical="center" wrapText="1"/>
    </xf>
    <xf numFmtId="0" fontId="31" fillId="4" borderId="0" xfId="3" applyFont="1" applyFill="1" applyBorder="1" applyAlignment="1">
      <alignment horizontal="left" vertical="center" wrapText="1"/>
    </xf>
    <xf numFmtId="0" fontId="31" fillId="4" borderId="89" xfId="3" applyFont="1" applyFill="1" applyBorder="1" applyAlignment="1">
      <alignment horizontal="left" vertical="center" wrapText="1"/>
    </xf>
    <xf numFmtId="0" fontId="31" fillId="0" borderId="76" xfId="3" applyFont="1" applyBorder="1" applyAlignment="1">
      <alignment horizontal="left" vertical="center" wrapText="1"/>
    </xf>
    <xf numFmtId="0" fontId="31" fillId="0" borderId="84" xfId="3" applyFont="1" applyBorder="1" applyAlignment="1">
      <alignment horizontal="left" vertical="center" wrapText="1"/>
    </xf>
    <xf numFmtId="0" fontId="31" fillId="0" borderId="85" xfId="3" applyFont="1" applyBorder="1" applyAlignment="1">
      <alignment horizontal="left" vertical="center" wrapText="1"/>
    </xf>
    <xf numFmtId="0" fontId="31" fillId="4" borderId="70" xfId="3" applyFont="1" applyFill="1" applyBorder="1" applyAlignment="1">
      <alignment horizontal="left" vertical="center" wrapText="1"/>
    </xf>
    <xf numFmtId="0" fontId="31" fillId="4" borderId="3" xfId="3" applyFont="1" applyFill="1" applyBorder="1" applyAlignment="1">
      <alignment horizontal="left" vertical="center" wrapText="1"/>
    </xf>
    <xf numFmtId="0" fontId="31" fillId="4" borderId="90" xfId="3" applyFont="1" applyFill="1" applyBorder="1" applyAlignment="1">
      <alignment horizontal="left" vertical="center" wrapText="1"/>
    </xf>
    <xf numFmtId="0" fontId="31" fillId="4" borderId="91" xfId="3" applyFont="1" applyFill="1" applyBorder="1" applyAlignment="1">
      <alignment horizontal="left" vertical="center" wrapText="1"/>
    </xf>
    <xf numFmtId="0" fontId="31" fillId="4" borderId="17" xfId="3" applyFont="1" applyFill="1" applyBorder="1" applyAlignment="1">
      <alignment horizontal="left" vertical="center" wrapText="1"/>
    </xf>
    <xf numFmtId="0" fontId="31" fillId="4" borderId="92" xfId="3" applyFont="1" applyFill="1" applyBorder="1" applyAlignment="1">
      <alignment horizontal="left" vertical="center" wrapText="1"/>
    </xf>
    <xf numFmtId="0" fontId="31" fillId="0" borderId="88" xfId="3" applyFont="1" applyBorder="1" applyAlignment="1">
      <alignment horizontal="left" vertical="center" wrapText="1"/>
    </xf>
    <xf numFmtId="0" fontId="31" fillId="0" borderId="0" xfId="3" applyFont="1" applyBorder="1" applyAlignment="1">
      <alignment horizontal="left" vertical="center" wrapText="1"/>
    </xf>
    <xf numFmtId="0" fontId="31" fillId="4" borderId="72" xfId="3" applyFont="1" applyFill="1" applyBorder="1" applyAlignment="1">
      <alignment horizontal="left" vertical="center" wrapText="1"/>
    </xf>
    <xf numFmtId="0" fontId="31" fillId="4" borderId="7" xfId="3" applyFont="1" applyFill="1" applyBorder="1" applyAlignment="1">
      <alignment horizontal="center" vertical="center" wrapText="1"/>
    </xf>
    <xf numFmtId="0" fontId="31" fillId="4" borderId="8" xfId="3" applyFont="1" applyFill="1" applyBorder="1" applyAlignment="1">
      <alignment horizontal="center" vertical="center" wrapText="1"/>
    </xf>
    <xf numFmtId="0" fontId="31" fillId="4" borderId="72" xfId="3" applyFont="1" applyFill="1" applyBorder="1" applyAlignment="1">
      <alignment horizontal="center" vertical="center" wrapText="1"/>
    </xf>
    <xf numFmtId="0" fontId="31" fillId="0" borderId="89" xfId="3" applyFont="1" applyBorder="1" applyAlignment="1">
      <alignment horizontal="left" vertical="center" wrapText="1"/>
    </xf>
    <xf numFmtId="0" fontId="31" fillId="0" borderId="91" xfId="3" applyFont="1" applyBorder="1" applyAlignment="1">
      <alignment horizontal="left" vertical="center" wrapText="1"/>
    </xf>
    <xf numFmtId="0" fontId="31" fillId="0" borderId="17" xfId="3" applyFont="1" applyBorder="1" applyAlignment="1">
      <alignment horizontal="left" vertical="center" wrapText="1"/>
    </xf>
    <xf numFmtId="0" fontId="31" fillId="0" borderId="92" xfId="3" applyFont="1" applyBorder="1" applyAlignment="1">
      <alignment horizontal="left" vertical="center" wrapText="1"/>
    </xf>
    <xf numFmtId="0" fontId="41" fillId="0" borderId="78" xfId="3" applyFont="1" applyBorder="1" applyAlignment="1">
      <alignment horizontal="left" vertical="center"/>
    </xf>
    <xf numFmtId="0" fontId="41" fillId="0" borderId="79" xfId="3" applyFont="1" applyBorder="1" applyAlignment="1">
      <alignment horizontal="left" vertical="center"/>
    </xf>
    <xf numFmtId="0" fontId="41" fillId="0" borderId="80" xfId="3" applyFont="1" applyBorder="1" applyAlignment="1">
      <alignment horizontal="left" vertical="center"/>
    </xf>
    <xf numFmtId="0" fontId="31" fillId="4" borderId="9" xfId="3" applyFont="1" applyFill="1" applyBorder="1" applyAlignment="1">
      <alignment horizontal="center" vertical="center"/>
    </xf>
    <xf numFmtId="0" fontId="31" fillId="4" borderId="1" xfId="3" applyFont="1" applyFill="1" applyBorder="1" applyAlignment="1">
      <alignment horizontal="center" vertical="center"/>
    </xf>
    <xf numFmtId="0" fontId="31" fillId="4" borderId="10" xfId="3" applyFont="1" applyFill="1" applyBorder="1" applyAlignment="1">
      <alignment horizontal="center" vertical="center"/>
    </xf>
    <xf numFmtId="0" fontId="31" fillId="4" borderId="9" xfId="3" applyFont="1" applyFill="1" applyBorder="1" applyAlignment="1">
      <alignment horizontal="left" vertical="center"/>
    </xf>
    <xf numFmtId="0" fontId="31" fillId="4" borderId="1" xfId="3" applyFont="1" applyFill="1" applyBorder="1" applyAlignment="1">
      <alignment horizontal="left" vertical="center"/>
    </xf>
    <xf numFmtId="0" fontId="31" fillId="4" borderId="7" xfId="3" applyFont="1" applyFill="1" applyBorder="1" applyAlignment="1">
      <alignment horizontal="left" vertical="center"/>
    </xf>
    <xf numFmtId="0" fontId="31" fillId="4" borderId="10" xfId="3" applyFont="1" applyFill="1" applyBorder="1" applyAlignment="1">
      <alignment horizontal="left" vertical="center"/>
    </xf>
    <xf numFmtId="0" fontId="31" fillId="0" borderId="93" xfId="3" applyFont="1" applyFill="1" applyBorder="1" applyAlignment="1">
      <alignment horizontal="left" vertical="center" wrapText="1"/>
    </xf>
    <xf numFmtId="0" fontId="31" fillId="0" borderId="94" xfId="3" applyFont="1" applyFill="1" applyBorder="1" applyAlignment="1">
      <alignment horizontal="left" vertical="center" wrapText="1"/>
    </xf>
    <xf numFmtId="0" fontId="31" fillId="0" borderId="95" xfId="3" applyFont="1" applyFill="1" applyBorder="1" applyAlignment="1">
      <alignment horizontal="left" vertical="center" wrapText="1"/>
    </xf>
    <xf numFmtId="0" fontId="48" fillId="0" borderId="0" xfId="9" applyFont="1" applyAlignment="1">
      <alignment horizontal="center"/>
    </xf>
    <xf numFmtId="0" fontId="31" fillId="0" borderId="0" xfId="0" applyFont="1" applyAlignment="1">
      <alignment horizontal="left" vertical="top" wrapText="1"/>
    </xf>
    <xf numFmtId="0" fontId="31" fillId="4" borderId="0" xfId="0" applyFont="1" applyFill="1" applyAlignment="1">
      <alignment horizontal="left" vertical="top"/>
    </xf>
    <xf numFmtId="0" fontId="41" fillId="0" borderId="0" xfId="0" applyFont="1" applyAlignment="1">
      <alignment horizontal="center" vertical="center"/>
    </xf>
    <xf numFmtId="0" fontId="31" fillId="0" borderId="0" xfId="0" applyFont="1" applyFill="1" applyAlignment="1">
      <alignment horizontal="center" vertical="center"/>
    </xf>
    <xf numFmtId="0" fontId="31" fillId="4" borderId="0" xfId="0" applyFont="1" applyFill="1" applyAlignment="1">
      <alignment horizontal="center" vertical="center"/>
    </xf>
    <xf numFmtId="0" fontId="31" fillId="0" borderId="7" xfId="3" quotePrefix="1" applyFont="1" applyBorder="1" applyAlignment="1">
      <alignment horizontal="left" vertical="center"/>
    </xf>
    <xf numFmtId="0" fontId="31" fillId="0" borderId="5" xfId="3" quotePrefix="1" applyFont="1" applyBorder="1" applyAlignment="1">
      <alignment horizontal="left" vertical="center"/>
    </xf>
    <xf numFmtId="0" fontId="36" fillId="0" borderId="0" xfId="3" applyFont="1" applyAlignment="1">
      <alignment horizontal="center" vertical="center"/>
    </xf>
    <xf numFmtId="0" fontId="42" fillId="0" borderId="1" xfId="3" applyFont="1" applyBorder="1" applyAlignment="1">
      <alignment horizontal="center" vertical="center" wrapText="1"/>
    </xf>
    <xf numFmtId="0" fontId="42" fillId="0" borderId="1" xfId="3" applyFont="1" applyBorder="1" applyAlignment="1">
      <alignment horizontal="center" vertical="center"/>
    </xf>
    <xf numFmtId="0" fontId="42" fillId="0" borderId="90" xfId="3" applyFont="1" applyBorder="1" applyAlignment="1">
      <alignment horizontal="center" vertical="center" wrapText="1"/>
    </xf>
    <xf numFmtId="0" fontId="42" fillId="0" borderId="92" xfId="3" applyFont="1" applyBorder="1" applyAlignment="1">
      <alignment horizontal="center" vertical="center"/>
    </xf>
    <xf numFmtId="0" fontId="45" fillId="0" borderId="2" xfId="3" applyFont="1" applyBorder="1" applyAlignment="1">
      <alignment horizontal="center" vertical="center"/>
    </xf>
    <xf numFmtId="0" fontId="45" fillId="0" borderId="3" xfId="3" applyFont="1" applyBorder="1" applyAlignment="1">
      <alignment horizontal="center" vertical="center"/>
    </xf>
    <xf numFmtId="0" fontId="45" fillId="0" borderId="4" xfId="3" applyFont="1" applyBorder="1" applyAlignment="1">
      <alignment horizontal="center" vertical="center"/>
    </xf>
    <xf numFmtId="0" fontId="45" fillId="0" borderId="16" xfId="3" applyFont="1" applyBorder="1" applyAlignment="1">
      <alignment horizontal="center" vertical="center"/>
    </xf>
    <xf numFmtId="0" fontId="45" fillId="0" borderId="17" xfId="3" applyFont="1" applyBorder="1" applyAlignment="1">
      <alignment horizontal="center" vertical="center"/>
    </xf>
    <xf numFmtId="0" fontId="45" fillId="0" borderId="18" xfId="3" applyFont="1" applyBorder="1" applyAlignment="1">
      <alignment horizontal="center" vertical="center"/>
    </xf>
    <xf numFmtId="0" fontId="31" fillId="4" borderId="1" xfId="3" applyFont="1" applyFill="1" applyBorder="1" applyAlignment="1">
      <alignment horizontal="left" vertical="center" wrapText="1"/>
    </xf>
    <xf numFmtId="0" fontId="31" fillId="4" borderId="10" xfId="3" applyFont="1" applyFill="1" applyBorder="1" applyAlignment="1">
      <alignment horizontal="left" vertical="center" wrapText="1"/>
    </xf>
    <xf numFmtId="0" fontId="31" fillId="0" borderId="70" xfId="3" applyFont="1" applyFill="1" applyBorder="1" applyAlignment="1">
      <alignment horizontal="left" vertical="center" wrapText="1"/>
    </xf>
    <xf numFmtId="0" fontId="31" fillId="0" borderId="3" xfId="3" applyFont="1" applyFill="1" applyBorder="1" applyAlignment="1">
      <alignment horizontal="left" vertical="center"/>
    </xf>
    <xf numFmtId="0" fontId="31" fillId="0" borderId="90" xfId="3" applyFont="1" applyFill="1" applyBorder="1" applyAlignment="1">
      <alignment horizontal="left" vertical="center"/>
    </xf>
    <xf numFmtId="0" fontId="31" fillId="0" borderId="9" xfId="3" applyFont="1" applyBorder="1" applyAlignment="1">
      <alignment horizontal="center" vertical="center" wrapText="1"/>
    </xf>
    <xf numFmtId="0" fontId="31" fillId="4" borderId="8" xfId="3" applyFont="1" applyFill="1" applyBorder="1" applyAlignment="1">
      <alignment horizontal="center" vertical="center"/>
    </xf>
    <xf numFmtId="0" fontId="31" fillId="0" borderId="1" xfId="3" applyFont="1" applyBorder="1" applyAlignment="1">
      <alignment horizontal="center" vertical="center" wrapText="1"/>
    </xf>
    <xf numFmtId="0" fontId="31" fillId="0" borderId="1" xfId="3" applyFont="1" applyBorder="1" applyAlignment="1">
      <alignment horizontal="center" vertical="center"/>
    </xf>
    <xf numFmtId="0" fontId="31" fillId="0" borderId="7" xfId="3" applyFont="1" applyBorder="1" applyAlignment="1">
      <alignment horizontal="center" vertical="center"/>
    </xf>
    <xf numFmtId="0" fontId="31" fillId="0" borderId="8" xfId="3" applyFont="1" applyBorder="1" applyAlignment="1">
      <alignment horizontal="center" vertical="center"/>
    </xf>
    <xf numFmtId="0" fontId="31" fillId="0" borderId="5" xfId="3" applyFont="1" applyBorder="1" applyAlignment="1">
      <alignment horizontal="center" vertical="center"/>
    </xf>
    <xf numFmtId="0" fontId="31" fillId="0" borderId="90" xfId="3" applyFont="1" applyBorder="1" applyAlignment="1">
      <alignment horizontal="center" vertical="center"/>
    </xf>
    <xf numFmtId="0" fontId="31" fillId="0" borderId="92" xfId="3" applyFont="1" applyBorder="1" applyAlignment="1">
      <alignment horizontal="center" vertical="center"/>
    </xf>
    <xf numFmtId="0" fontId="31" fillId="0" borderId="76" xfId="3" applyFont="1" applyFill="1" applyBorder="1" applyAlignment="1">
      <alignment horizontal="left" vertical="center" wrapText="1"/>
    </xf>
    <xf numFmtId="0" fontId="31" fillId="0" borderId="84" xfId="3" applyFont="1" applyFill="1" applyBorder="1" applyAlignment="1">
      <alignment horizontal="left" vertical="center"/>
    </xf>
    <xf numFmtId="0" fontId="31" fillId="0" borderId="85" xfId="3" applyFont="1" applyFill="1" applyBorder="1" applyAlignment="1">
      <alignment horizontal="left" vertical="center"/>
    </xf>
    <xf numFmtId="0" fontId="31" fillId="4" borderId="10" xfId="3" applyFont="1" applyFill="1" applyBorder="1" applyAlignment="1">
      <alignment horizontal="center" vertical="center" wrapText="1"/>
    </xf>
    <xf numFmtId="0" fontId="42" fillId="0" borderId="9" xfId="3" quotePrefix="1" applyFont="1" applyBorder="1" applyAlignment="1">
      <alignment horizontal="center" vertical="center" wrapText="1"/>
    </xf>
    <xf numFmtId="0" fontId="42" fillId="0" borderId="9" xfId="3" applyFont="1" applyBorder="1" applyAlignment="1">
      <alignment horizontal="center" vertical="center" wrapText="1"/>
    </xf>
    <xf numFmtId="0" fontId="31" fillId="4" borderId="88" xfId="3" applyFont="1" applyFill="1" applyBorder="1" applyAlignment="1">
      <alignment horizontal="center" vertical="center" wrapText="1"/>
    </xf>
    <xf numFmtId="0" fontId="31" fillId="4" borderId="0" xfId="3" applyFont="1" applyFill="1" applyBorder="1" applyAlignment="1">
      <alignment horizontal="center" vertical="center" wrapText="1"/>
    </xf>
    <xf numFmtId="0" fontId="31" fillId="4" borderId="89" xfId="3" applyFont="1" applyFill="1" applyBorder="1" applyAlignment="1">
      <alignment horizontal="center" vertical="center" wrapText="1"/>
    </xf>
    <xf numFmtId="0" fontId="31" fillId="0" borderId="91" xfId="3" applyFont="1" applyBorder="1" applyAlignment="1">
      <alignment horizontal="left" vertical="center"/>
    </xf>
    <xf numFmtId="0" fontId="31" fillId="0" borderId="17" xfId="3" applyFont="1" applyBorder="1" applyAlignment="1">
      <alignment horizontal="left" vertical="center"/>
    </xf>
    <xf numFmtId="0" fontId="31" fillId="0" borderId="92" xfId="3" applyFont="1" applyBorder="1" applyAlignment="1">
      <alignment horizontal="left" vertical="center"/>
    </xf>
    <xf numFmtId="49" fontId="4" fillId="0" borderId="1" xfId="0" applyNumberFormat="1" applyFont="1" applyBorder="1" applyAlignment="1">
      <alignment horizontal="left" vertical="center"/>
    </xf>
    <xf numFmtId="0" fontId="4" fillId="0" borderId="21"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176" fontId="4" fillId="0" borderId="6" xfId="0" applyNumberFormat="1" applyFont="1" applyBorder="1" applyAlignment="1">
      <alignment horizontal="left" vertical="center" wrapText="1"/>
    </xf>
    <xf numFmtId="176" fontId="4" fillId="0" borderId="13" xfId="0" applyNumberFormat="1" applyFont="1" applyBorder="1" applyAlignment="1">
      <alignment horizontal="left" vertical="center" wrapText="1"/>
    </xf>
  </cellXfs>
  <cellStyles count="12">
    <cellStyle name="ハイパーリンク 2" xfId="7" xr:uid="{E2364AD4-CD8D-4073-80BD-2AA918DCB730}"/>
    <cellStyle name="桁区切り" xfId="1" builtinId="6"/>
    <cellStyle name="桁区切り 2" xfId="4" xr:uid="{00000000-0005-0000-0000-000001000000}"/>
    <cellStyle name="桁区切り 3" xfId="8" xr:uid="{6352DA44-CDB8-4B52-AD74-B940FCA62843}"/>
    <cellStyle name="標準" xfId="0" builtinId="0"/>
    <cellStyle name="標準 2" xfId="5" xr:uid="{00000000-0005-0000-0000-000003000000}"/>
    <cellStyle name="標準 2 2" xfId="3" xr:uid="{00000000-0005-0000-0000-000004000000}"/>
    <cellStyle name="標準 2 3" xfId="6" xr:uid="{FD6627B3-629F-4078-A915-403D6948FC8D}"/>
    <cellStyle name="標準 2 4" xfId="10" xr:uid="{8CB07591-A585-48D0-BCBA-8D5476E4DE1D}"/>
    <cellStyle name="標準 3" xfId="2" xr:uid="{00000000-0005-0000-0000-000005000000}"/>
    <cellStyle name="標準 4" xfId="9" xr:uid="{6DB9AFBF-762C-44EF-9E4D-AE16C9AB8154}"/>
    <cellStyle name="標準 5" xfId="11" xr:uid="{85236BB6-9F66-4158-8702-8195ACC3D917}"/>
  </cellStyles>
  <dxfs count="2">
    <dxf>
      <font>
        <condense val="0"/>
        <extend val="0"/>
        <color indexed="10"/>
      </font>
    </dxf>
    <dxf>
      <font>
        <condense val="0"/>
        <extend val="0"/>
        <color indexed="10"/>
      </font>
    </dxf>
  </dxfs>
  <tableStyles count="0" defaultTableStyle="TableStyleMedium2" defaultPivotStyle="PivotStyleLight16"/>
  <colors>
    <mruColors>
      <color rgb="FFFBFFCD"/>
      <color rgb="FFFBFFD2"/>
      <color rgb="FFFB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27330" y="1140759"/>
          <a:ext cx="1977428"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r>
            <a:rPr kumimoji="1" lang="ja-JP" altLang="en-US" sz="1400" b="1">
              <a:solidFill>
                <a:srgbClr val="FF0000"/>
              </a:solidFill>
              <a:latin typeface="游ゴシック" panose="020B0400000000000000" pitchFamily="50" charset="-128"/>
              <a:ea typeface="游ゴシック" panose="020B0400000000000000" pitchFamily="50" charset="-128"/>
            </a:rPr>
            <a:t>等</a:t>
          </a:r>
        </a:p>
      </xdr:txBody>
    </xdr:sp>
    <xdr:clientData/>
  </xdr:twoCellAnchor>
  <xdr:twoCellAnchor>
    <xdr:from>
      <xdr:col>1</xdr:col>
      <xdr:colOff>38100</xdr:colOff>
      <xdr:row>84</xdr:row>
      <xdr:rowOff>26146</xdr:rowOff>
    </xdr:from>
    <xdr:to>
      <xdr:col>2</xdr:col>
      <xdr:colOff>232833</xdr:colOff>
      <xdr:row>84</xdr:row>
      <xdr:rowOff>343645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06188" y="26718558"/>
          <a:ext cx="1494616" cy="31749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２　確認事項</a:t>
          </a:r>
        </a:p>
      </xdr:txBody>
    </xdr:sp>
    <xdr:clientData/>
  </xdr:twoCellAnchor>
  <xdr:twoCellAnchor>
    <xdr:from>
      <xdr:col>1</xdr:col>
      <xdr:colOff>38099</xdr:colOff>
      <xdr:row>54</xdr:row>
      <xdr:rowOff>14940</xdr:rowOff>
    </xdr:from>
    <xdr:to>
      <xdr:col>4</xdr:col>
      <xdr:colOff>11206</xdr:colOff>
      <xdr:row>54</xdr:row>
      <xdr:rowOff>332439</xdr:rowOff>
    </xdr:to>
    <xdr:sp macro="" textlink="">
      <xdr:nvSpPr>
        <xdr:cNvPr id="8" name="正方形/長方形 7">
          <a:extLst>
            <a:ext uri="{FF2B5EF4-FFF2-40B4-BE49-F238E27FC236}">
              <a16:creationId xmlns:a16="http://schemas.microsoft.com/office/drawing/2014/main" id="{65BF19A0-2986-4AA4-AD1A-84E8914D7748}"/>
            </a:ext>
          </a:extLst>
        </xdr:cNvPr>
        <xdr:cNvSpPr/>
      </xdr:nvSpPr>
      <xdr:spPr>
        <a:xfrm>
          <a:off x="209549" y="28008915"/>
          <a:ext cx="2697257" cy="31749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solidFill>
                <a:srgbClr val="FF0000"/>
              </a:solidFill>
              <a:latin typeface="游ゴシック" panose="020B0400000000000000" pitchFamily="50" charset="-128"/>
              <a:ea typeface="游ゴシック" panose="020B0400000000000000" pitchFamily="50" charset="-128"/>
            </a:rPr>
            <a:t>２　補助要件の確認</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447675</xdr:colOff>
          <xdr:row>66</xdr:row>
          <xdr:rowOff>0</xdr:rowOff>
        </xdr:from>
        <xdr:to>
          <xdr:col>9</xdr:col>
          <xdr:colOff>1133475</xdr:colOff>
          <xdr:row>67</xdr:row>
          <xdr:rowOff>66675</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300-00000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55</xdr:row>
          <xdr:rowOff>200025</xdr:rowOff>
        </xdr:from>
        <xdr:to>
          <xdr:col>4</xdr:col>
          <xdr:colOff>238125</xdr:colOff>
          <xdr:row>57</xdr:row>
          <xdr:rowOff>85725</xdr:rowOff>
        </xdr:to>
        <xdr:sp macro="" textlink="">
          <xdr:nvSpPr>
            <xdr:cNvPr id="81921" name="Check Box 1" hidden="1">
              <a:extLst>
                <a:ext uri="{63B3BB69-23CF-44E3-9099-C40C66FF867C}">
                  <a14:compatExt spid="_x0000_s81921"/>
                </a:ext>
                <a:ext uri="{FF2B5EF4-FFF2-40B4-BE49-F238E27FC236}">
                  <a16:creationId xmlns:a16="http://schemas.microsoft.com/office/drawing/2014/main" id="{00000000-0008-0000-0400-00000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経営改善の外部コンサルタントに委託を行う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1628775</xdr:colOff>
          <xdr:row>55</xdr:row>
          <xdr:rowOff>180975</xdr:rowOff>
        </xdr:from>
        <xdr:to>
          <xdr:col>5</xdr:col>
          <xdr:colOff>523875</xdr:colOff>
          <xdr:row>57</xdr:row>
          <xdr:rowOff>76200</xdr:rowOff>
        </xdr:to>
        <xdr:sp macro="" textlink="">
          <xdr:nvSpPr>
            <xdr:cNvPr id="81922" name="Check Box 2" hidden="1">
              <a:extLst>
                <a:ext uri="{63B3BB69-23CF-44E3-9099-C40C66FF867C}">
                  <a14:compatExt spid="_x0000_s81922"/>
                </a:ext>
                <a:ext uri="{FF2B5EF4-FFF2-40B4-BE49-F238E27FC236}">
                  <a16:creationId xmlns:a16="http://schemas.microsoft.com/office/drawing/2014/main" id="{00000000-0008-0000-04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事務作業等を行う臨時職員を雇用する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55</xdr:row>
          <xdr:rowOff>180975</xdr:rowOff>
        </xdr:from>
        <xdr:to>
          <xdr:col>8</xdr:col>
          <xdr:colOff>314325</xdr:colOff>
          <xdr:row>57</xdr:row>
          <xdr:rowOff>76200</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4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74</xdr:row>
          <xdr:rowOff>142875</xdr:rowOff>
        </xdr:from>
        <xdr:to>
          <xdr:col>4</xdr:col>
          <xdr:colOff>704850</xdr:colOff>
          <xdr:row>74</xdr:row>
          <xdr:rowOff>381000</xdr:rowOff>
        </xdr:to>
        <xdr:sp macro="" textlink="">
          <xdr:nvSpPr>
            <xdr:cNvPr id="81924" name="Check Box 4" hidden="1">
              <a:extLst>
                <a:ext uri="{63B3BB69-23CF-44E3-9099-C40C66FF867C}">
                  <a14:compatExt spid="_x0000_s81924"/>
                </a:ext>
                <a:ext uri="{FF2B5EF4-FFF2-40B4-BE49-F238E27FC236}">
                  <a16:creationId xmlns:a16="http://schemas.microsoft.com/office/drawing/2014/main" id="{00000000-0008-0000-0400-00000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twoCellAnchor editAs="oneCell">
    <xdr:from>
      <xdr:col>0</xdr:col>
      <xdr:colOff>0</xdr:colOff>
      <xdr:row>0</xdr:row>
      <xdr:rowOff>0</xdr:rowOff>
    </xdr:from>
    <xdr:to>
      <xdr:col>1</xdr:col>
      <xdr:colOff>9525</xdr:colOff>
      <xdr:row>1</xdr:row>
      <xdr:rowOff>114300</xdr:rowOff>
    </xdr:to>
    <xdr:pic>
      <xdr:nvPicPr>
        <xdr:cNvPr id="2" name="図 1">
          <a:extLst>
            <a:ext uri="{FF2B5EF4-FFF2-40B4-BE49-F238E27FC236}">
              <a16:creationId xmlns:a16="http://schemas.microsoft.com/office/drawing/2014/main" id="{EB503008-0C64-4AE3-868F-0DA0A9F09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838200</xdr:colOff>
          <xdr:row>74</xdr:row>
          <xdr:rowOff>142875</xdr:rowOff>
        </xdr:from>
        <xdr:to>
          <xdr:col>4</xdr:col>
          <xdr:colOff>1524000</xdr:colOff>
          <xdr:row>74</xdr:row>
          <xdr:rowOff>381000</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4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76</xdr:row>
          <xdr:rowOff>28575</xdr:rowOff>
        </xdr:from>
        <xdr:to>
          <xdr:col>4</xdr:col>
          <xdr:colOff>685800</xdr:colOff>
          <xdr:row>76</xdr:row>
          <xdr:rowOff>266700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4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1法人あたり１の訪問介護事業所を運営する法人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1847850</xdr:colOff>
          <xdr:row>76</xdr:row>
          <xdr:rowOff>276225</xdr:rowOff>
        </xdr:from>
        <xdr:to>
          <xdr:col>8</xdr:col>
          <xdr:colOff>752475</xdr:colOff>
          <xdr:row>77</xdr:row>
          <xdr:rowOff>0</xdr:rowOff>
        </xdr:to>
        <xdr:sp macro="" textlink="">
          <xdr:nvSpPr>
            <xdr:cNvPr id="81929" name="Check Box 9" hidden="1">
              <a:extLst>
                <a:ext uri="{63B3BB69-23CF-44E3-9099-C40C66FF867C}">
                  <a14:compatExt spid="_x0000_s81929"/>
                </a:ext>
                <a:ext uri="{FF2B5EF4-FFF2-40B4-BE49-F238E27FC236}">
                  <a16:creationId xmlns:a16="http://schemas.microsoft.com/office/drawing/2014/main" id="{00000000-0008-0000-0400-000009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運営する訪問介護等事業所が全て中山間・離島等に所在する法人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89</xdr:row>
          <xdr:rowOff>200025</xdr:rowOff>
        </xdr:from>
        <xdr:to>
          <xdr:col>4</xdr:col>
          <xdr:colOff>238125</xdr:colOff>
          <xdr:row>91</xdr:row>
          <xdr:rowOff>142875</xdr:rowOff>
        </xdr:to>
        <xdr:sp macro="" textlink="">
          <xdr:nvSpPr>
            <xdr:cNvPr id="81930" name="Check Box 10" hidden="1">
              <a:extLst>
                <a:ext uri="{63B3BB69-23CF-44E3-9099-C40C66FF867C}">
                  <a14:compatExt spid="_x0000_s81930"/>
                </a:ext>
                <a:ext uri="{FF2B5EF4-FFF2-40B4-BE49-F238E27FC236}">
                  <a16:creationId xmlns:a16="http://schemas.microsoft.com/office/drawing/2014/main" id="{00000000-0008-0000-0400-00000A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ホームページの開設または改修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89</xdr:row>
          <xdr:rowOff>180975</xdr:rowOff>
        </xdr:from>
        <xdr:to>
          <xdr:col>5</xdr:col>
          <xdr:colOff>114300</xdr:colOff>
          <xdr:row>91</xdr:row>
          <xdr:rowOff>123825</xdr:rowOff>
        </xdr:to>
        <xdr:sp macro="" textlink="">
          <xdr:nvSpPr>
            <xdr:cNvPr id="81931" name="Check Box 11" hidden="1">
              <a:extLst>
                <a:ext uri="{63B3BB69-23CF-44E3-9099-C40C66FF867C}">
                  <a14:compatExt spid="_x0000_s81931"/>
                </a:ext>
                <a:ext uri="{FF2B5EF4-FFF2-40B4-BE49-F238E27FC236}">
                  <a16:creationId xmlns:a16="http://schemas.microsoft.com/office/drawing/2014/main" id="{00000000-0008-0000-0400-00000B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リーフレット・チラシの作成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89</xdr:row>
          <xdr:rowOff>180975</xdr:rowOff>
        </xdr:from>
        <xdr:to>
          <xdr:col>8</xdr:col>
          <xdr:colOff>314325</xdr:colOff>
          <xdr:row>91</xdr:row>
          <xdr:rowOff>123825</xdr:rowOff>
        </xdr:to>
        <xdr:sp macro="" textlink="">
          <xdr:nvSpPr>
            <xdr:cNvPr id="81932" name="Check Box 12" hidden="1">
              <a:extLst>
                <a:ext uri="{63B3BB69-23CF-44E3-9099-C40C66FF867C}">
                  <a14:compatExt spid="_x0000_s81932"/>
                </a:ext>
                <a:ext uri="{FF2B5EF4-FFF2-40B4-BE49-F238E27FC236}">
                  <a16:creationId xmlns:a16="http://schemas.microsoft.com/office/drawing/2014/main" id="{00000000-0008-0000-0400-00000C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76</xdr:row>
          <xdr:rowOff>276225</xdr:rowOff>
        </xdr:from>
        <xdr:to>
          <xdr:col>4</xdr:col>
          <xdr:colOff>1866900</xdr:colOff>
          <xdr:row>77</xdr:row>
          <xdr:rowOff>0</xdr:rowOff>
        </xdr:to>
        <xdr:sp macro="" textlink="">
          <xdr:nvSpPr>
            <xdr:cNvPr id="81951" name="Check Box 31" hidden="1">
              <a:extLst>
                <a:ext uri="{63B3BB69-23CF-44E3-9099-C40C66FF867C}">
                  <a14:compatExt spid="_x0000_s81951"/>
                </a:ext>
                <a:ext uri="{FF2B5EF4-FFF2-40B4-BE49-F238E27FC236}">
                  <a16:creationId xmlns:a16="http://schemas.microsoft.com/office/drawing/2014/main" id="{00000000-0008-0000-0400-00001F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運営する訪問介護等事業所の職員数が常勤換算方法で 平均５人以下の法人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76</xdr:row>
          <xdr:rowOff>38100</xdr:rowOff>
        </xdr:from>
        <xdr:to>
          <xdr:col>8</xdr:col>
          <xdr:colOff>619125</xdr:colOff>
          <xdr:row>76</xdr:row>
          <xdr:rowOff>276225</xdr:rowOff>
        </xdr:to>
        <xdr:sp macro="" textlink="">
          <xdr:nvSpPr>
            <xdr:cNvPr id="81953" name="Check Box 33" hidden="1">
              <a:extLst>
                <a:ext uri="{63B3BB69-23CF-44E3-9099-C40C66FF867C}">
                  <a14:compatExt spid="_x0000_s81953"/>
                </a:ext>
                <a:ext uri="{FF2B5EF4-FFF2-40B4-BE49-F238E27FC236}">
                  <a16:creationId xmlns:a16="http://schemas.microsoft.com/office/drawing/2014/main" id="{00000000-0008-0000-0400-00002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運営する訪問介護等事業所の前年度のいずれかの月における延べ訪問回数が概ね200回以下の法人</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447675</xdr:colOff>
          <xdr:row>66</xdr:row>
          <xdr:rowOff>0</xdr:rowOff>
        </xdr:from>
        <xdr:to>
          <xdr:col>9</xdr:col>
          <xdr:colOff>1133475</xdr:colOff>
          <xdr:row>67</xdr:row>
          <xdr:rowOff>66675</xdr:rowOff>
        </xdr:to>
        <xdr:sp macro="" textlink="">
          <xdr:nvSpPr>
            <xdr:cNvPr id="94210" name="Check Box 2" hidden="1">
              <a:extLst>
                <a:ext uri="{63B3BB69-23CF-44E3-9099-C40C66FF867C}">
                  <a14:compatExt spid="_x0000_s94210"/>
                </a:ext>
                <a:ext uri="{FF2B5EF4-FFF2-40B4-BE49-F238E27FC236}">
                  <a16:creationId xmlns:a16="http://schemas.microsoft.com/office/drawing/2014/main" id="{00000000-0008-0000-0A00-00000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50</xdr:row>
          <xdr:rowOff>200025</xdr:rowOff>
        </xdr:from>
        <xdr:to>
          <xdr:col>3</xdr:col>
          <xdr:colOff>1028700</xdr:colOff>
          <xdr:row>53</xdr:row>
          <xdr:rowOff>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B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経営改善の外部コンサルタントに委託を行う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1628775</xdr:colOff>
          <xdr:row>50</xdr:row>
          <xdr:rowOff>180975</xdr:rowOff>
        </xdr:from>
        <xdr:to>
          <xdr:col>6</xdr:col>
          <xdr:colOff>247650</xdr:colOff>
          <xdr:row>52</xdr:row>
          <xdr:rowOff>161925</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0B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事務作業等を行う臨時職員を雇用する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50</xdr:row>
          <xdr:rowOff>190500</xdr:rowOff>
        </xdr:from>
        <xdr:to>
          <xdr:col>8</xdr:col>
          <xdr:colOff>1733550</xdr:colOff>
          <xdr:row>53</xdr:row>
          <xdr:rowOff>0</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0B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73</xdr:row>
          <xdr:rowOff>142875</xdr:rowOff>
        </xdr:from>
        <xdr:to>
          <xdr:col>4</xdr:col>
          <xdr:colOff>704850</xdr:colOff>
          <xdr:row>73</xdr:row>
          <xdr:rowOff>381000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B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twoCellAnchor editAs="oneCell">
    <xdr:from>
      <xdr:col>0</xdr:col>
      <xdr:colOff>0</xdr:colOff>
      <xdr:row>0</xdr:row>
      <xdr:rowOff>0</xdr:rowOff>
    </xdr:from>
    <xdr:to>
      <xdr:col>1</xdr:col>
      <xdr:colOff>9525</xdr:colOff>
      <xdr:row>1</xdr:row>
      <xdr:rowOff>114300</xdr:rowOff>
    </xdr:to>
    <xdr:pic>
      <xdr:nvPicPr>
        <xdr:cNvPr id="2" name="図 1">
          <a:extLst>
            <a:ext uri="{FF2B5EF4-FFF2-40B4-BE49-F238E27FC236}">
              <a16:creationId xmlns:a16="http://schemas.microsoft.com/office/drawing/2014/main" id="{857D59FE-4976-42B8-A7CD-AA9AB4AC4B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838200</xdr:colOff>
          <xdr:row>73</xdr:row>
          <xdr:rowOff>142875</xdr:rowOff>
        </xdr:from>
        <xdr:to>
          <xdr:col>5</xdr:col>
          <xdr:colOff>133350</xdr:colOff>
          <xdr:row>73</xdr:row>
          <xdr:rowOff>381000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B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75</xdr:row>
          <xdr:rowOff>28575</xdr:rowOff>
        </xdr:from>
        <xdr:to>
          <xdr:col>3</xdr:col>
          <xdr:colOff>1476375</xdr:colOff>
          <xdr:row>75</xdr:row>
          <xdr:rowOff>266700</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B00-00000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1法人あたり１の訪問介護事業所を運営する法人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28575</xdr:rowOff>
        </xdr:from>
        <xdr:to>
          <xdr:col>8</xdr:col>
          <xdr:colOff>1981200</xdr:colOff>
          <xdr:row>75</xdr:row>
          <xdr:rowOff>266700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B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運営する訪問介護等事業所の前年度のいずれかの月における延べ訪問回数が概ね200回以下の法人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75</xdr:row>
          <xdr:rowOff>276225</xdr:rowOff>
        </xdr:from>
        <xdr:to>
          <xdr:col>4</xdr:col>
          <xdr:colOff>647700</xdr:colOff>
          <xdr:row>75</xdr:row>
          <xdr:rowOff>514350</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B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運営する訪問介護等事業所の職員数が常勤換算方法で 平均５人以下の法人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75</xdr:row>
          <xdr:rowOff>276225</xdr:rowOff>
        </xdr:from>
        <xdr:to>
          <xdr:col>8</xdr:col>
          <xdr:colOff>1285875</xdr:colOff>
          <xdr:row>75</xdr:row>
          <xdr:rowOff>514350</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B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運営する訪問介護等事業所が全て中山間・離島等に所在する法人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92</xdr:row>
          <xdr:rowOff>200025</xdr:rowOff>
        </xdr:from>
        <xdr:to>
          <xdr:col>3</xdr:col>
          <xdr:colOff>1028700</xdr:colOff>
          <xdr:row>94</xdr:row>
          <xdr:rowOff>28575</xdr:rowOff>
        </xdr:to>
        <xdr:sp macro="" textlink="">
          <xdr:nvSpPr>
            <xdr:cNvPr id="74762" name="Check Box 10" hidden="1">
              <a:extLst>
                <a:ext uri="{63B3BB69-23CF-44E3-9099-C40C66FF867C}">
                  <a14:compatExt spid="_x0000_s74762"/>
                </a:ext>
                <a:ext uri="{FF2B5EF4-FFF2-40B4-BE49-F238E27FC236}">
                  <a16:creationId xmlns:a16="http://schemas.microsoft.com/office/drawing/2014/main" id="{00000000-0008-0000-0B00-00000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ホームページの開設または改修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92</xdr:row>
          <xdr:rowOff>180975</xdr:rowOff>
        </xdr:from>
        <xdr:to>
          <xdr:col>5</xdr:col>
          <xdr:colOff>352425</xdr:colOff>
          <xdr:row>94</xdr:row>
          <xdr:rowOff>9525</xdr:rowOff>
        </xdr:to>
        <xdr:sp macro="" textlink="">
          <xdr:nvSpPr>
            <xdr:cNvPr id="74763" name="Check Box 11" hidden="1">
              <a:extLst>
                <a:ext uri="{63B3BB69-23CF-44E3-9099-C40C66FF867C}">
                  <a14:compatExt spid="_x0000_s74763"/>
                </a:ext>
                <a:ext uri="{FF2B5EF4-FFF2-40B4-BE49-F238E27FC236}">
                  <a16:creationId xmlns:a16="http://schemas.microsoft.com/office/drawing/2014/main" id="{00000000-0008-0000-0B00-00000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リーフレット・チラシの作成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92</xdr:row>
          <xdr:rowOff>180975</xdr:rowOff>
        </xdr:from>
        <xdr:to>
          <xdr:col>8</xdr:col>
          <xdr:colOff>1209675</xdr:colOff>
          <xdr:row>94</xdr:row>
          <xdr:rowOff>9525</xdr:rowOff>
        </xdr:to>
        <xdr:sp macro="" textlink="">
          <xdr:nvSpPr>
            <xdr:cNvPr id="74764" name="Check Box 12" hidden="1">
              <a:extLst>
                <a:ext uri="{63B3BB69-23CF-44E3-9099-C40C66FF867C}">
                  <a14:compatExt spid="_x0000_s74764"/>
                </a:ext>
                <a:ext uri="{FF2B5EF4-FFF2-40B4-BE49-F238E27FC236}">
                  <a16:creationId xmlns:a16="http://schemas.microsoft.com/office/drawing/2014/main" id="{00000000-0008-0000-0B00-00000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trlProp" Target="../ctrlProps/ctrlProp14.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5.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5.xml"/><Relationship Id="rId16" Type="http://schemas.openxmlformats.org/officeDocument/2006/relationships/comments" Target="../comments3.xml"/><Relationship Id="rId1" Type="http://schemas.openxmlformats.org/officeDocument/2006/relationships/printerSettings" Target="../printerSettings/printerSettings1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3.xml"/><Relationship Id="rId16" Type="http://schemas.openxmlformats.org/officeDocument/2006/relationships/comments" Target="../comments2.xml"/><Relationship Id="rId1" Type="http://schemas.openxmlformats.org/officeDocument/2006/relationships/printerSettings" Target="../printerSettings/printerSettings5.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1"/>
  <sheetViews>
    <sheetView showGridLines="0" tabSelected="1" view="pageBreakPreview" zoomScale="110" zoomScaleNormal="100" zoomScaleSheetLayoutView="110" workbookViewId="0">
      <selection activeCell="J5" sqref="J5"/>
    </sheetView>
  </sheetViews>
  <sheetFormatPr defaultColWidth="8.125" defaultRowHeight="14.25" x14ac:dyDescent="0.4"/>
  <cols>
    <col min="1" max="3" width="8.125" style="190"/>
    <col min="4" max="4" width="18" style="190" customWidth="1"/>
    <col min="5" max="5" width="8.125" style="190"/>
    <col min="6" max="6" width="11" style="190" customWidth="1"/>
    <col min="7" max="7" width="19.75" style="190" customWidth="1"/>
    <col min="8" max="8" width="5" style="190" customWidth="1"/>
    <col min="9" max="16384" width="8.125" style="190"/>
  </cols>
  <sheetData>
    <row r="1" spans="1:7" ht="21.95" customHeight="1" x14ac:dyDescent="0.4">
      <c r="A1" s="190" t="s">
        <v>257</v>
      </c>
    </row>
    <row r="2" spans="1:7" ht="21.95" customHeight="1" x14ac:dyDescent="0.4">
      <c r="G2" s="297"/>
    </row>
    <row r="3" spans="1:7" ht="21.95" customHeight="1" x14ac:dyDescent="0.4">
      <c r="G3" s="191" t="s">
        <v>160</v>
      </c>
    </row>
    <row r="4" spans="1:7" ht="35.25" customHeight="1" x14ac:dyDescent="0.4">
      <c r="A4" s="190" t="s">
        <v>245</v>
      </c>
    </row>
    <row r="5" spans="1:7" ht="21.75" customHeight="1" x14ac:dyDescent="0.4"/>
    <row r="6" spans="1:7" ht="21.95" customHeight="1" x14ac:dyDescent="0.4">
      <c r="D6" s="192" t="s">
        <v>259</v>
      </c>
      <c r="E6" s="316"/>
      <c r="F6" s="316"/>
      <c r="G6" s="316"/>
    </row>
    <row r="7" spans="1:7" ht="21.95" customHeight="1" x14ac:dyDescent="0.4">
      <c r="D7" s="193" t="s">
        <v>161</v>
      </c>
      <c r="E7" s="317"/>
      <c r="F7" s="317"/>
      <c r="G7" s="317"/>
    </row>
    <row r="8" spans="1:7" ht="21.95" customHeight="1" x14ac:dyDescent="0.4">
      <c r="D8" s="193" t="s">
        <v>162</v>
      </c>
      <c r="E8" s="317"/>
      <c r="F8" s="317"/>
      <c r="G8" s="317"/>
    </row>
    <row r="9" spans="1:7" ht="21.95" customHeight="1" x14ac:dyDescent="0.4">
      <c r="D9" s="193" t="s">
        <v>163</v>
      </c>
      <c r="E9" s="317"/>
      <c r="F9" s="317"/>
      <c r="G9" s="317"/>
    </row>
    <row r="10" spans="1:7" ht="21.95" customHeight="1" x14ac:dyDescent="0.4"/>
    <row r="11" spans="1:7" ht="21.95" customHeight="1" x14ac:dyDescent="0.4">
      <c r="A11" s="314" t="s">
        <v>341</v>
      </c>
      <c r="B11" s="314"/>
      <c r="C11" s="314"/>
      <c r="D11" s="314"/>
      <c r="E11" s="314"/>
      <c r="F11" s="314"/>
      <c r="G11" s="314"/>
    </row>
    <row r="12" spans="1:7" ht="21.95" customHeight="1" x14ac:dyDescent="0.4"/>
    <row r="13" spans="1:7" ht="21.95" customHeight="1" x14ac:dyDescent="0.4">
      <c r="A13" s="315" t="s">
        <v>342</v>
      </c>
      <c r="B13" s="315"/>
      <c r="C13" s="315"/>
      <c r="D13" s="315"/>
      <c r="E13" s="315"/>
      <c r="F13" s="315"/>
      <c r="G13" s="315"/>
    </row>
    <row r="14" spans="1:7" ht="21.95" customHeight="1" x14ac:dyDescent="0.4">
      <c r="A14" s="315"/>
      <c r="B14" s="315"/>
      <c r="C14" s="315"/>
      <c r="D14" s="315"/>
      <c r="E14" s="315"/>
      <c r="F14" s="315"/>
      <c r="G14" s="315"/>
    </row>
    <row r="15" spans="1:7" ht="21.95" customHeight="1" x14ac:dyDescent="0.4">
      <c r="A15" s="315"/>
      <c r="B15" s="315"/>
      <c r="C15" s="315"/>
      <c r="D15" s="315"/>
      <c r="E15" s="315"/>
      <c r="F15" s="315"/>
      <c r="G15" s="315"/>
    </row>
    <row r="16" spans="1:7" ht="21.95" customHeight="1" x14ac:dyDescent="0.4"/>
    <row r="17" spans="1:8" ht="21.95" customHeight="1" x14ac:dyDescent="0.4"/>
    <row r="18" spans="1:8" ht="21.95" customHeight="1" x14ac:dyDescent="0.4"/>
    <row r="19" spans="1:8" ht="21.95" customHeight="1" x14ac:dyDescent="0.4">
      <c r="A19" s="104"/>
      <c r="B19" s="104"/>
      <c r="C19" s="104"/>
      <c r="D19" s="104"/>
      <c r="E19" s="104"/>
      <c r="F19" s="104"/>
      <c r="G19" s="104"/>
      <c r="H19" s="104"/>
    </row>
    <row r="20" spans="1:8" ht="21.95" customHeight="1" x14ac:dyDescent="0.4">
      <c r="A20" s="206" t="s">
        <v>260</v>
      </c>
      <c r="B20" s="104"/>
      <c r="C20" s="104"/>
      <c r="D20" s="104"/>
      <c r="E20" s="104"/>
      <c r="F20" s="104"/>
      <c r="G20" s="104"/>
      <c r="H20" s="104"/>
    </row>
    <row r="21" spans="1:8" ht="21.95" customHeight="1" x14ac:dyDescent="0.4">
      <c r="A21" s="104" t="s">
        <v>337</v>
      </c>
      <c r="B21" s="104"/>
      <c r="C21" s="104"/>
      <c r="D21" s="104"/>
      <c r="E21" s="104"/>
      <c r="F21" s="104"/>
      <c r="G21" s="104"/>
      <c r="H21" s="104"/>
    </row>
    <row r="22" spans="1:8" ht="21.95" customHeight="1" x14ac:dyDescent="0.4">
      <c r="A22" s="104" t="s">
        <v>338</v>
      </c>
      <c r="B22" s="104"/>
      <c r="C22" s="104"/>
      <c r="D22" s="104"/>
      <c r="E22" s="104"/>
      <c r="F22" s="104"/>
      <c r="G22" s="104"/>
      <c r="H22" s="104"/>
    </row>
    <row r="23" spans="1:8" ht="21.95" customHeight="1" x14ac:dyDescent="0.4">
      <c r="A23" s="201" t="s">
        <v>339</v>
      </c>
      <c r="B23" s="104"/>
      <c r="C23" s="104"/>
      <c r="D23" s="104"/>
      <c r="E23" s="104"/>
      <c r="F23" s="104"/>
      <c r="G23" s="104"/>
      <c r="H23" s="104"/>
    </row>
    <row r="24" spans="1:8" ht="21.95" customHeight="1" x14ac:dyDescent="0.4">
      <c r="A24" s="104" t="s">
        <v>331</v>
      </c>
      <c r="B24" s="104"/>
      <c r="C24" s="104"/>
      <c r="D24" s="104"/>
      <c r="E24" s="104"/>
      <c r="F24" s="104"/>
      <c r="G24" s="104"/>
      <c r="H24" s="104"/>
    </row>
    <row r="25" spans="1:8" ht="21.95" customHeight="1" x14ac:dyDescent="0.4">
      <c r="A25" s="104" t="s">
        <v>334</v>
      </c>
      <c r="B25" s="104"/>
      <c r="C25" s="104"/>
      <c r="D25" s="104"/>
      <c r="E25" s="104"/>
      <c r="F25" s="104"/>
      <c r="G25" s="104"/>
      <c r="H25" s="104"/>
    </row>
    <row r="26" spans="1:8" ht="21.95" customHeight="1" x14ac:dyDescent="0.4">
      <c r="A26" s="209" t="s">
        <v>397</v>
      </c>
      <c r="B26" s="104"/>
      <c r="C26" s="104"/>
      <c r="D26" s="104"/>
      <c r="E26" s="104"/>
      <c r="F26" s="104"/>
      <c r="G26" s="104"/>
      <c r="H26" s="104"/>
    </row>
    <row r="27" spans="1:8" ht="21.95" customHeight="1" x14ac:dyDescent="0.4">
      <c r="A27" s="298" t="s">
        <v>396</v>
      </c>
      <c r="B27" s="104"/>
      <c r="C27" s="104"/>
      <c r="D27" s="104"/>
      <c r="E27" s="104"/>
      <c r="F27" s="104"/>
      <c r="G27" s="104"/>
      <c r="H27" s="104"/>
    </row>
    <row r="28" spans="1:8" ht="21.95" customHeight="1" x14ac:dyDescent="0.4"/>
    <row r="29" spans="1:8" ht="21.95" customHeight="1" x14ac:dyDescent="0.4"/>
    <row r="30" spans="1:8" ht="21.95" customHeight="1" x14ac:dyDescent="0.4"/>
    <row r="31" spans="1:8" ht="21.95" customHeight="1" x14ac:dyDescent="0.4"/>
    <row r="32" spans="1:8" ht="21.95" customHeight="1" x14ac:dyDescent="0.4"/>
    <row r="33" s="190" customFormat="1" ht="21.95" customHeight="1" x14ac:dyDescent="0.4"/>
    <row r="34" s="190" customFormat="1" ht="21.95" customHeight="1" x14ac:dyDescent="0.4"/>
    <row r="35" s="190" customFormat="1" ht="21.95" customHeight="1" x14ac:dyDescent="0.4"/>
    <row r="36" s="190" customFormat="1" ht="21.95" customHeight="1" x14ac:dyDescent="0.4"/>
    <row r="37" s="190" customFormat="1" ht="21.95" customHeight="1" x14ac:dyDescent="0.4"/>
    <row r="38" s="190" customFormat="1" ht="21.95" customHeight="1" x14ac:dyDescent="0.4"/>
    <row r="39" s="190" customFormat="1" ht="21.95" customHeight="1" x14ac:dyDescent="0.4"/>
    <row r="40" s="190" customFormat="1" ht="21.95" customHeight="1" x14ac:dyDescent="0.4"/>
    <row r="41" s="190" customFormat="1" ht="21.95" customHeight="1" x14ac:dyDescent="0.4"/>
    <row r="42" s="190" customFormat="1" ht="21.95" customHeight="1" x14ac:dyDescent="0.4"/>
    <row r="43" s="190" customFormat="1" ht="21.95" customHeight="1" x14ac:dyDescent="0.4"/>
    <row r="44" s="190" customFormat="1" ht="21.95" customHeight="1" x14ac:dyDescent="0.4"/>
    <row r="45" s="190" customFormat="1" ht="21.95" customHeight="1" x14ac:dyDescent="0.4"/>
    <row r="46" s="190" customFormat="1" ht="21.95" customHeight="1" x14ac:dyDescent="0.4"/>
    <row r="47" s="190" customFormat="1" ht="21.95" customHeight="1" x14ac:dyDescent="0.4"/>
    <row r="48" s="190" customFormat="1" ht="21.95" customHeight="1" x14ac:dyDescent="0.4"/>
    <row r="49" s="190" customFormat="1" ht="21.95" customHeight="1" x14ac:dyDescent="0.4"/>
    <row r="50" s="190" customFormat="1" ht="18" customHeight="1" x14ac:dyDescent="0.4"/>
    <row r="51" s="190" customFormat="1" ht="18" customHeight="1" x14ac:dyDescent="0.4"/>
    <row r="52" s="190" customFormat="1" ht="18" customHeight="1" x14ac:dyDescent="0.4"/>
    <row r="53" s="190" customFormat="1" ht="18" customHeight="1" x14ac:dyDescent="0.4"/>
    <row r="54" s="190" customFormat="1" ht="18" customHeight="1" x14ac:dyDescent="0.4"/>
    <row r="55" s="190" customFormat="1" ht="18" customHeight="1" x14ac:dyDescent="0.4"/>
    <row r="56" s="190" customFormat="1" ht="18" customHeight="1" x14ac:dyDescent="0.4"/>
    <row r="57" s="190" customFormat="1" ht="18" customHeight="1" x14ac:dyDescent="0.4"/>
    <row r="58" s="190" customFormat="1" ht="18" customHeight="1" x14ac:dyDescent="0.4"/>
    <row r="59" s="190" customFormat="1" ht="18" customHeight="1" x14ac:dyDescent="0.4"/>
    <row r="60" s="190" customFormat="1" ht="18" customHeight="1" x14ac:dyDescent="0.4"/>
    <row r="61" s="190" customFormat="1" ht="18" customHeight="1" x14ac:dyDescent="0.4"/>
  </sheetData>
  <mergeCells count="6">
    <mergeCell ref="A11:G11"/>
    <mergeCell ref="A13:G15"/>
    <mergeCell ref="E6:G6"/>
    <mergeCell ref="E7:G7"/>
    <mergeCell ref="E8:G8"/>
    <mergeCell ref="E9:G9"/>
  </mergeCells>
  <phoneticPr fontId="1"/>
  <printOptions horizontalCentered="1"/>
  <pageMargins left="0.51181102362204722" right="0.51181102362204722" top="0.74803149606299213" bottom="0.74803149606299213" header="0.31496062992125984" footer="0.31496062992125984"/>
  <pageSetup paperSize="9" scale="98"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B63B8-89FF-48D6-9A87-EA31194945CE}">
  <dimension ref="B1:Z22"/>
  <sheetViews>
    <sheetView view="pageBreakPreview" topLeftCell="A3" zoomScale="110" zoomScaleNormal="100" zoomScaleSheetLayoutView="110" workbookViewId="0">
      <selection activeCell="E10" sqref="E10:G10"/>
    </sheetView>
  </sheetViews>
  <sheetFormatPr defaultRowHeight="13.5" x14ac:dyDescent="0.4"/>
  <cols>
    <col min="1" max="1" width="9" style="104"/>
    <col min="2" max="2" width="14.875" style="104" customWidth="1"/>
    <col min="3" max="3" width="12.875" style="104" customWidth="1"/>
    <col min="4" max="4" width="26" style="104" customWidth="1"/>
    <col min="5" max="5" width="21.375" style="104" bestFit="1" customWidth="1"/>
    <col min="6" max="7" width="15.75" style="104" customWidth="1"/>
    <col min="8" max="8" width="4.875" style="104" customWidth="1"/>
    <col min="9" max="9" width="0.5" style="104" customWidth="1"/>
    <col min="10" max="16384" width="9" style="104"/>
  </cols>
  <sheetData>
    <row r="1" spans="2:26" ht="16.5" x14ac:dyDescent="0.4">
      <c r="B1" s="137" t="s">
        <v>277</v>
      </c>
    </row>
    <row r="2" spans="2:26" x14ac:dyDescent="0.4">
      <c r="B2" s="138"/>
      <c r="C2" s="138"/>
      <c r="E2" s="138"/>
      <c r="F2" s="138"/>
      <c r="G2" s="138"/>
      <c r="H2" s="138"/>
      <c r="I2" s="138"/>
      <c r="J2" s="138"/>
      <c r="K2" s="138"/>
      <c r="L2" s="138"/>
      <c r="M2" s="138"/>
      <c r="N2" s="138"/>
      <c r="O2" s="138"/>
      <c r="P2" s="138"/>
      <c r="Q2" s="138"/>
      <c r="R2" s="138"/>
      <c r="S2" s="138"/>
      <c r="T2" s="138"/>
      <c r="U2" s="138"/>
      <c r="V2" s="138"/>
      <c r="W2" s="138"/>
      <c r="X2" s="138"/>
      <c r="Y2" s="138"/>
    </row>
    <row r="3" spans="2:26" ht="42" customHeight="1" x14ac:dyDescent="0.4">
      <c r="B3" s="137" t="s">
        <v>348</v>
      </c>
      <c r="C3" s="138"/>
      <c r="E3" s="138"/>
      <c r="F3" s="138"/>
      <c r="G3" s="138"/>
      <c r="H3" s="138"/>
      <c r="I3" s="138"/>
      <c r="J3" s="138"/>
      <c r="K3" s="138"/>
      <c r="L3" s="138"/>
      <c r="M3" s="138"/>
      <c r="N3" s="138"/>
      <c r="O3" s="138"/>
      <c r="P3" s="138"/>
      <c r="Q3" s="138"/>
      <c r="R3" s="138"/>
      <c r="S3" s="138"/>
      <c r="T3" s="138"/>
      <c r="U3" s="138"/>
      <c r="V3" s="138"/>
      <c r="W3" s="138"/>
      <c r="X3" s="138"/>
      <c r="Y3" s="138"/>
    </row>
    <row r="4" spans="2:26" ht="25.5" customHeight="1" x14ac:dyDescent="0.4">
      <c r="B4" s="139" t="s">
        <v>248</v>
      </c>
      <c r="C4" s="139"/>
      <c r="D4" s="139"/>
      <c r="E4" s="139"/>
      <c r="F4" s="139"/>
      <c r="G4" s="139"/>
      <c r="H4" s="139"/>
      <c r="I4" s="139"/>
      <c r="J4" s="139"/>
      <c r="K4" s="139"/>
      <c r="L4" s="139"/>
      <c r="M4" s="139"/>
      <c r="N4" s="139"/>
      <c r="O4" s="139"/>
      <c r="P4" s="139"/>
      <c r="Q4" s="139"/>
      <c r="R4" s="139"/>
      <c r="S4" s="139"/>
      <c r="T4" s="139"/>
      <c r="U4" s="139"/>
      <c r="V4" s="139"/>
      <c r="W4" s="139"/>
      <c r="X4" s="139"/>
      <c r="Y4" s="139"/>
    </row>
    <row r="5" spans="2:26" ht="17.25" customHeight="1" x14ac:dyDescent="0.4">
      <c r="B5" s="242" t="s">
        <v>254</v>
      </c>
      <c r="C5" s="138"/>
      <c r="D5" s="138"/>
      <c r="E5" s="138"/>
      <c r="F5" s="138"/>
      <c r="G5" s="138"/>
      <c r="H5" s="143"/>
      <c r="I5" s="143"/>
      <c r="J5" s="143"/>
      <c r="K5" s="143"/>
      <c r="L5" s="143"/>
      <c r="M5" s="143"/>
      <c r="N5" s="143"/>
      <c r="O5" s="143"/>
      <c r="P5" s="143"/>
      <c r="Q5" s="143"/>
      <c r="R5" s="143"/>
      <c r="S5" s="143"/>
      <c r="T5" s="143"/>
      <c r="U5" s="143"/>
      <c r="V5" s="143"/>
      <c r="W5" s="143"/>
      <c r="X5" s="143"/>
      <c r="Y5" s="143"/>
      <c r="Z5" s="144"/>
    </row>
    <row r="6" spans="2:26" ht="25.5" customHeight="1" x14ac:dyDescent="0.4">
      <c r="B6" s="195" t="s">
        <v>284</v>
      </c>
      <c r="C6" s="383"/>
      <c r="D6" s="384"/>
      <c r="E6" s="145" t="s">
        <v>298</v>
      </c>
      <c r="F6" s="380"/>
      <c r="G6" s="380"/>
      <c r="H6" s="204"/>
      <c r="I6" s="146"/>
      <c r="J6" s="146"/>
      <c r="K6" s="146"/>
      <c r="L6" s="146"/>
      <c r="M6" s="146"/>
      <c r="N6" s="144"/>
      <c r="O6" s="146"/>
      <c r="P6" s="146"/>
      <c r="Q6" s="146"/>
      <c r="R6" s="146"/>
      <c r="S6" s="146"/>
      <c r="T6" s="146"/>
      <c r="U6" s="146"/>
      <c r="V6" s="146"/>
      <c r="W6" s="146"/>
      <c r="X6" s="146"/>
      <c r="Y6" s="146"/>
      <c r="Z6" s="144"/>
    </row>
    <row r="7" spans="2:26" ht="25.5" customHeight="1" x14ac:dyDescent="0.4">
      <c r="B7" s="195" t="s">
        <v>249</v>
      </c>
      <c r="C7" s="383"/>
      <c r="D7" s="384"/>
      <c r="E7" s="145" t="s">
        <v>250</v>
      </c>
      <c r="F7" s="380"/>
      <c r="G7" s="380"/>
      <c r="H7" s="146"/>
      <c r="I7" s="146"/>
      <c r="J7" s="146"/>
      <c r="K7" s="146"/>
      <c r="L7" s="146"/>
      <c r="M7" s="146"/>
      <c r="N7" s="144"/>
      <c r="O7" s="146"/>
      <c r="P7" s="146"/>
      <c r="Q7" s="146"/>
      <c r="R7" s="146"/>
      <c r="S7" s="146"/>
      <c r="T7" s="148"/>
      <c r="U7" s="148"/>
      <c r="V7" s="148"/>
      <c r="W7" s="148"/>
      <c r="X7" s="148"/>
      <c r="Y7" s="148"/>
      <c r="Z7" s="144"/>
    </row>
    <row r="8" spans="2:26" ht="30.75" customHeight="1" x14ac:dyDescent="0.4">
      <c r="B8" s="149"/>
      <c r="C8" s="149"/>
      <c r="D8" s="149"/>
      <c r="E8" s="149"/>
      <c r="F8" s="149"/>
      <c r="G8" s="149"/>
      <c r="H8" s="150"/>
      <c r="I8" s="150"/>
      <c r="J8" s="150"/>
      <c r="K8" s="150"/>
      <c r="L8" s="150"/>
      <c r="M8" s="150"/>
      <c r="N8" s="150"/>
      <c r="O8" s="150"/>
      <c r="P8" s="150"/>
      <c r="Q8" s="150"/>
      <c r="R8" s="150"/>
      <c r="S8" s="150"/>
      <c r="T8" s="150"/>
      <c r="U8" s="150"/>
      <c r="V8" s="150"/>
      <c r="W8" s="150"/>
      <c r="X8" s="150"/>
      <c r="Y8" s="150"/>
      <c r="Z8" s="144"/>
    </row>
    <row r="9" spans="2:26" ht="16.5" customHeight="1" x14ac:dyDescent="0.4">
      <c r="B9" s="244" t="s">
        <v>354</v>
      </c>
      <c r="C9" s="149"/>
      <c r="D9" s="149"/>
      <c r="E9" s="149"/>
      <c r="F9" s="149"/>
      <c r="G9" s="149"/>
      <c r="H9" s="149"/>
      <c r="I9" s="149"/>
      <c r="J9" s="149"/>
      <c r="K9" s="149"/>
      <c r="L9" s="149"/>
      <c r="M9" s="149"/>
      <c r="N9" s="149"/>
      <c r="O9" s="149"/>
      <c r="P9" s="149"/>
      <c r="Q9" s="149"/>
      <c r="R9" s="149"/>
      <c r="S9" s="149"/>
      <c r="T9" s="149"/>
      <c r="U9" s="149"/>
      <c r="V9" s="149"/>
      <c r="W9" s="149"/>
      <c r="X9" s="149"/>
      <c r="Y9" s="149"/>
    </row>
    <row r="10" spans="2:26" ht="18" customHeight="1" thickBot="1" x14ac:dyDescent="0.45">
      <c r="B10" s="385" t="s">
        <v>252</v>
      </c>
      <c r="C10" s="386"/>
      <c r="D10" s="196" t="s">
        <v>282</v>
      </c>
      <c r="E10" s="381" t="s">
        <v>353</v>
      </c>
      <c r="F10" s="381"/>
      <c r="G10" s="381"/>
      <c r="H10" s="151"/>
      <c r="I10" s="151"/>
      <c r="J10" s="151"/>
      <c r="K10" s="151"/>
      <c r="L10" s="152"/>
      <c r="M10" s="153"/>
      <c r="N10" s="153"/>
      <c r="O10" s="153"/>
      <c r="P10" s="153"/>
      <c r="Q10" s="153"/>
      <c r="R10" s="153"/>
      <c r="S10" s="153"/>
      <c r="T10" s="153"/>
      <c r="U10" s="153"/>
      <c r="V10" s="153"/>
      <c r="W10" s="153"/>
      <c r="X10" s="153"/>
      <c r="Y10" s="153"/>
      <c r="Z10" s="152"/>
    </row>
    <row r="11" spans="2:26" ht="24.75" customHeight="1" thickTop="1" x14ac:dyDescent="0.4">
      <c r="B11" s="197" t="s">
        <v>280</v>
      </c>
      <c r="C11" s="197"/>
      <c r="D11" s="198"/>
      <c r="E11" s="382"/>
      <c r="F11" s="382"/>
      <c r="G11" s="382"/>
      <c r="H11" s="154"/>
      <c r="I11" s="154"/>
      <c r="J11" s="154"/>
      <c r="K11" s="154"/>
      <c r="L11" s="152"/>
      <c r="M11" s="155"/>
      <c r="N11" s="155"/>
      <c r="O11" s="155"/>
      <c r="P11" s="155"/>
      <c r="Q11" s="155"/>
      <c r="R11" s="155"/>
      <c r="S11" s="155"/>
      <c r="T11" s="155"/>
      <c r="U11" s="155"/>
      <c r="V11" s="155"/>
      <c r="W11" s="155"/>
      <c r="X11" s="155"/>
      <c r="Y11" s="155"/>
      <c r="Z11" s="152"/>
    </row>
    <row r="12" spans="2:26" ht="24.75" customHeight="1" thickBot="1" x14ac:dyDescent="0.45">
      <c r="B12" s="553" t="s">
        <v>281</v>
      </c>
      <c r="C12" s="554"/>
      <c r="D12" s="200"/>
      <c r="E12" s="379"/>
      <c r="F12" s="379"/>
      <c r="G12" s="379"/>
      <c r="H12" s="154"/>
      <c r="I12" s="154"/>
      <c r="J12" s="154"/>
      <c r="K12" s="154"/>
      <c r="L12" s="152"/>
      <c r="M12" s="155"/>
      <c r="N12" s="155"/>
      <c r="O12" s="155"/>
      <c r="P12" s="155"/>
      <c r="Q12" s="155"/>
      <c r="R12" s="155"/>
      <c r="S12" s="155"/>
      <c r="T12" s="155"/>
      <c r="U12" s="155"/>
      <c r="V12" s="155"/>
      <c r="W12" s="155"/>
      <c r="X12" s="155"/>
      <c r="Y12" s="155"/>
      <c r="Z12" s="152"/>
    </row>
    <row r="13" spans="2:26" ht="18" customHeight="1" thickBot="1" x14ac:dyDescent="0.45">
      <c r="B13" s="374" t="s">
        <v>251</v>
      </c>
      <c r="C13" s="374"/>
      <c r="D13" s="375"/>
      <c r="E13" s="376">
        <f>SUM(E11:G12)</f>
        <v>0</v>
      </c>
      <c r="F13" s="377"/>
      <c r="G13" s="378"/>
      <c r="H13" s="154"/>
      <c r="I13" s="154"/>
      <c r="J13" s="154"/>
      <c r="K13" s="154"/>
      <c r="L13" s="152"/>
      <c r="M13" s="155"/>
      <c r="N13" s="155"/>
      <c r="O13" s="155"/>
      <c r="P13" s="155"/>
      <c r="Q13" s="155"/>
      <c r="R13" s="155"/>
      <c r="S13" s="155"/>
      <c r="T13" s="155"/>
      <c r="U13" s="155"/>
      <c r="V13" s="155"/>
      <c r="W13" s="155"/>
      <c r="X13" s="155"/>
      <c r="Y13" s="155"/>
      <c r="Z13" s="152"/>
    </row>
    <row r="14" spans="2:26" ht="28.5" customHeight="1" x14ac:dyDescent="0.4">
      <c r="B14" s="104" t="s">
        <v>419</v>
      </c>
      <c r="D14" s="152"/>
      <c r="E14" s="152"/>
      <c r="F14" s="152"/>
      <c r="G14" s="152"/>
      <c r="H14" s="152"/>
      <c r="I14" s="152"/>
      <c r="J14" s="152"/>
      <c r="K14" s="152"/>
      <c r="L14" s="152"/>
      <c r="M14" s="152"/>
      <c r="N14" s="152"/>
      <c r="O14" s="152"/>
      <c r="P14" s="152"/>
      <c r="Q14" s="152"/>
      <c r="R14" s="152"/>
      <c r="S14" s="152"/>
      <c r="T14" s="152"/>
      <c r="U14" s="152"/>
      <c r="V14" s="152"/>
      <c r="W14" s="152"/>
      <c r="X14" s="152"/>
      <c r="Y14" s="152"/>
      <c r="Z14" s="152"/>
    </row>
    <row r="15" spans="2:26" ht="30" customHeight="1" x14ac:dyDescent="0.4"/>
    <row r="16" spans="2:26" ht="14.25" x14ac:dyDescent="0.4">
      <c r="B16" s="190" t="s">
        <v>402</v>
      </c>
      <c r="H16" s="205"/>
    </row>
    <row r="17" spans="2:5" ht="21.75" customHeight="1" x14ac:dyDescent="0.4">
      <c r="B17" s="202" t="s">
        <v>272</v>
      </c>
      <c r="C17" s="387"/>
      <c r="D17" s="388"/>
      <c r="E17" s="203"/>
    </row>
    <row r="18" spans="2:5" ht="21.75" customHeight="1" x14ac:dyDescent="0.4">
      <c r="B18" s="202" t="s">
        <v>271</v>
      </c>
      <c r="C18" s="387"/>
      <c r="D18" s="388"/>
      <c r="E18" s="203"/>
    </row>
    <row r="19" spans="2:5" ht="21.75" customHeight="1" x14ac:dyDescent="0.4">
      <c r="B19" s="202" t="s">
        <v>274</v>
      </c>
      <c r="C19" s="387"/>
      <c r="D19" s="388"/>
      <c r="E19" s="203"/>
    </row>
    <row r="20" spans="2:5" ht="21.75" customHeight="1" x14ac:dyDescent="0.4">
      <c r="B20" s="202" t="s">
        <v>275</v>
      </c>
      <c r="C20" s="387"/>
      <c r="D20" s="388"/>
      <c r="E20" s="203"/>
    </row>
    <row r="21" spans="2:5" ht="21.75" customHeight="1" x14ac:dyDescent="0.4">
      <c r="B21" s="202" t="s">
        <v>273</v>
      </c>
      <c r="C21" s="387"/>
      <c r="D21" s="388"/>
      <c r="E21" s="203"/>
    </row>
    <row r="22" spans="2:5" ht="21" customHeight="1" x14ac:dyDescent="0.4">
      <c r="B22" s="104" t="s">
        <v>428</v>
      </c>
      <c r="E22" s="152"/>
    </row>
  </sheetData>
  <mergeCells count="16">
    <mergeCell ref="C21:D21"/>
    <mergeCell ref="C20:D20"/>
    <mergeCell ref="E11:G11"/>
    <mergeCell ref="E12:G12"/>
    <mergeCell ref="B13:D13"/>
    <mergeCell ref="E13:G13"/>
    <mergeCell ref="C19:D19"/>
    <mergeCell ref="C18:D18"/>
    <mergeCell ref="C17:D17"/>
    <mergeCell ref="B12:C12"/>
    <mergeCell ref="C6:D6"/>
    <mergeCell ref="F6:G6"/>
    <mergeCell ref="C7:D7"/>
    <mergeCell ref="F7:G7"/>
    <mergeCell ref="E10:G10"/>
    <mergeCell ref="B10:C10"/>
  </mergeCells>
  <phoneticPr fontId="1"/>
  <pageMargins left="0.7" right="0.7" top="0.75" bottom="0.75" header="0.3" footer="0.3"/>
  <pageSetup paperSize="9" scale="66"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603E4-F7EF-4FC5-A491-B61E612F95A9}">
  <sheetPr>
    <pageSetUpPr fitToPage="1"/>
  </sheetPr>
  <dimension ref="A1:BT31"/>
  <sheetViews>
    <sheetView showGridLines="0" view="pageBreakPreview" zoomScale="70" zoomScaleNormal="100" zoomScaleSheetLayoutView="70" workbookViewId="0">
      <selection activeCell="AG6" sqref="AG6:AW6"/>
    </sheetView>
  </sheetViews>
  <sheetFormatPr defaultRowHeight="13.5" x14ac:dyDescent="0.4"/>
  <cols>
    <col min="1" max="1" width="3.75" style="104" customWidth="1"/>
    <col min="2" max="3" width="3.25" style="104" customWidth="1"/>
    <col min="4" max="4" width="2.75" style="104" customWidth="1"/>
    <col min="5" max="9" width="6.375" style="104" customWidth="1"/>
    <col min="10" max="10" width="37.375" style="104" customWidth="1"/>
    <col min="11" max="13" width="6.875" style="104" customWidth="1"/>
    <col min="14" max="14" width="12.625" style="104" customWidth="1"/>
    <col min="15" max="15" width="6.25" style="104" customWidth="1"/>
    <col min="16" max="16" width="5.375" style="104" customWidth="1"/>
    <col min="17" max="17" width="1.375" style="104" customWidth="1"/>
    <col min="18" max="18" width="9.75" style="104" customWidth="1"/>
    <col min="19" max="19" width="4.125" style="104" customWidth="1"/>
    <col min="20" max="20" width="4" style="104" customWidth="1"/>
    <col min="21" max="21" width="8" style="104" customWidth="1"/>
    <col min="22" max="22" width="5.875" style="209" customWidth="1"/>
    <col min="23" max="23" width="4.5" style="209" customWidth="1"/>
    <col min="24" max="24" width="10.25" style="104" customWidth="1"/>
    <col min="25" max="25" width="5.125" style="104" customWidth="1"/>
    <col min="26" max="26" width="7.25" style="104" customWidth="1"/>
    <col min="27" max="27" width="10.25" style="104" customWidth="1"/>
    <col min="28" max="28" width="3.75" style="104" customWidth="1"/>
    <col min="29" max="29" width="5.25" style="104" customWidth="1"/>
    <col min="30" max="30" width="6" style="104" customWidth="1"/>
    <col min="31" max="31" width="5.125" style="104" customWidth="1"/>
    <col min="32" max="32" width="2.625" style="104" customWidth="1"/>
    <col min="33" max="33" width="11.5" style="104" customWidth="1"/>
    <col min="34" max="36" width="6.875" style="104" customWidth="1"/>
    <col min="37" max="37" width="11" style="104" customWidth="1"/>
    <col min="38" max="45" width="5.25" style="104" customWidth="1"/>
    <col min="46" max="46" width="2.125" style="104" customWidth="1"/>
    <col min="47" max="48" width="3.625" style="104" hidden="1" customWidth="1"/>
    <col min="49" max="60" width="3.625" style="104" customWidth="1"/>
    <col min="61" max="65" width="7.625" style="104" customWidth="1"/>
    <col min="66" max="16384" width="9" style="104"/>
  </cols>
  <sheetData>
    <row r="1" spans="1:72" ht="35.25" customHeight="1" x14ac:dyDescent="0.4">
      <c r="B1" s="302" t="s">
        <v>411</v>
      </c>
    </row>
    <row r="2" spans="1:72" ht="42.6" customHeight="1" x14ac:dyDescent="0.4">
      <c r="A2" s="488" t="s">
        <v>410</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c r="AN2" s="489"/>
      <c r="AO2" s="489"/>
      <c r="AP2" s="489"/>
      <c r="AQ2" s="489"/>
      <c r="AR2" s="489"/>
      <c r="AS2" s="489"/>
      <c r="AT2" s="489"/>
      <c r="AU2" s="489"/>
      <c r="AV2" s="103"/>
      <c r="AW2" s="103"/>
      <c r="AX2" s="103"/>
      <c r="AY2" s="103"/>
      <c r="AZ2" s="103"/>
      <c r="BA2" s="103"/>
      <c r="BB2" s="103"/>
      <c r="BC2" s="103"/>
      <c r="BD2" s="103"/>
      <c r="BE2" s="103"/>
      <c r="BF2" s="103"/>
      <c r="BG2" s="103"/>
      <c r="BH2" s="103"/>
      <c r="BI2" s="103"/>
      <c r="BJ2" s="103"/>
      <c r="BK2" s="103"/>
      <c r="BL2" s="103"/>
      <c r="BM2" s="103"/>
    </row>
    <row r="3" spans="1:72" ht="18.75" customHeight="1" x14ac:dyDescent="0.4">
      <c r="A3" s="103"/>
      <c r="B3" s="103"/>
      <c r="C3" s="103"/>
      <c r="D3" s="103"/>
      <c r="E3" s="103"/>
      <c r="F3" s="103"/>
      <c r="G3" s="103"/>
      <c r="H3" s="103"/>
      <c r="I3" s="103"/>
      <c r="J3" s="103"/>
      <c r="K3" s="103"/>
      <c r="L3" s="103"/>
      <c r="M3" s="103"/>
      <c r="N3" s="103"/>
      <c r="O3" s="103"/>
      <c r="P3" s="103"/>
      <c r="Q3" s="103"/>
      <c r="R3" s="103"/>
      <c r="S3" s="103"/>
      <c r="T3" s="103"/>
      <c r="U3" s="103"/>
      <c r="V3" s="272"/>
      <c r="W3" s="272"/>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row>
    <row r="4" spans="1:72" ht="7.5" customHeight="1" x14ac:dyDescent="0.4">
      <c r="A4" s="105"/>
      <c r="B4" s="105"/>
      <c r="C4" s="105"/>
      <c r="D4" s="105"/>
      <c r="E4" s="105"/>
      <c r="F4" s="105"/>
      <c r="G4" s="105"/>
      <c r="H4" s="105"/>
      <c r="I4" s="105"/>
      <c r="J4" s="105"/>
      <c r="K4" s="105"/>
      <c r="L4" s="105"/>
      <c r="M4" s="105"/>
      <c r="N4" s="105"/>
      <c r="O4" s="105"/>
      <c r="P4" s="105"/>
      <c r="Q4" s="105"/>
      <c r="R4" s="105"/>
      <c r="S4" s="105"/>
      <c r="T4" s="105"/>
      <c r="U4" s="105"/>
      <c r="V4" s="273"/>
      <c r="W4" s="273"/>
      <c r="X4" s="105"/>
      <c r="Y4" s="105"/>
      <c r="Z4" s="105"/>
      <c r="AA4" s="105"/>
      <c r="AB4" s="105"/>
      <c r="AC4" s="105"/>
      <c r="AD4" s="105"/>
      <c r="AE4" s="105"/>
      <c r="AF4" s="105"/>
      <c r="AG4" s="105"/>
      <c r="AH4" s="105"/>
      <c r="AI4" s="105"/>
      <c r="AJ4" s="105"/>
      <c r="AK4" s="106"/>
      <c r="AL4" s="107"/>
      <c r="AM4" s="107"/>
      <c r="AN4" s="107"/>
      <c r="AO4" s="107"/>
      <c r="AP4" s="107"/>
      <c r="AQ4" s="107"/>
      <c r="AR4" s="107"/>
      <c r="AS4" s="107"/>
      <c r="AT4" s="107"/>
    </row>
    <row r="5" spans="1:72" ht="30.75" hidden="1" customHeight="1" x14ac:dyDescent="0.4">
      <c r="A5" s="105"/>
      <c r="B5" s="105"/>
      <c r="C5" s="105"/>
      <c r="D5" s="105"/>
      <c r="E5" s="105"/>
      <c r="F5" s="105"/>
      <c r="G5" s="105"/>
      <c r="H5" s="105"/>
      <c r="I5" s="105"/>
      <c r="J5" s="105"/>
      <c r="K5" s="105"/>
      <c r="L5" s="105"/>
      <c r="M5" s="105"/>
      <c r="N5" s="105"/>
      <c r="O5" s="105"/>
      <c r="P5" s="105"/>
      <c r="Q5" s="105"/>
      <c r="R5" s="105"/>
      <c r="S5" s="105"/>
      <c r="T5" s="105"/>
      <c r="U5" s="105"/>
      <c r="V5" s="273"/>
      <c r="W5" s="273"/>
      <c r="X5" s="105"/>
      <c r="Y5" s="105"/>
      <c r="Z5" s="105"/>
      <c r="AA5" s="105"/>
      <c r="AB5" s="105"/>
      <c r="AC5" s="105"/>
      <c r="AD5" s="105"/>
      <c r="AE5" s="105"/>
      <c r="AF5" s="105"/>
      <c r="AG5" s="105"/>
      <c r="AH5" s="105"/>
      <c r="AI5" s="105"/>
      <c r="AJ5" s="105"/>
      <c r="AK5" s="105"/>
    </row>
    <row r="6" spans="1:72" ht="72.75" customHeight="1" x14ac:dyDescent="0.4">
      <c r="A6" s="105"/>
      <c r="B6" s="105"/>
      <c r="C6" s="105"/>
      <c r="D6" s="105"/>
      <c r="E6" s="105"/>
      <c r="F6" s="105"/>
      <c r="G6" s="105"/>
      <c r="H6" s="105"/>
      <c r="I6" s="105"/>
      <c r="J6" s="105"/>
      <c r="K6" s="105"/>
      <c r="L6" s="105"/>
      <c r="M6" s="105"/>
      <c r="N6" s="108"/>
      <c r="O6" s="105"/>
      <c r="P6" s="105"/>
      <c r="Q6" s="105"/>
      <c r="R6" s="105"/>
      <c r="S6" s="105"/>
      <c r="T6" s="105"/>
      <c r="U6" s="105"/>
      <c r="V6" s="273"/>
      <c r="W6" s="273"/>
      <c r="X6" s="105"/>
      <c r="Y6" s="109"/>
      <c r="Z6" s="110"/>
      <c r="AA6" s="110"/>
      <c r="AB6" s="110"/>
      <c r="AC6" s="110"/>
      <c r="AD6" s="110"/>
      <c r="AE6" s="110"/>
      <c r="AF6" s="110"/>
      <c r="AG6" s="490" t="s">
        <v>401</v>
      </c>
      <c r="AH6" s="491"/>
      <c r="AI6" s="491"/>
      <c r="AJ6" s="491"/>
      <c r="AK6" s="491"/>
      <c r="AL6" s="491"/>
      <c r="AM6" s="491"/>
      <c r="AN6" s="491"/>
      <c r="AO6" s="491"/>
      <c r="AP6" s="491"/>
      <c r="AQ6" s="491"/>
      <c r="AR6" s="491"/>
      <c r="AS6" s="491"/>
      <c r="AT6" s="491"/>
      <c r="AU6" s="491"/>
      <c r="AV6" s="491"/>
      <c r="AW6" s="491"/>
      <c r="BD6" s="492"/>
      <c r="BE6" s="493"/>
      <c r="BF6" s="493"/>
      <c r="BG6" s="493"/>
      <c r="BH6" s="493"/>
      <c r="BI6" s="493"/>
      <c r="BJ6" s="493"/>
      <c r="BK6" s="493"/>
      <c r="BL6" s="493"/>
      <c r="BM6" s="493"/>
      <c r="BN6" s="493"/>
      <c r="BO6" s="493"/>
      <c r="BP6" s="493"/>
      <c r="BQ6" s="493"/>
      <c r="BR6" s="493"/>
      <c r="BS6" s="493"/>
      <c r="BT6" s="493"/>
    </row>
    <row r="7" spans="1:72" s="102" customFormat="1" ht="25.5" customHeight="1" thickBot="1" x14ac:dyDescent="0.45">
      <c r="A7" s="100"/>
      <c r="B7" s="136" t="s">
        <v>299</v>
      </c>
      <c r="C7" s="100"/>
      <c r="D7" s="100"/>
      <c r="E7" s="100"/>
      <c r="F7" s="100"/>
      <c r="G7" s="100"/>
      <c r="H7" s="100"/>
      <c r="I7" s="100"/>
      <c r="J7" s="100"/>
      <c r="K7" s="100"/>
      <c r="L7" s="100"/>
      <c r="M7" s="100"/>
      <c r="N7" s="100"/>
      <c r="O7" s="100"/>
      <c r="P7" s="100"/>
      <c r="Q7" s="100"/>
      <c r="R7" s="100"/>
      <c r="S7" s="100"/>
      <c r="T7" s="100"/>
      <c r="U7" s="100"/>
      <c r="V7" s="274"/>
      <c r="W7" s="274"/>
      <c r="X7" s="311"/>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1"/>
      <c r="BF7" s="101"/>
      <c r="BG7" s="101"/>
      <c r="BH7" s="101"/>
      <c r="BI7" s="101"/>
      <c r="BJ7" s="101"/>
      <c r="BK7" s="101"/>
      <c r="BL7" s="101"/>
      <c r="BM7" s="101"/>
    </row>
    <row r="8" spans="1:72" ht="27.75" customHeight="1" x14ac:dyDescent="0.4">
      <c r="A8" s="111"/>
      <c r="B8" s="494" t="s">
        <v>286</v>
      </c>
      <c r="C8" s="495"/>
      <c r="D8" s="495"/>
      <c r="E8" s="495"/>
      <c r="F8" s="495"/>
      <c r="G8" s="495"/>
      <c r="H8" s="495"/>
      <c r="I8" s="495"/>
      <c r="J8" s="495"/>
      <c r="K8" s="477" t="s">
        <v>247</v>
      </c>
      <c r="L8" s="469"/>
      <c r="M8" s="469"/>
      <c r="N8" s="469"/>
      <c r="O8" s="469"/>
      <c r="P8" s="469"/>
      <c r="Q8" s="469"/>
      <c r="R8" s="469"/>
      <c r="S8" s="469"/>
      <c r="T8" s="469"/>
      <c r="U8" s="469"/>
      <c r="V8" s="469"/>
      <c r="W8" s="470"/>
      <c r="X8" s="477" t="s">
        <v>344</v>
      </c>
      <c r="Y8" s="478"/>
      <c r="Z8" s="478"/>
      <c r="AA8" s="478"/>
      <c r="AB8" s="478"/>
      <c r="AC8" s="478"/>
      <c r="AD8" s="478"/>
      <c r="AE8" s="478"/>
      <c r="AF8" s="478"/>
      <c r="AG8" s="478"/>
      <c r="AH8" s="478"/>
      <c r="AI8" s="478"/>
      <c r="AJ8" s="478"/>
      <c r="AK8" s="479"/>
      <c r="AL8" s="390" t="s">
        <v>429</v>
      </c>
      <c r="AM8" s="391"/>
      <c r="AN8" s="391"/>
      <c r="AO8" s="391"/>
      <c r="AP8" s="391"/>
      <c r="AQ8" s="391"/>
      <c r="AR8" s="391"/>
      <c r="AS8" s="391"/>
      <c r="AT8" s="392"/>
      <c r="AX8" s="104" t="s">
        <v>430</v>
      </c>
    </row>
    <row r="9" spans="1:72" ht="54.75" customHeight="1" thickBot="1" x14ac:dyDescent="0.45">
      <c r="A9" s="111"/>
      <c r="B9" s="472"/>
      <c r="C9" s="473"/>
      <c r="D9" s="473"/>
      <c r="E9" s="473"/>
      <c r="F9" s="473"/>
      <c r="G9" s="473"/>
      <c r="H9" s="473"/>
      <c r="I9" s="473"/>
      <c r="J9" s="473"/>
      <c r="K9" s="485"/>
      <c r="L9" s="486"/>
      <c r="M9" s="486"/>
      <c r="N9" s="486"/>
      <c r="O9" s="486"/>
      <c r="P9" s="486"/>
      <c r="Q9" s="486"/>
      <c r="R9" s="486"/>
      <c r="S9" s="486"/>
      <c r="T9" s="486"/>
      <c r="U9" s="486"/>
      <c r="V9" s="486"/>
      <c r="W9" s="487"/>
      <c r="X9" s="474"/>
      <c r="Y9" s="475"/>
      <c r="Z9" s="475"/>
      <c r="AA9" s="475"/>
      <c r="AB9" s="475"/>
      <c r="AC9" s="475"/>
      <c r="AD9" s="475"/>
      <c r="AE9" s="475"/>
      <c r="AF9" s="475"/>
      <c r="AG9" s="475"/>
      <c r="AH9" s="475"/>
      <c r="AI9" s="475"/>
      <c r="AJ9" s="475"/>
      <c r="AK9" s="476"/>
      <c r="AL9" s="393"/>
      <c r="AM9" s="394"/>
      <c r="AN9" s="394"/>
      <c r="AO9" s="394"/>
      <c r="AP9" s="394"/>
      <c r="AQ9" s="394"/>
      <c r="AR9" s="394"/>
      <c r="AS9" s="394"/>
      <c r="AT9" s="395"/>
      <c r="AX9" s="104" t="s">
        <v>431</v>
      </c>
    </row>
    <row r="10" spans="1:72" ht="31.15" customHeight="1" x14ac:dyDescent="0.4">
      <c r="A10" s="111"/>
      <c r="B10" s="114"/>
      <c r="C10" s="114"/>
      <c r="D10" s="114"/>
      <c r="E10" s="114"/>
      <c r="F10" s="114"/>
      <c r="G10" s="114"/>
      <c r="H10" s="114"/>
      <c r="I10" s="114"/>
      <c r="J10" s="114"/>
      <c r="K10" s="115"/>
      <c r="L10" s="116"/>
      <c r="M10" s="116"/>
      <c r="N10" s="116"/>
      <c r="O10" s="116"/>
      <c r="P10" s="116"/>
      <c r="Q10" s="116"/>
      <c r="R10" s="116"/>
      <c r="S10" s="116"/>
      <c r="T10" s="116"/>
      <c r="U10" s="116"/>
      <c r="V10" s="114"/>
      <c r="W10" s="114"/>
      <c r="X10" s="116"/>
      <c r="Y10" s="115"/>
      <c r="Z10" s="116"/>
      <c r="AA10" s="116"/>
      <c r="AB10" s="116"/>
      <c r="AC10" s="116"/>
      <c r="AD10" s="116"/>
      <c r="AE10" s="116"/>
      <c r="AF10" s="116"/>
      <c r="AG10" s="116"/>
      <c r="AH10" s="115"/>
      <c r="AI10" s="116"/>
      <c r="AJ10" s="116"/>
      <c r="AK10" s="116"/>
      <c r="AL10" s="116"/>
      <c r="AM10" s="116"/>
      <c r="AN10" s="116"/>
      <c r="AO10" s="116"/>
      <c r="AP10" s="116"/>
      <c r="AQ10" s="116"/>
      <c r="AR10" s="116"/>
      <c r="AS10" s="116"/>
      <c r="AT10" s="116"/>
      <c r="AU10" s="116"/>
      <c r="AV10" s="112"/>
      <c r="AW10" s="113"/>
      <c r="AY10" s="112"/>
      <c r="AZ10" s="112"/>
      <c r="BA10" s="112"/>
      <c r="BB10" s="112"/>
      <c r="BC10" s="112"/>
      <c r="BD10" s="112"/>
      <c r="BE10" s="112"/>
      <c r="BF10" s="113"/>
      <c r="BG10" s="113"/>
      <c r="BH10" s="113"/>
      <c r="BI10" s="113"/>
      <c r="BJ10" s="113"/>
      <c r="BK10" s="111"/>
    </row>
    <row r="11" spans="1:72" s="111" customFormat="1" ht="31.15" customHeight="1" thickBot="1" x14ac:dyDescent="0.45">
      <c r="B11" s="111" t="s">
        <v>436</v>
      </c>
      <c r="K11" s="112"/>
      <c r="L11" s="112"/>
      <c r="M11" s="112"/>
      <c r="N11" s="112"/>
      <c r="O11" s="112"/>
      <c r="P11" s="112"/>
      <c r="Q11" s="112"/>
      <c r="R11" s="112"/>
      <c r="S11" s="112"/>
      <c r="T11" s="112"/>
      <c r="U11" s="112"/>
      <c r="V11" s="275"/>
      <c r="W11" s="275"/>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row>
    <row r="12" spans="1:72" s="111" customFormat="1" ht="60.6" customHeight="1" x14ac:dyDescent="0.4">
      <c r="B12" s="477" t="s">
        <v>287</v>
      </c>
      <c r="C12" s="478"/>
      <c r="D12" s="478"/>
      <c r="E12" s="478"/>
      <c r="F12" s="478"/>
      <c r="G12" s="478"/>
      <c r="H12" s="478"/>
      <c r="I12" s="478"/>
      <c r="J12" s="479"/>
      <c r="K12" s="480" t="s">
        <v>422</v>
      </c>
      <c r="L12" s="481"/>
      <c r="M12" s="481"/>
      <c r="N12" s="482"/>
      <c r="O12" s="483" t="s">
        <v>296</v>
      </c>
      <c r="P12" s="478"/>
      <c r="Q12" s="478"/>
      <c r="R12" s="478"/>
      <c r="S12" s="478"/>
      <c r="T12" s="478"/>
      <c r="U12" s="478"/>
      <c r="V12" s="478"/>
      <c r="W12" s="478"/>
      <c r="X12" s="479"/>
      <c r="Y12" s="469" t="s">
        <v>288</v>
      </c>
      <c r="Z12" s="478"/>
      <c r="AA12" s="478"/>
      <c r="AB12" s="478"/>
      <c r="AC12" s="478"/>
      <c r="AD12" s="478"/>
      <c r="AE12" s="478"/>
      <c r="AF12" s="478"/>
      <c r="AG12" s="478"/>
      <c r="AH12" s="484" t="s">
        <v>355</v>
      </c>
      <c r="AI12" s="478"/>
      <c r="AJ12" s="478"/>
      <c r="AK12" s="479"/>
      <c r="AL12" s="469" t="s">
        <v>289</v>
      </c>
      <c r="AM12" s="469"/>
      <c r="AN12" s="469"/>
      <c r="AO12" s="469"/>
      <c r="AP12" s="469"/>
      <c r="AQ12" s="469"/>
      <c r="AR12" s="469"/>
      <c r="AS12" s="469"/>
      <c r="AT12" s="470"/>
      <c r="AU12" s="112"/>
      <c r="AV12" s="112"/>
    </row>
    <row r="13" spans="1:72" s="111" customFormat="1" ht="33.6" customHeight="1" x14ac:dyDescent="0.4">
      <c r="B13" s="117" t="s">
        <v>285</v>
      </c>
      <c r="C13" s="118"/>
      <c r="D13" s="118"/>
      <c r="E13" s="118"/>
      <c r="F13" s="118"/>
      <c r="G13" s="118"/>
      <c r="H13" s="118"/>
      <c r="I13" s="118"/>
      <c r="J13" s="308"/>
      <c r="K13" s="471">
        <f>SUM(K14:N16)</f>
        <v>0</v>
      </c>
      <c r="L13" s="471"/>
      <c r="M13" s="471"/>
      <c r="N13" s="471"/>
      <c r="O13" s="413"/>
      <c r="P13" s="414"/>
      <c r="Q13" s="414"/>
      <c r="R13" s="414"/>
      <c r="S13" s="414"/>
      <c r="T13" s="414"/>
      <c r="U13" s="414"/>
      <c r="V13" s="414"/>
      <c r="W13" s="414"/>
      <c r="X13" s="415"/>
      <c r="Y13" s="458"/>
      <c r="Z13" s="445"/>
      <c r="AA13" s="445"/>
      <c r="AB13" s="445"/>
      <c r="AC13" s="445"/>
      <c r="AD13" s="445"/>
      <c r="AE13" s="445"/>
      <c r="AF13" s="445"/>
      <c r="AG13" s="445"/>
      <c r="AH13" s="418">
        <f>SUM(AH14:AK18)</f>
        <v>0</v>
      </c>
      <c r="AI13" s="417"/>
      <c r="AJ13" s="417"/>
      <c r="AK13" s="466"/>
      <c r="AL13" s="119"/>
      <c r="AM13" s="119"/>
      <c r="AN13" s="119"/>
      <c r="AO13" s="119"/>
      <c r="AP13" s="119"/>
      <c r="AQ13" s="119"/>
      <c r="AR13" s="119"/>
      <c r="AS13" s="119"/>
      <c r="AT13" s="120"/>
      <c r="AU13" s="112"/>
      <c r="AV13" s="112"/>
    </row>
    <row r="14" spans="1:72" s="111" customFormat="1" ht="53.45" customHeight="1" x14ac:dyDescent="0.4">
      <c r="B14" s="121"/>
      <c r="C14" s="122" t="s">
        <v>290</v>
      </c>
      <c r="D14" s="123" t="s">
        <v>291</v>
      </c>
      <c r="E14" s="123"/>
      <c r="F14" s="123"/>
      <c r="G14" s="123"/>
      <c r="H14" s="123"/>
      <c r="I14" s="123"/>
      <c r="J14" s="309"/>
      <c r="K14" s="412"/>
      <c r="L14" s="412"/>
      <c r="M14" s="412"/>
      <c r="N14" s="412"/>
      <c r="O14" s="413"/>
      <c r="P14" s="414"/>
      <c r="Q14" s="414"/>
      <c r="R14" s="414"/>
      <c r="S14" s="414"/>
      <c r="T14" s="414"/>
      <c r="U14" s="414"/>
      <c r="V14" s="414"/>
      <c r="W14" s="414"/>
      <c r="X14" s="415"/>
      <c r="Y14" s="416">
        <v>100000</v>
      </c>
      <c r="Z14" s="417"/>
      <c r="AA14" s="417"/>
      <c r="AB14" s="417"/>
      <c r="AC14" s="417"/>
      <c r="AD14" s="417"/>
      <c r="AE14" s="417"/>
      <c r="AF14" s="417"/>
      <c r="AG14" s="417"/>
      <c r="AH14" s="418" t="str">
        <f>IF(K14="","",IF(K14&lt;=Y14,ROUNDDOWN(K14,-3),Y14))</f>
        <v/>
      </c>
      <c r="AI14" s="417"/>
      <c r="AJ14" s="417"/>
      <c r="AK14" s="466"/>
      <c r="AL14" s="447"/>
      <c r="AM14" s="467"/>
      <c r="AN14" s="467"/>
      <c r="AO14" s="467"/>
      <c r="AP14" s="467"/>
      <c r="AQ14" s="467"/>
      <c r="AR14" s="467"/>
      <c r="AS14" s="467"/>
      <c r="AT14" s="468"/>
      <c r="AU14" s="112"/>
      <c r="AV14" s="112"/>
    </row>
    <row r="15" spans="1:72" s="111" customFormat="1" ht="53.45" customHeight="1" x14ac:dyDescent="0.4">
      <c r="B15" s="121"/>
      <c r="C15" s="270" t="s">
        <v>292</v>
      </c>
      <c r="D15" s="464" t="s">
        <v>432</v>
      </c>
      <c r="E15" s="464"/>
      <c r="F15" s="464"/>
      <c r="G15" s="464"/>
      <c r="H15" s="464"/>
      <c r="I15" s="464"/>
      <c r="J15" s="465"/>
      <c r="K15" s="412"/>
      <c r="L15" s="412"/>
      <c r="M15" s="412"/>
      <c r="N15" s="412"/>
      <c r="O15" s="413"/>
      <c r="P15" s="414"/>
      <c r="Q15" s="414"/>
      <c r="R15" s="414"/>
      <c r="S15" s="414"/>
      <c r="T15" s="414"/>
      <c r="U15" s="414"/>
      <c r="V15" s="414"/>
      <c r="W15" s="414"/>
      <c r="X15" s="415"/>
      <c r="Y15" s="416">
        <v>300000</v>
      </c>
      <c r="Z15" s="417"/>
      <c r="AA15" s="417"/>
      <c r="AB15" s="417"/>
      <c r="AC15" s="417"/>
      <c r="AD15" s="417"/>
      <c r="AE15" s="417"/>
      <c r="AF15" s="417"/>
      <c r="AG15" s="417"/>
      <c r="AH15" s="418" t="str">
        <f>IF(K15="","",IF(K15&lt;=Y15,ROUNDDOWN(K15,-3),Y15))</f>
        <v/>
      </c>
      <c r="AI15" s="417"/>
      <c r="AJ15" s="417"/>
      <c r="AK15" s="466"/>
      <c r="AL15" s="447"/>
      <c r="AM15" s="467"/>
      <c r="AN15" s="467"/>
      <c r="AO15" s="467"/>
      <c r="AP15" s="467"/>
      <c r="AQ15" s="467"/>
      <c r="AR15" s="467"/>
      <c r="AS15" s="467"/>
      <c r="AT15" s="468"/>
      <c r="AU15" s="112"/>
      <c r="AV15" s="112"/>
    </row>
    <row r="16" spans="1:72" s="111" customFormat="1" ht="51" customHeight="1" x14ac:dyDescent="0.4">
      <c r="B16" s="269"/>
      <c r="C16" s="404" t="s">
        <v>371</v>
      </c>
      <c r="D16" s="396" t="s">
        <v>423</v>
      </c>
      <c r="E16" s="396"/>
      <c r="F16" s="396"/>
      <c r="G16" s="396"/>
      <c r="H16" s="396"/>
      <c r="I16" s="396"/>
      <c r="J16" s="397"/>
      <c r="K16" s="398">
        <f>SUM(X16+X17)</f>
        <v>0</v>
      </c>
      <c r="L16" s="398"/>
      <c r="M16" s="398"/>
      <c r="N16" s="398"/>
      <c r="O16" s="400" t="s">
        <v>374</v>
      </c>
      <c r="P16" s="401"/>
      <c r="Q16" s="401"/>
      <c r="R16" s="279"/>
      <c r="S16" s="306" t="s">
        <v>207</v>
      </c>
      <c r="T16" s="281" t="s">
        <v>372</v>
      </c>
      <c r="U16" s="282"/>
      <c r="V16" s="283" t="s">
        <v>376</v>
      </c>
      <c r="W16" s="283" t="s">
        <v>373</v>
      </c>
      <c r="X16" s="294">
        <f>R16*U16</f>
        <v>0</v>
      </c>
      <c r="Y16" s="401" t="s">
        <v>374</v>
      </c>
      <c r="Z16" s="401"/>
      <c r="AA16" s="306">
        <v>3500</v>
      </c>
      <c r="AB16" s="306" t="s">
        <v>207</v>
      </c>
      <c r="AC16" s="281" t="s">
        <v>372</v>
      </c>
      <c r="AD16" s="281">
        <f>U16</f>
        <v>0</v>
      </c>
      <c r="AE16" s="281" t="s">
        <v>376</v>
      </c>
      <c r="AF16" s="281" t="s">
        <v>373</v>
      </c>
      <c r="AG16" s="284">
        <f>AA16*AD16</f>
        <v>0</v>
      </c>
      <c r="AH16" s="459">
        <f>IF(K16="","",IF(K16&lt;=AG16+AG17,ROUNDDOWN(K16,-3),AG16+AG17))</f>
        <v>0</v>
      </c>
      <c r="AI16" s="440"/>
      <c r="AJ16" s="440"/>
      <c r="AK16" s="460"/>
      <c r="AL16" s="452"/>
      <c r="AM16" s="453"/>
      <c r="AN16" s="453"/>
      <c r="AO16" s="453"/>
      <c r="AP16" s="453"/>
      <c r="AQ16" s="453"/>
      <c r="AR16" s="453"/>
      <c r="AS16" s="453"/>
      <c r="AT16" s="454"/>
      <c r="AU16" s="112"/>
      <c r="AV16" s="112"/>
    </row>
    <row r="17" spans="1:63" s="111" customFormat="1" ht="40.5" customHeight="1" x14ac:dyDescent="0.4">
      <c r="B17" s="269"/>
      <c r="C17" s="405"/>
      <c r="D17" s="396"/>
      <c r="E17" s="396"/>
      <c r="F17" s="396"/>
      <c r="G17" s="396"/>
      <c r="H17" s="396"/>
      <c r="I17" s="396"/>
      <c r="J17" s="397"/>
      <c r="K17" s="399"/>
      <c r="L17" s="399"/>
      <c r="M17" s="399"/>
      <c r="N17" s="399"/>
      <c r="O17" s="402" t="s">
        <v>375</v>
      </c>
      <c r="P17" s="403"/>
      <c r="Q17" s="403"/>
      <c r="R17" s="285"/>
      <c r="S17" s="307" t="s">
        <v>207</v>
      </c>
      <c r="T17" s="287" t="s">
        <v>372</v>
      </c>
      <c r="U17" s="288"/>
      <c r="V17" s="289" t="s">
        <v>377</v>
      </c>
      <c r="W17" s="289" t="s">
        <v>373</v>
      </c>
      <c r="X17" s="290">
        <f>R17*U17</f>
        <v>0</v>
      </c>
      <c r="Y17" s="403" t="s">
        <v>375</v>
      </c>
      <c r="Z17" s="403"/>
      <c r="AA17" s="307">
        <v>5000</v>
      </c>
      <c r="AB17" s="307" t="s">
        <v>207</v>
      </c>
      <c r="AC17" s="287" t="s">
        <v>372</v>
      </c>
      <c r="AD17" s="287">
        <f>U17</f>
        <v>0</v>
      </c>
      <c r="AE17" s="287" t="s">
        <v>377</v>
      </c>
      <c r="AF17" s="287" t="s">
        <v>373</v>
      </c>
      <c r="AG17" s="290">
        <f>AA17*AD17</f>
        <v>0</v>
      </c>
      <c r="AH17" s="461"/>
      <c r="AI17" s="462"/>
      <c r="AJ17" s="462"/>
      <c r="AK17" s="463"/>
      <c r="AL17" s="455"/>
      <c r="AM17" s="456"/>
      <c r="AN17" s="456"/>
      <c r="AO17" s="456"/>
      <c r="AP17" s="456"/>
      <c r="AQ17" s="456"/>
      <c r="AR17" s="456"/>
      <c r="AS17" s="456"/>
      <c r="AT17" s="457"/>
      <c r="AU17" s="112"/>
      <c r="AV17" s="112"/>
    </row>
    <row r="18" spans="1:63" s="111" customFormat="1" ht="51" customHeight="1" x14ac:dyDescent="0.4">
      <c r="B18" s="269"/>
      <c r="C18" s="405"/>
      <c r="D18" s="396" t="s">
        <v>424</v>
      </c>
      <c r="E18" s="396"/>
      <c r="F18" s="396"/>
      <c r="G18" s="396"/>
      <c r="H18" s="396"/>
      <c r="I18" s="396"/>
      <c r="J18" s="397"/>
      <c r="K18" s="398">
        <f>SUM(X18+X19)</f>
        <v>0</v>
      </c>
      <c r="L18" s="398"/>
      <c r="M18" s="398"/>
      <c r="N18" s="398"/>
      <c r="O18" s="400" t="s">
        <v>374</v>
      </c>
      <c r="P18" s="401"/>
      <c r="Q18" s="401"/>
      <c r="R18" s="279"/>
      <c r="S18" s="306" t="s">
        <v>207</v>
      </c>
      <c r="T18" s="281" t="s">
        <v>372</v>
      </c>
      <c r="U18" s="282"/>
      <c r="V18" s="283" t="s">
        <v>376</v>
      </c>
      <c r="W18" s="283" t="s">
        <v>373</v>
      </c>
      <c r="X18" s="294">
        <f>R18*U18</f>
        <v>0</v>
      </c>
      <c r="Y18" s="401" t="s">
        <v>374</v>
      </c>
      <c r="Z18" s="401"/>
      <c r="AA18" s="306">
        <v>2500</v>
      </c>
      <c r="AB18" s="306" t="s">
        <v>207</v>
      </c>
      <c r="AC18" s="281" t="s">
        <v>372</v>
      </c>
      <c r="AD18" s="281">
        <f>U18</f>
        <v>0</v>
      </c>
      <c r="AE18" s="281" t="s">
        <v>376</v>
      </c>
      <c r="AF18" s="281" t="s">
        <v>373</v>
      </c>
      <c r="AG18" s="284">
        <f>AA18*AD18</f>
        <v>0</v>
      </c>
      <c r="AH18" s="459">
        <f>IF(K18="","",IF(K18&lt;=AG18+AG19,ROUNDDOWN(K18,-3),AG18+AG19))</f>
        <v>0</v>
      </c>
      <c r="AI18" s="440"/>
      <c r="AJ18" s="440"/>
      <c r="AK18" s="460"/>
      <c r="AL18" s="452"/>
      <c r="AM18" s="453"/>
      <c r="AN18" s="453"/>
      <c r="AO18" s="453"/>
      <c r="AP18" s="453"/>
      <c r="AQ18" s="453"/>
      <c r="AR18" s="453"/>
      <c r="AS18" s="453"/>
      <c r="AT18" s="454"/>
      <c r="AU18" s="112"/>
      <c r="AV18" s="112"/>
    </row>
    <row r="19" spans="1:63" s="111" customFormat="1" ht="40.5" customHeight="1" x14ac:dyDescent="0.4">
      <c r="B19" s="269"/>
      <c r="C19" s="406"/>
      <c r="D19" s="396"/>
      <c r="E19" s="396"/>
      <c r="F19" s="396"/>
      <c r="G19" s="396"/>
      <c r="H19" s="396"/>
      <c r="I19" s="396"/>
      <c r="J19" s="397"/>
      <c r="K19" s="399"/>
      <c r="L19" s="399"/>
      <c r="M19" s="399"/>
      <c r="N19" s="399"/>
      <c r="O19" s="402" t="s">
        <v>375</v>
      </c>
      <c r="P19" s="403"/>
      <c r="Q19" s="403"/>
      <c r="R19" s="285"/>
      <c r="S19" s="307" t="s">
        <v>207</v>
      </c>
      <c r="T19" s="287" t="s">
        <v>372</v>
      </c>
      <c r="U19" s="288"/>
      <c r="V19" s="289" t="s">
        <v>377</v>
      </c>
      <c r="W19" s="289" t="s">
        <v>373</v>
      </c>
      <c r="X19" s="290">
        <f>R19*U19</f>
        <v>0</v>
      </c>
      <c r="Y19" s="403" t="s">
        <v>375</v>
      </c>
      <c r="Z19" s="403"/>
      <c r="AA19" s="307">
        <v>4000</v>
      </c>
      <c r="AB19" s="307" t="s">
        <v>207</v>
      </c>
      <c r="AC19" s="287" t="s">
        <v>372</v>
      </c>
      <c r="AD19" s="287">
        <f>U19</f>
        <v>0</v>
      </c>
      <c r="AE19" s="287" t="s">
        <v>377</v>
      </c>
      <c r="AF19" s="287" t="s">
        <v>373</v>
      </c>
      <c r="AG19" s="290">
        <f>AA19*AD19</f>
        <v>0</v>
      </c>
      <c r="AH19" s="461"/>
      <c r="AI19" s="462"/>
      <c r="AJ19" s="462"/>
      <c r="AK19" s="463"/>
      <c r="AL19" s="455"/>
      <c r="AM19" s="456"/>
      <c r="AN19" s="456"/>
      <c r="AO19" s="456"/>
      <c r="AP19" s="456"/>
      <c r="AQ19" s="456"/>
      <c r="AR19" s="456"/>
      <c r="AS19" s="456"/>
      <c r="AT19" s="457"/>
      <c r="AU19" s="112"/>
      <c r="AV19" s="112"/>
    </row>
    <row r="20" spans="1:63" s="111" customFormat="1" ht="33.6" customHeight="1" x14ac:dyDescent="0.4">
      <c r="B20" s="117" t="s">
        <v>297</v>
      </c>
      <c r="C20" s="271"/>
      <c r="D20" s="271"/>
      <c r="E20" s="271"/>
      <c r="F20" s="271"/>
      <c r="G20" s="271"/>
      <c r="H20" s="271"/>
      <c r="I20" s="271"/>
      <c r="J20" s="310"/>
      <c r="K20" s="412">
        <f>K21+K22+K23+K25</f>
        <v>0</v>
      </c>
      <c r="L20" s="412"/>
      <c r="M20" s="412"/>
      <c r="N20" s="412"/>
      <c r="O20" s="413"/>
      <c r="P20" s="414"/>
      <c r="Q20" s="414"/>
      <c r="R20" s="414"/>
      <c r="S20" s="414"/>
      <c r="T20" s="414"/>
      <c r="U20" s="414"/>
      <c r="V20" s="414"/>
      <c r="W20" s="414"/>
      <c r="X20" s="415"/>
      <c r="Y20" s="458"/>
      <c r="Z20" s="445"/>
      <c r="AA20" s="445"/>
      <c r="AB20" s="445"/>
      <c r="AC20" s="445"/>
      <c r="AD20" s="445"/>
      <c r="AE20" s="445"/>
      <c r="AF20" s="445"/>
      <c r="AG20" s="445"/>
      <c r="AH20" s="418">
        <f>SUM(AH21:AK25)</f>
        <v>0</v>
      </c>
      <c r="AI20" s="416"/>
      <c r="AJ20" s="416"/>
      <c r="AK20" s="419"/>
      <c r="AL20" s="450"/>
      <c r="AM20" s="408"/>
      <c r="AN20" s="408"/>
      <c r="AO20" s="408"/>
      <c r="AP20" s="408"/>
      <c r="AQ20" s="408"/>
      <c r="AR20" s="408"/>
      <c r="AS20" s="408"/>
      <c r="AT20" s="409"/>
      <c r="AU20" s="112"/>
      <c r="AV20" s="112"/>
    </row>
    <row r="21" spans="1:63" s="111" customFormat="1" ht="53.45" customHeight="1" x14ac:dyDescent="0.4">
      <c r="B21" s="121"/>
      <c r="C21" s="118" t="s">
        <v>290</v>
      </c>
      <c r="D21" s="410" t="s">
        <v>293</v>
      </c>
      <c r="E21" s="410"/>
      <c r="F21" s="410"/>
      <c r="G21" s="410"/>
      <c r="H21" s="410"/>
      <c r="I21" s="410"/>
      <c r="J21" s="411"/>
      <c r="K21" s="412"/>
      <c r="L21" s="412"/>
      <c r="M21" s="412"/>
      <c r="N21" s="412"/>
      <c r="O21" s="413"/>
      <c r="P21" s="414"/>
      <c r="Q21" s="414"/>
      <c r="R21" s="414"/>
      <c r="S21" s="414"/>
      <c r="T21" s="414"/>
      <c r="U21" s="414"/>
      <c r="V21" s="414"/>
      <c r="W21" s="414"/>
      <c r="X21" s="415"/>
      <c r="Y21" s="416">
        <v>400000</v>
      </c>
      <c r="Z21" s="417"/>
      <c r="AA21" s="417"/>
      <c r="AB21" s="417"/>
      <c r="AC21" s="417"/>
      <c r="AD21" s="417"/>
      <c r="AE21" s="417"/>
      <c r="AF21" s="417"/>
      <c r="AG21" s="417"/>
      <c r="AH21" s="418" t="str">
        <f>IF(K21="","",IF(K21&lt;=Y21,ROUNDDOWN(K21,-3),Y21))</f>
        <v/>
      </c>
      <c r="AI21" s="416"/>
      <c r="AJ21" s="416"/>
      <c r="AK21" s="419"/>
      <c r="AL21" s="450"/>
      <c r="AM21" s="408"/>
      <c r="AN21" s="408"/>
      <c r="AO21" s="408"/>
      <c r="AP21" s="408"/>
      <c r="AQ21" s="408"/>
      <c r="AR21" s="408"/>
      <c r="AS21" s="408"/>
      <c r="AT21" s="409"/>
      <c r="AU21" s="112"/>
      <c r="AV21" s="112"/>
    </row>
    <row r="22" spans="1:63" s="111" customFormat="1" ht="49.5" customHeight="1" x14ac:dyDescent="0.4">
      <c r="B22" s="121"/>
      <c r="C22" s="122" t="s">
        <v>292</v>
      </c>
      <c r="D22" s="410" t="s">
        <v>420</v>
      </c>
      <c r="E22" s="410"/>
      <c r="F22" s="410"/>
      <c r="G22" s="410"/>
      <c r="H22" s="410"/>
      <c r="I22" s="410"/>
      <c r="J22" s="411"/>
      <c r="K22" s="451">
        <f>X22</f>
        <v>0</v>
      </c>
      <c r="L22" s="451"/>
      <c r="M22" s="451"/>
      <c r="N22" s="451"/>
      <c r="O22" s="400" t="s">
        <v>379</v>
      </c>
      <c r="P22" s="401"/>
      <c r="Q22" s="401"/>
      <c r="R22" s="279"/>
      <c r="S22" s="306" t="s">
        <v>207</v>
      </c>
      <c r="T22" s="281" t="s">
        <v>372</v>
      </c>
      <c r="U22" s="282"/>
      <c r="V22" s="283" t="s">
        <v>380</v>
      </c>
      <c r="W22" s="283" t="s">
        <v>373</v>
      </c>
      <c r="X22" s="294">
        <f>R22*U22</f>
        <v>0</v>
      </c>
      <c r="Y22" s="401" t="s">
        <v>379</v>
      </c>
      <c r="Z22" s="401"/>
      <c r="AA22" s="306">
        <v>100000</v>
      </c>
      <c r="AB22" s="306" t="s">
        <v>207</v>
      </c>
      <c r="AC22" s="281" t="s">
        <v>372</v>
      </c>
      <c r="AD22" s="281">
        <f>U22</f>
        <v>0</v>
      </c>
      <c r="AE22" s="283" t="s">
        <v>378</v>
      </c>
      <c r="AF22" s="281" t="s">
        <v>373</v>
      </c>
      <c r="AG22" s="284">
        <f>AA22*AD22</f>
        <v>0</v>
      </c>
      <c r="AH22" s="418">
        <f>IF(K22="","",IF(K22&lt;=AG22,ROUNDDOWN(K22,-3),AG22))</f>
        <v>0</v>
      </c>
      <c r="AI22" s="416"/>
      <c r="AJ22" s="416"/>
      <c r="AK22" s="419"/>
      <c r="AL22" s="407"/>
      <c r="AM22" s="408"/>
      <c r="AN22" s="408"/>
      <c r="AO22" s="408"/>
      <c r="AP22" s="408"/>
      <c r="AQ22" s="408"/>
      <c r="AR22" s="408"/>
      <c r="AS22" s="408"/>
      <c r="AT22" s="409"/>
      <c r="AU22" s="112"/>
      <c r="AV22" s="112"/>
    </row>
    <row r="23" spans="1:63" s="111" customFormat="1" ht="56.25" customHeight="1" x14ac:dyDescent="0.4">
      <c r="B23" s="121"/>
      <c r="C23" s="389" t="s">
        <v>371</v>
      </c>
      <c r="D23" s="410" t="s">
        <v>425</v>
      </c>
      <c r="E23" s="410"/>
      <c r="F23" s="410"/>
      <c r="G23" s="410"/>
      <c r="H23" s="410"/>
      <c r="I23" s="410"/>
      <c r="J23" s="411"/>
      <c r="K23" s="412"/>
      <c r="L23" s="412"/>
      <c r="M23" s="412"/>
      <c r="N23" s="412"/>
      <c r="O23" s="413"/>
      <c r="P23" s="445"/>
      <c r="Q23" s="445"/>
      <c r="R23" s="445"/>
      <c r="S23" s="445"/>
      <c r="T23" s="445"/>
      <c r="U23" s="445"/>
      <c r="V23" s="445"/>
      <c r="W23" s="445"/>
      <c r="X23" s="446"/>
      <c r="Y23" s="416">
        <v>2000000</v>
      </c>
      <c r="Z23" s="417"/>
      <c r="AA23" s="417"/>
      <c r="AB23" s="417"/>
      <c r="AC23" s="417"/>
      <c r="AD23" s="417"/>
      <c r="AE23" s="417"/>
      <c r="AF23" s="417"/>
      <c r="AG23" s="417"/>
      <c r="AH23" s="418" t="str">
        <f>IF(K23="","",IF(K23&lt;=Y23,ROUNDDOWN(K23,-3),Y23))</f>
        <v/>
      </c>
      <c r="AI23" s="416"/>
      <c r="AJ23" s="416"/>
      <c r="AK23" s="419"/>
      <c r="AL23" s="447"/>
      <c r="AM23" s="448"/>
      <c r="AN23" s="448"/>
      <c r="AO23" s="448"/>
      <c r="AP23" s="448"/>
      <c r="AQ23" s="448"/>
      <c r="AR23" s="448"/>
      <c r="AS23" s="448"/>
      <c r="AT23" s="449"/>
      <c r="AU23" s="112"/>
      <c r="AV23" s="112"/>
    </row>
    <row r="24" spans="1:63" s="111" customFormat="1" ht="51" customHeight="1" x14ac:dyDescent="0.4">
      <c r="B24" s="121"/>
      <c r="C24" s="389"/>
      <c r="D24" s="410" t="s">
        <v>426</v>
      </c>
      <c r="E24" s="410"/>
      <c r="F24" s="410"/>
      <c r="G24" s="410"/>
      <c r="H24" s="410"/>
      <c r="I24" s="410"/>
      <c r="J24" s="411"/>
      <c r="K24" s="412"/>
      <c r="L24" s="412"/>
      <c r="M24" s="412"/>
      <c r="N24" s="412"/>
      <c r="O24" s="413"/>
      <c r="P24" s="445"/>
      <c r="Q24" s="445"/>
      <c r="R24" s="445"/>
      <c r="S24" s="445"/>
      <c r="T24" s="445"/>
      <c r="U24" s="445"/>
      <c r="V24" s="445"/>
      <c r="W24" s="445"/>
      <c r="X24" s="446"/>
      <c r="Y24" s="416">
        <v>1500000</v>
      </c>
      <c r="Z24" s="417"/>
      <c r="AA24" s="417"/>
      <c r="AB24" s="417"/>
      <c r="AC24" s="417"/>
      <c r="AD24" s="417"/>
      <c r="AE24" s="417"/>
      <c r="AF24" s="417"/>
      <c r="AG24" s="417"/>
      <c r="AH24" s="418" t="str">
        <f>IF(K24="","",IF(K24&lt;=Y24,ROUNDDOWN(K24,-3),Y24))</f>
        <v/>
      </c>
      <c r="AI24" s="416"/>
      <c r="AJ24" s="416"/>
      <c r="AK24" s="419"/>
      <c r="AL24" s="447"/>
      <c r="AM24" s="448"/>
      <c r="AN24" s="448"/>
      <c r="AO24" s="448"/>
      <c r="AP24" s="448"/>
      <c r="AQ24" s="448"/>
      <c r="AR24" s="448"/>
      <c r="AS24" s="448"/>
      <c r="AT24" s="449"/>
      <c r="AU24" s="112"/>
      <c r="AV24" s="112"/>
    </row>
    <row r="25" spans="1:63" s="111" customFormat="1" ht="60" customHeight="1" thickBot="1" x14ac:dyDescent="0.45">
      <c r="B25" s="124"/>
      <c r="C25" s="125" t="s">
        <v>294</v>
      </c>
      <c r="D25" s="433" t="s">
        <v>421</v>
      </c>
      <c r="E25" s="433"/>
      <c r="F25" s="433"/>
      <c r="G25" s="433"/>
      <c r="H25" s="433"/>
      <c r="I25" s="433"/>
      <c r="J25" s="434"/>
      <c r="K25" s="435"/>
      <c r="L25" s="436"/>
      <c r="M25" s="436"/>
      <c r="N25" s="436"/>
      <c r="O25" s="437"/>
      <c r="P25" s="438"/>
      <c r="Q25" s="438"/>
      <c r="R25" s="438"/>
      <c r="S25" s="438"/>
      <c r="T25" s="438"/>
      <c r="U25" s="438"/>
      <c r="V25" s="438"/>
      <c r="W25" s="438"/>
      <c r="X25" s="439"/>
      <c r="Y25" s="440">
        <v>300000</v>
      </c>
      <c r="Z25" s="441"/>
      <c r="AA25" s="441"/>
      <c r="AB25" s="441"/>
      <c r="AC25" s="441"/>
      <c r="AD25" s="441"/>
      <c r="AE25" s="441"/>
      <c r="AF25" s="441"/>
      <c r="AG25" s="441"/>
      <c r="AH25" s="418" t="str">
        <f>IF(K25="","",IF(K25&lt;=Y25,ROUNDDOWN(K25,-3),Y25))</f>
        <v/>
      </c>
      <c r="AI25" s="416"/>
      <c r="AJ25" s="416"/>
      <c r="AK25" s="419"/>
      <c r="AL25" s="442"/>
      <c r="AM25" s="443"/>
      <c r="AN25" s="443"/>
      <c r="AO25" s="443"/>
      <c r="AP25" s="443"/>
      <c r="AQ25" s="443"/>
      <c r="AR25" s="443"/>
      <c r="AS25" s="443"/>
      <c r="AT25" s="444"/>
      <c r="AU25" s="112"/>
      <c r="AV25" s="112"/>
    </row>
    <row r="26" spans="1:63" s="111" customFormat="1" ht="51" customHeight="1" thickBot="1" x14ac:dyDescent="0.45">
      <c r="C26" s="126"/>
      <c r="D26" s="127"/>
      <c r="E26" s="127"/>
      <c r="F26" s="127"/>
      <c r="G26" s="127"/>
      <c r="H26" s="127"/>
      <c r="I26" s="127"/>
      <c r="J26" s="127"/>
      <c r="K26" s="420">
        <f>K13+K20</f>
        <v>0</v>
      </c>
      <c r="L26" s="421"/>
      <c r="M26" s="421"/>
      <c r="N26" s="422"/>
      <c r="O26" s="423"/>
      <c r="P26" s="424"/>
      <c r="Q26" s="424"/>
      <c r="R26" s="424"/>
      <c r="S26" s="424"/>
      <c r="T26" s="424"/>
      <c r="U26" s="424"/>
      <c r="V26" s="424"/>
      <c r="W26" s="424"/>
      <c r="X26" s="425"/>
      <c r="Y26" s="426"/>
      <c r="Z26" s="427"/>
      <c r="AA26" s="428"/>
      <c r="AB26" s="428"/>
      <c r="AC26" s="428"/>
      <c r="AD26" s="428"/>
      <c r="AE26" s="428"/>
      <c r="AF26" s="428"/>
      <c r="AG26" s="429"/>
      <c r="AH26" s="430">
        <f>AH13+AH20</f>
        <v>0</v>
      </c>
      <c r="AI26" s="431"/>
      <c r="AJ26" s="431"/>
      <c r="AK26" s="432"/>
      <c r="AL26" s="128"/>
      <c r="AM26" s="128"/>
      <c r="AN26" s="128"/>
      <c r="AO26" s="128"/>
      <c r="AP26" s="128"/>
      <c r="AQ26" s="128"/>
      <c r="AR26" s="128"/>
      <c r="AS26" s="128"/>
      <c r="AT26" s="128"/>
      <c r="AU26" s="116"/>
      <c r="AV26" s="116"/>
      <c r="AW26" s="116"/>
      <c r="AX26" s="116"/>
      <c r="AY26" s="116"/>
      <c r="AZ26" s="116"/>
      <c r="BA26" s="116"/>
      <c r="BB26" s="116"/>
      <c r="BC26" s="116"/>
      <c r="BD26" s="116"/>
      <c r="BE26" s="116"/>
      <c r="BF26" s="116"/>
      <c r="BG26" s="116"/>
      <c r="BH26" s="116"/>
      <c r="BI26" s="129"/>
      <c r="BJ26" s="129"/>
      <c r="BK26" s="130"/>
    </row>
    <row r="27" spans="1:63" s="111" customFormat="1" ht="42.75" customHeight="1" x14ac:dyDescent="0.4">
      <c r="C27" s="126"/>
      <c r="D27" s="127"/>
      <c r="E27" s="127"/>
      <c r="F27" s="127"/>
      <c r="G27" s="171"/>
      <c r="H27" s="171"/>
      <c r="I27" s="171"/>
      <c r="J27" s="171"/>
      <c r="K27" s="172"/>
      <c r="L27" s="173"/>
      <c r="M27" s="173"/>
      <c r="N27" s="173"/>
      <c r="O27" s="173"/>
      <c r="P27" s="173"/>
      <c r="Q27" s="169"/>
      <c r="R27" s="169"/>
      <c r="S27" s="169"/>
      <c r="T27" s="169"/>
      <c r="U27" s="169"/>
      <c r="V27" s="276"/>
      <c r="W27" s="276"/>
      <c r="X27" s="169"/>
      <c r="Y27" s="170"/>
      <c r="Z27" s="168"/>
      <c r="AA27" s="168"/>
      <c r="AB27" s="168"/>
      <c r="AC27" s="168"/>
      <c r="AD27" s="168"/>
      <c r="AE27" s="168"/>
      <c r="AF27" s="168"/>
      <c r="AG27" s="168"/>
      <c r="AH27" s="170"/>
      <c r="AI27" s="168"/>
      <c r="AJ27" s="168"/>
      <c r="AK27" s="168"/>
      <c r="AL27" s="128"/>
      <c r="AM27" s="128"/>
      <c r="AN27" s="128"/>
      <c r="AO27" s="128"/>
      <c r="AP27" s="128"/>
      <c r="AQ27" s="128"/>
      <c r="AR27" s="128"/>
      <c r="AS27" s="128"/>
      <c r="AT27" s="128"/>
      <c r="AU27" s="116"/>
      <c r="AV27" s="116"/>
      <c r="AW27" s="116"/>
      <c r="AX27" s="116"/>
      <c r="AY27" s="116"/>
      <c r="AZ27" s="116"/>
      <c r="BA27" s="116"/>
      <c r="BB27" s="116"/>
      <c r="BC27" s="116"/>
      <c r="BD27" s="116"/>
      <c r="BE27" s="116"/>
      <c r="BF27" s="116"/>
      <c r="BG27" s="116"/>
      <c r="BH27" s="116"/>
      <c r="BI27" s="129"/>
      <c r="BJ27" s="129"/>
      <c r="BK27" s="130"/>
    </row>
    <row r="28" spans="1:63" s="111" customFormat="1" ht="22.15" customHeight="1" x14ac:dyDescent="0.4">
      <c r="B28" s="111" t="s">
        <v>295</v>
      </c>
      <c r="C28" s="126"/>
      <c r="D28" s="127"/>
      <c r="E28" s="127"/>
      <c r="F28" s="127"/>
      <c r="G28" s="127"/>
      <c r="H28" s="127"/>
      <c r="I28" s="127"/>
      <c r="J28" s="127"/>
      <c r="K28" s="131"/>
      <c r="L28" s="132"/>
      <c r="M28" s="132"/>
      <c r="N28" s="132"/>
      <c r="O28" s="132"/>
      <c r="P28" s="132"/>
      <c r="Q28" s="132"/>
      <c r="R28" s="132"/>
      <c r="S28" s="132"/>
      <c r="T28" s="132"/>
      <c r="U28" s="132"/>
      <c r="V28" s="277"/>
      <c r="W28" s="277"/>
      <c r="X28" s="132"/>
      <c r="Y28" s="131"/>
      <c r="Z28" s="132"/>
      <c r="AA28" s="132"/>
      <c r="AB28" s="132"/>
      <c r="AC28" s="132"/>
      <c r="AD28" s="132"/>
      <c r="AE28" s="132"/>
      <c r="AF28" s="132"/>
      <c r="AG28" s="132"/>
      <c r="AH28" s="131"/>
      <c r="AI28" s="132"/>
      <c r="AJ28" s="132"/>
      <c r="AK28" s="132"/>
      <c r="AL28" s="132"/>
      <c r="AM28" s="132"/>
      <c r="AN28" s="132"/>
      <c r="AO28" s="132"/>
      <c r="AP28" s="132"/>
      <c r="AQ28" s="132"/>
      <c r="AR28" s="132"/>
      <c r="AS28" s="132"/>
      <c r="AT28" s="132"/>
      <c r="AU28" s="116"/>
      <c r="AV28" s="116"/>
      <c r="AW28" s="116"/>
      <c r="AX28" s="116"/>
      <c r="AY28" s="116"/>
      <c r="AZ28" s="116"/>
      <c r="BA28" s="116"/>
      <c r="BB28" s="116"/>
      <c r="BC28" s="116"/>
      <c r="BD28" s="116"/>
      <c r="BE28" s="116"/>
      <c r="BF28" s="116"/>
      <c r="BG28" s="116"/>
      <c r="BH28" s="116"/>
      <c r="BI28" s="129"/>
      <c r="BJ28" s="129"/>
      <c r="BK28" s="130"/>
    </row>
    <row r="29" spans="1:63" ht="18.75" x14ac:dyDescent="0.4">
      <c r="A29" s="111"/>
      <c r="B29" s="111" t="s">
        <v>324</v>
      </c>
      <c r="C29" s="111"/>
      <c r="D29" s="111"/>
      <c r="E29" s="133"/>
      <c r="F29" s="133"/>
      <c r="G29" s="133"/>
      <c r="H29" s="133"/>
      <c r="I29" s="133"/>
      <c r="J29" s="133"/>
      <c r="K29" s="133"/>
      <c r="L29" s="133"/>
      <c r="M29" s="133"/>
      <c r="N29" s="133"/>
      <c r="O29" s="133"/>
      <c r="P29" s="133"/>
      <c r="Q29" s="133"/>
      <c r="R29" s="133"/>
      <c r="S29" s="133"/>
      <c r="T29" s="133"/>
      <c r="U29" s="133"/>
      <c r="V29" s="278"/>
      <c r="W29" s="278"/>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4"/>
      <c r="AY29" s="134"/>
      <c r="AZ29" s="134"/>
      <c r="BA29" s="134"/>
      <c r="BB29" s="134"/>
      <c r="BC29" s="134"/>
      <c r="BD29" s="134"/>
      <c r="BE29" s="134"/>
      <c r="BF29" s="135"/>
      <c r="BG29" s="135"/>
      <c r="BH29" s="135"/>
      <c r="BI29" s="135"/>
      <c r="BJ29" s="135"/>
    </row>
    <row r="30" spans="1:63" ht="18.75" x14ac:dyDescent="0.4">
      <c r="A30" s="111"/>
      <c r="B30" s="111" t="s">
        <v>382</v>
      </c>
      <c r="D30" s="111"/>
      <c r="E30" s="133"/>
      <c r="F30" s="133"/>
      <c r="G30" s="133"/>
      <c r="H30" s="133"/>
      <c r="I30" s="133"/>
      <c r="J30" s="133"/>
      <c r="K30" s="133"/>
      <c r="L30" s="133"/>
      <c r="M30" s="133"/>
      <c r="N30" s="133"/>
      <c r="O30" s="133"/>
      <c r="P30" s="133"/>
      <c r="Q30" s="133"/>
      <c r="R30" s="133"/>
      <c r="S30" s="133"/>
      <c r="T30" s="133"/>
      <c r="U30" s="133"/>
      <c r="V30" s="278"/>
      <c r="W30" s="278"/>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4"/>
      <c r="AY30" s="134"/>
      <c r="AZ30" s="134"/>
      <c r="BA30" s="134"/>
      <c r="BB30" s="134"/>
      <c r="BC30" s="134"/>
      <c r="BD30" s="134"/>
      <c r="BE30" s="134"/>
      <c r="BF30" s="135"/>
      <c r="BG30" s="135"/>
      <c r="BH30" s="135"/>
      <c r="BI30" s="135"/>
      <c r="BJ30" s="135"/>
    </row>
    <row r="31" spans="1:63" ht="18.75" x14ac:dyDescent="0.4">
      <c r="A31" s="111"/>
      <c r="B31" s="111" t="s">
        <v>381</v>
      </c>
    </row>
  </sheetData>
  <mergeCells count="89">
    <mergeCell ref="A2:AU2"/>
    <mergeCell ref="AG6:AW6"/>
    <mergeCell ref="BD6:BT6"/>
    <mergeCell ref="B8:J8"/>
    <mergeCell ref="K8:W8"/>
    <mergeCell ref="X8:AK8"/>
    <mergeCell ref="AL8:AT8"/>
    <mergeCell ref="B9:J9"/>
    <mergeCell ref="K9:W9"/>
    <mergeCell ref="X9:AK9"/>
    <mergeCell ref="AL9:AT9"/>
    <mergeCell ref="B12:J12"/>
    <mergeCell ref="K12:N12"/>
    <mergeCell ref="O12:X12"/>
    <mergeCell ref="Y12:AG12"/>
    <mergeCell ref="AH12:AK12"/>
    <mergeCell ref="AL12:AT12"/>
    <mergeCell ref="K13:N13"/>
    <mergeCell ref="O13:X13"/>
    <mergeCell ref="Y13:AG13"/>
    <mergeCell ref="AH13:AK13"/>
    <mergeCell ref="K14:N14"/>
    <mergeCell ref="O14:X14"/>
    <mergeCell ref="Y14:AG14"/>
    <mergeCell ref="AH14:AK14"/>
    <mergeCell ref="AL14:AT14"/>
    <mergeCell ref="D15:J15"/>
    <mergeCell ref="K15:N15"/>
    <mergeCell ref="O15:X15"/>
    <mergeCell ref="Y15:AG15"/>
    <mergeCell ref="AH15:AK15"/>
    <mergeCell ref="AL15:AT15"/>
    <mergeCell ref="C16:C19"/>
    <mergeCell ref="D16:J17"/>
    <mergeCell ref="K16:N17"/>
    <mergeCell ref="O16:Q16"/>
    <mergeCell ref="Y16:Z16"/>
    <mergeCell ref="Y19:Z19"/>
    <mergeCell ref="AL16:AT17"/>
    <mergeCell ref="O17:Q17"/>
    <mergeCell ref="Y17:Z17"/>
    <mergeCell ref="D18:J19"/>
    <mergeCell ref="K18:N19"/>
    <mergeCell ref="O18:Q18"/>
    <mergeCell ref="Y18:Z18"/>
    <mergeCell ref="AH18:AK19"/>
    <mergeCell ref="AL18:AT19"/>
    <mergeCell ref="O19:Q19"/>
    <mergeCell ref="AH16:AK17"/>
    <mergeCell ref="K20:N20"/>
    <mergeCell ref="O20:X20"/>
    <mergeCell ref="Y20:AG20"/>
    <mergeCell ref="AH20:AK20"/>
    <mergeCell ref="AL20:AT20"/>
    <mergeCell ref="AL21:AT21"/>
    <mergeCell ref="D22:J22"/>
    <mergeCell ref="K22:N22"/>
    <mergeCell ref="O22:Q22"/>
    <mergeCell ref="Y22:Z22"/>
    <mergeCell ref="AH22:AK22"/>
    <mergeCell ref="AL22:AT22"/>
    <mergeCell ref="D21:J21"/>
    <mergeCell ref="K21:N21"/>
    <mergeCell ref="O21:X21"/>
    <mergeCell ref="Y21:AG21"/>
    <mergeCell ref="AH21:AK21"/>
    <mergeCell ref="C23:C24"/>
    <mergeCell ref="D23:J23"/>
    <mergeCell ref="K23:N23"/>
    <mergeCell ref="O23:X23"/>
    <mergeCell ref="Y23:AG23"/>
    <mergeCell ref="AL25:AT25"/>
    <mergeCell ref="AL23:AT23"/>
    <mergeCell ref="D24:J24"/>
    <mergeCell ref="K24:N24"/>
    <mergeCell ref="O24:X24"/>
    <mergeCell ref="Y24:AG24"/>
    <mergeCell ref="AH24:AK24"/>
    <mergeCell ref="AL24:AT24"/>
    <mergeCell ref="AH23:AK23"/>
    <mergeCell ref="K26:N26"/>
    <mergeCell ref="O26:X26"/>
    <mergeCell ref="Y26:AG26"/>
    <mergeCell ref="AH26:AK26"/>
    <mergeCell ref="D25:J25"/>
    <mergeCell ref="K25:N25"/>
    <mergeCell ref="O25:X25"/>
    <mergeCell ref="Y25:AG25"/>
    <mergeCell ref="AH25:AK25"/>
  </mergeCells>
  <phoneticPr fontId="1"/>
  <dataValidations count="2">
    <dataValidation type="list" allowBlank="1" showInputMessage="1" showErrorMessage="1" sqref="AX29:AX30" xr:uid="{8BAA09CD-8D2D-4BF7-8468-2D49B2534086}">
      <formula1>#REF!</formula1>
    </dataValidation>
    <dataValidation type="list" allowBlank="1" showInputMessage="1" showErrorMessage="1" sqref="AL9:AT9" xr:uid="{516C402B-5644-48E5-92C4-5CA1AF7C6790}">
      <formula1>$AX$8:$AX$9</formula1>
    </dataValidation>
  </dataValidations>
  <pageMargins left="0.31496062992125984" right="0.31496062992125984" top="0.55118110236220474" bottom="0.35433070866141736" header="0.31496062992125984" footer="0.31496062992125984"/>
  <pageSetup paperSize="9"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4210" r:id="rId4" name="Check Box 2">
              <controlPr defaultSize="0" autoFill="0" autoLine="0" autoPict="0">
                <anchor moveWithCells="1">
                  <from>
                    <xdr:col>9</xdr:col>
                    <xdr:colOff>447675</xdr:colOff>
                    <xdr:row>66</xdr:row>
                    <xdr:rowOff>0</xdr:rowOff>
                  </from>
                  <to>
                    <xdr:col>9</xdr:col>
                    <xdr:colOff>1133475</xdr:colOff>
                    <xdr:row>67</xdr:row>
                    <xdr:rowOff>66675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DE2E6-A070-44AF-BC71-A4AD52136118}">
  <dimension ref="B1:AB101"/>
  <sheetViews>
    <sheetView view="pageBreakPreview" zoomScale="115" zoomScaleNormal="100" zoomScaleSheetLayoutView="115" workbookViewId="0">
      <selection activeCell="L7" sqref="L7"/>
    </sheetView>
  </sheetViews>
  <sheetFormatPr defaultRowHeight="13.5" x14ac:dyDescent="0.4"/>
  <cols>
    <col min="1" max="1" width="9" style="104"/>
    <col min="2" max="2" width="8.125" style="104" customWidth="1"/>
    <col min="3" max="3" width="23" style="104" customWidth="1"/>
    <col min="4" max="4" width="26.75" style="104" customWidth="1"/>
    <col min="5" max="5" width="18.25" style="104" customWidth="1"/>
    <col min="6" max="8" width="7.125" style="104" customWidth="1"/>
    <col min="9" max="9" width="29.25" style="104" customWidth="1"/>
    <col min="10" max="10" width="8.75" style="104" customWidth="1"/>
    <col min="11" max="11" width="5" style="104" hidden="1" customWidth="1"/>
    <col min="12" max="14" width="9" style="104"/>
    <col min="15" max="15" width="2.25" style="104" customWidth="1"/>
    <col min="16" max="16" width="5.625" style="104" hidden="1" customWidth="1"/>
    <col min="17" max="16384" width="9" style="104"/>
  </cols>
  <sheetData>
    <row r="1" spans="2:28" ht="16.5" x14ac:dyDescent="0.4">
      <c r="B1" s="137" t="s">
        <v>351</v>
      </c>
    </row>
    <row r="2" spans="2:28" x14ac:dyDescent="0.4">
      <c r="B2" s="138"/>
      <c r="C2" s="138"/>
      <c r="E2" s="138"/>
      <c r="F2" s="138"/>
      <c r="G2" s="138"/>
      <c r="H2" s="138"/>
      <c r="I2" s="138"/>
      <c r="J2" s="138"/>
      <c r="K2" s="138"/>
      <c r="L2" s="138"/>
      <c r="M2" s="138"/>
      <c r="N2" s="138"/>
      <c r="O2" s="138"/>
      <c r="P2" s="138"/>
      <c r="Q2" s="138"/>
      <c r="R2" s="138"/>
      <c r="S2" s="138"/>
      <c r="T2" s="138"/>
      <c r="U2" s="138"/>
      <c r="V2" s="138"/>
      <c r="W2" s="138"/>
      <c r="X2" s="138"/>
      <c r="Y2" s="138"/>
      <c r="Z2" s="138"/>
      <c r="AA2" s="138"/>
    </row>
    <row r="3" spans="2:28" ht="30" customHeight="1" x14ac:dyDescent="0.4">
      <c r="B3" s="555" t="s">
        <v>325</v>
      </c>
      <c r="C3" s="555"/>
      <c r="D3" s="555"/>
      <c r="E3" s="555"/>
      <c r="F3" s="555"/>
      <c r="G3" s="555"/>
      <c r="H3" s="555"/>
      <c r="I3" s="555"/>
      <c r="J3" s="138"/>
      <c r="K3" s="138"/>
      <c r="L3" s="138"/>
      <c r="M3" s="138"/>
      <c r="N3" s="138"/>
      <c r="O3" s="138"/>
      <c r="P3" s="138"/>
      <c r="Q3" s="138"/>
      <c r="R3" s="138"/>
      <c r="S3" s="138"/>
      <c r="T3" s="138"/>
      <c r="U3" s="138"/>
      <c r="V3" s="138"/>
      <c r="W3" s="138"/>
      <c r="X3" s="138"/>
      <c r="Y3" s="138"/>
      <c r="Z3" s="138"/>
      <c r="AA3" s="138"/>
    </row>
    <row r="4" spans="2:28" ht="24.75" customHeight="1" x14ac:dyDescent="0.4">
      <c r="B4" s="139" t="s">
        <v>248</v>
      </c>
      <c r="C4" s="139"/>
      <c r="D4" s="139"/>
      <c r="E4" s="139"/>
      <c r="F4" s="139"/>
      <c r="G4" s="139"/>
      <c r="H4" s="139"/>
      <c r="I4" s="139"/>
      <c r="J4" s="139"/>
      <c r="K4" s="139"/>
      <c r="L4" s="139"/>
      <c r="M4" s="139"/>
      <c r="N4" s="139"/>
      <c r="O4" s="139"/>
      <c r="P4" s="139"/>
      <c r="Q4" s="139"/>
      <c r="R4" s="139"/>
      <c r="S4" s="139"/>
      <c r="T4" s="139"/>
      <c r="U4" s="139"/>
      <c r="V4" s="139"/>
      <c r="W4" s="139"/>
      <c r="X4" s="139"/>
      <c r="Y4" s="139"/>
      <c r="Z4" s="139"/>
      <c r="AA4" s="139"/>
    </row>
    <row r="5" spans="2:28" ht="24.75" customHeight="1" x14ac:dyDescent="0.4">
      <c r="B5" s="140"/>
      <c r="C5" s="140"/>
      <c r="D5" s="141"/>
      <c r="E5" s="142" t="s">
        <v>306</v>
      </c>
      <c r="F5" s="383"/>
      <c r="G5" s="572"/>
      <c r="H5" s="572"/>
      <c r="I5" s="384"/>
      <c r="J5" s="143"/>
      <c r="K5" s="143"/>
      <c r="L5" s="143"/>
      <c r="M5" s="143"/>
      <c r="N5" s="143"/>
      <c r="O5" s="143"/>
      <c r="P5" s="143"/>
      <c r="Q5" s="143"/>
      <c r="R5" s="143"/>
      <c r="S5" s="143"/>
      <c r="T5" s="143"/>
      <c r="U5" s="143"/>
      <c r="V5" s="143"/>
      <c r="W5" s="143"/>
      <c r="X5" s="143"/>
      <c r="Y5" s="143"/>
      <c r="Z5" s="143"/>
      <c r="AA5" s="143"/>
      <c r="AB5" s="144"/>
    </row>
    <row r="6" spans="2:28" ht="24.75" customHeight="1" x14ac:dyDescent="0.4">
      <c r="B6" s="140"/>
      <c r="C6" s="140"/>
      <c r="D6" s="141"/>
      <c r="E6" s="145" t="s">
        <v>307</v>
      </c>
      <c r="F6" s="380"/>
      <c r="G6" s="380"/>
      <c r="H6" s="380"/>
      <c r="I6" s="380"/>
      <c r="J6" s="146"/>
      <c r="K6" s="146"/>
      <c r="L6" s="146"/>
      <c r="M6" s="146"/>
      <c r="N6" s="146"/>
      <c r="O6" s="146"/>
      <c r="P6" s="144"/>
      <c r="Q6" s="146"/>
      <c r="R6" s="146"/>
      <c r="S6" s="146"/>
      <c r="T6" s="146"/>
      <c r="U6" s="146"/>
      <c r="V6" s="146"/>
      <c r="W6" s="146"/>
      <c r="X6" s="146"/>
      <c r="Y6" s="146"/>
      <c r="Z6" s="146"/>
      <c r="AA6" s="146"/>
      <c r="AB6" s="144"/>
    </row>
    <row r="7" spans="2:28" ht="24.75" customHeight="1" x14ac:dyDescent="0.4">
      <c r="B7" s="147"/>
      <c r="C7" s="147"/>
      <c r="D7" s="147"/>
      <c r="E7" s="145" t="s">
        <v>283</v>
      </c>
      <c r="F7" s="380"/>
      <c r="G7" s="380"/>
      <c r="H7" s="380"/>
      <c r="I7" s="380"/>
      <c r="J7" s="146"/>
      <c r="K7" s="146"/>
      <c r="L7" s="146"/>
      <c r="M7" s="146"/>
      <c r="N7" s="146"/>
      <c r="O7" s="146"/>
      <c r="P7" s="144"/>
      <c r="Q7" s="146"/>
      <c r="R7" s="146"/>
      <c r="S7" s="146"/>
      <c r="T7" s="146"/>
      <c r="U7" s="146"/>
      <c r="V7" s="148"/>
      <c r="W7" s="148"/>
      <c r="X7" s="148"/>
      <c r="Y7" s="148"/>
      <c r="Z7" s="148"/>
      <c r="AA7" s="148"/>
      <c r="AB7" s="144"/>
    </row>
    <row r="8" spans="2:28" ht="27.75" customHeight="1" thickBot="1" x14ac:dyDescent="0.45">
      <c r="B8" s="149"/>
      <c r="C8" s="149"/>
      <c r="D8" s="149"/>
      <c r="E8" s="149"/>
      <c r="F8" s="149"/>
      <c r="G8" s="149"/>
      <c r="H8" s="149"/>
      <c r="I8" s="149"/>
      <c r="J8" s="151"/>
      <c r="K8" s="151"/>
      <c r="L8" s="151"/>
      <c r="M8" s="151"/>
      <c r="N8" s="152"/>
      <c r="O8" s="153"/>
      <c r="P8" s="153"/>
      <c r="Q8" s="153"/>
      <c r="R8" s="153"/>
      <c r="S8" s="153"/>
      <c r="T8" s="153"/>
      <c r="U8" s="153"/>
      <c r="V8" s="153"/>
      <c r="W8" s="153"/>
      <c r="X8" s="153"/>
      <c r="Y8" s="153"/>
      <c r="Z8" s="153"/>
      <c r="AA8" s="153"/>
      <c r="AB8" s="152"/>
    </row>
    <row r="9" spans="2:28" ht="22.5" customHeight="1" thickBot="1" x14ac:dyDescent="0.45">
      <c r="B9" s="149"/>
      <c r="C9" s="534" t="s">
        <v>285</v>
      </c>
      <c r="D9" s="535"/>
      <c r="E9" s="535"/>
      <c r="F9" s="535"/>
      <c r="G9" s="535"/>
      <c r="H9" s="535"/>
      <c r="I9" s="536"/>
      <c r="J9" s="154"/>
      <c r="K9" s="154"/>
      <c r="L9" s="154"/>
      <c r="M9" s="154"/>
      <c r="N9" s="152"/>
      <c r="O9" s="155"/>
      <c r="P9" s="155"/>
      <c r="Q9" s="155"/>
      <c r="R9" s="155"/>
      <c r="S9" s="155"/>
      <c r="T9" s="155"/>
      <c r="U9" s="155"/>
      <c r="V9" s="155"/>
      <c r="W9" s="155"/>
      <c r="X9" s="155"/>
      <c r="Y9" s="155"/>
      <c r="Z9" s="155"/>
      <c r="AA9" s="155"/>
      <c r="AB9" s="152"/>
    </row>
    <row r="10" spans="2:28" ht="10.5" customHeight="1" x14ac:dyDescent="0.4">
      <c r="B10" s="149"/>
      <c r="C10" s="164"/>
      <c r="D10" s="165"/>
      <c r="E10" s="165"/>
      <c r="F10" s="165"/>
      <c r="G10" s="165"/>
      <c r="H10" s="165"/>
      <c r="I10" s="166"/>
      <c r="J10" s="154"/>
      <c r="K10" s="154"/>
      <c r="L10" s="154"/>
      <c r="M10" s="154"/>
      <c r="N10" s="152"/>
      <c r="O10" s="155"/>
      <c r="P10" s="155"/>
      <c r="Q10" s="155"/>
      <c r="R10" s="155"/>
      <c r="S10" s="155"/>
      <c r="T10" s="155"/>
      <c r="U10" s="155"/>
      <c r="V10" s="155"/>
      <c r="W10" s="155"/>
      <c r="X10" s="155"/>
      <c r="Y10" s="155"/>
      <c r="Z10" s="155"/>
      <c r="AA10" s="155"/>
      <c r="AB10" s="152"/>
    </row>
    <row r="11" spans="2:28" ht="14.25" x14ac:dyDescent="0.4">
      <c r="B11" s="149"/>
      <c r="C11" s="167" t="s">
        <v>308</v>
      </c>
      <c r="D11" s="159"/>
      <c r="E11" s="159"/>
      <c r="F11" s="159"/>
      <c r="G11" s="159"/>
      <c r="H11" s="159"/>
      <c r="I11" s="160"/>
      <c r="J11" s="154"/>
      <c r="K11" s="154"/>
      <c r="L11" s="154"/>
      <c r="M11" s="154"/>
      <c r="N11" s="152"/>
      <c r="O11" s="155"/>
      <c r="P11" s="155"/>
      <c r="Q11" s="155"/>
      <c r="R11" s="155"/>
      <c r="S11" s="155"/>
      <c r="T11" s="155"/>
      <c r="U11" s="155"/>
      <c r="V11" s="155"/>
      <c r="W11" s="155"/>
      <c r="X11" s="155"/>
      <c r="Y11" s="155"/>
      <c r="Z11" s="155"/>
      <c r="AA11" s="155"/>
      <c r="AB11" s="152"/>
    </row>
    <row r="12" spans="2:28" ht="31.5" customHeight="1" x14ac:dyDescent="0.4">
      <c r="B12" s="149"/>
      <c r="C12" s="524" t="s">
        <v>309</v>
      </c>
      <c r="D12" s="525"/>
      <c r="E12" s="513" t="s">
        <v>416</v>
      </c>
      <c r="F12" s="513"/>
      <c r="G12" s="513"/>
      <c r="H12" s="513"/>
      <c r="I12" s="514"/>
      <c r="J12" s="154"/>
      <c r="K12" s="154"/>
      <c r="L12" s="154"/>
      <c r="M12" s="154"/>
      <c r="N12" s="152"/>
      <c r="O12" s="155"/>
      <c r="P12" s="155"/>
      <c r="Q12" s="155"/>
      <c r="R12" s="155"/>
      <c r="S12" s="155"/>
      <c r="T12" s="155"/>
      <c r="U12" s="155"/>
      <c r="V12" s="155"/>
      <c r="W12" s="155"/>
      <c r="X12" s="155"/>
      <c r="Y12" s="155"/>
      <c r="Z12" s="155"/>
      <c r="AA12" s="155"/>
      <c r="AB12" s="152"/>
    </row>
    <row r="13" spans="2:28" ht="18.75" customHeight="1" x14ac:dyDescent="0.4">
      <c r="B13" s="149"/>
      <c r="C13" s="524" t="s">
        <v>326</v>
      </c>
      <c r="D13" s="525"/>
      <c r="E13" s="159"/>
      <c r="F13" s="159"/>
      <c r="G13" s="159"/>
      <c r="H13" s="159"/>
      <c r="I13" s="160"/>
      <c r="J13" s="152"/>
      <c r="K13" s="152"/>
      <c r="M13" s="152"/>
      <c r="N13" s="152"/>
      <c r="O13" s="152"/>
      <c r="P13" s="152"/>
      <c r="Q13" s="152"/>
      <c r="R13" s="152"/>
      <c r="S13" s="152"/>
      <c r="T13" s="152"/>
      <c r="U13" s="152"/>
      <c r="V13" s="152"/>
      <c r="W13" s="152"/>
      <c r="X13" s="152"/>
      <c r="Y13" s="152"/>
      <c r="Z13" s="152"/>
      <c r="AA13" s="152"/>
      <c r="AB13" s="152"/>
    </row>
    <row r="14" spans="2:28" x14ac:dyDescent="0.4">
      <c r="B14" s="149"/>
      <c r="C14" s="540"/>
      <c r="D14" s="541"/>
      <c r="E14" s="541"/>
      <c r="F14" s="541"/>
      <c r="G14" s="542"/>
      <c r="H14" s="542"/>
      <c r="I14" s="543"/>
    </row>
    <row r="15" spans="2:28" x14ac:dyDescent="0.4">
      <c r="B15" s="149"/>
      <c r="C15" s="540"/>
      <c r="D15" s="541"/>
      <c r="E15" s="541"/>
      <c r="F15" s="541"/>
      <c r="G15" s="542"/>
      <c r="H15" s="542"/>
      <c r="I15" s="543"/>
    </row>
    <row r="16" spans="2:28" x14ac:dyDescent="0.4">
      <c r="B16" s="149"/>
      <c r="C16" s="540"/>
      <c r="D16" s="541"/>
      <c r="E16" s="541"/>
      <c r="F16" s="541"/>
      <c r="G16" s="542"/>
      <c r="H16" s="542"/>
      <c r="I16" s="543"/>
    </row>
    <row r="17" spans="2:28" ht="25.5" customHeight="1" x14ac:dyDescent="0.4">
      <c r="B17" s="149"/>
      <c r="C17" s="540"/>
      <c r="D17" s="541"/>
      <c r="E17" s="541"/>
      <c r="F17" s="541"/>
      <c r="G17" s="542"/>
      <c r="H17" s="542"/>
      <c r="I17" s="543"/>
    </row>
    <row r="18" spans="2:28" ht="21" customHeight="1" x14ac:dyDescent="0.4">
      <c r="B18" s="149"/>
      <c r="C18" s="506" t="s">
        <v>328</v>
      </c>
      <c r="D18" s="507"/>
      <c r="E18" s="507"/>
      <c r="F18" s="507"/>
      <c r="G18" s="507"/>
      <c r="H18" s="507"/>
      <c r="I18" s="508"/>
    </row>
    <row r="19" spans="2:28" ht="58.5" customHeight="1" x14ac:dyDescent="0.4">
      <c r="B19" s="149"/>
      <c r="C19" s="540"/>
      <c r="D19" s="541"/>
      <c r="E19" s="541"/>
      <c r="F19" s="541"/>
      <c r="G19" s="542"/>
      <c r="H19" s="542"/>
      <c r="I19" s="543"/>
    </row>
    <row r="20" spans="2:28" ht="14.25" thickBot="1" x14ac:dyDescent="0.45">
      <c r="B20" s="149"/>
      <c r="C20" s="161"/>
      <c r="D20" s="162"/>
      <c r="E20" s="162"/>
      <c r="F20" s="162"/>
      <c r="G20" s="162"/>
      <c r="H20" s="162"/>
      <c r="I20" s="163"/>
    </row>
    <row r="21" spans="2:28" ht="10.5" customHeight="1" x14ac:dyDescent="0.4">
      <c r="B21" s="149"/>
      <c r="C21" s="156"/>
      <c r="D21" s="157"/>
      <c r="E21" s="157"/>
      <c r="F21" s="157"/>
      <c r="G21" s="157"/>
      <c r="H21" s="157"/>
      <c r="I21" s="158"/>
    </row>
    <row r="22" spans="2:28" ht="21.75" customHeight="1" x14ac:dyDescent="0.4">
      <c r="B22" s="149"/>
      <c r="C22" s="167" t="s">
        <v>427</v>
      </c>
      <c r="D22" s="159"/>
      <c r="E22" s="159"/>
      <c r="F22" s="159"/>
      <c r="G22" s="159"/>
      <c r="H22" s="159"/>
      <c r="I22" s="160"/>
    </row>
    <row r="23" spans="2:28" ht="21.75" customHeight="1" x14ac:dyDescent="0.4">
      <c r="B23" s="149"/>
      <c r="C23" s="167" t="s">
        <v>434</v>
      </c>
      <c r="D23" s="159"/>
      <c r="E23" s="159"/>
      <c r="F23" s="159"/>
      <c r="G23" s="159"/>
      <c r="H23" s="159"/>
      <c r="I23" s="160"/>
    </row>
    <row r="24" spans="2:28" ht="30" customHeight="1" x14ac:dyDescent="0.4">
      <c r="B24" s="149"/>
      <c r="C24" s="524" t="s">
        <v>309</v>
      </c>
      <c r="D24" s="525"/>
      <c r="E24" s="513" t="s">
        <v>417</v>
      </c>
      <c r="F24" s="513"/>
      <c r="G24" s="513"/>
      <c r="H24" s="513"/>
      <c r="I24" s="514"/>
    </row>
    <row r="25" spans="2:28" ht="24.75" customHeight="1" x14ac:dyDescent="0.4">
      <c r="B25" s="149"/>
      <c r="C25" s="524" t="s">
        <v>349</v>
      </c>
      <c r="D25" s="525"/>
      <c r="E25" s="159"/>
      <c r="F25" s="159"/>
      <c r="G25" s="159"/>
      <c r="H25" s="159"/>
      <c r="I25" s="160"/>
    </row>
    <row r="26" spans="2:28" x14ac:dyDescent="0.4">
      <c r="B26" s="149"/>
      <c r="C26" s="537"/>
      <c r="D26" s="538"/>
      <c r="E26" s="538"/>
      <c r="F26" s="538"/>
      <c r="G26" s="383"/>
      <c r="H26" s="383"/>
      <c r="I26" s="539"/>
    </row>
    <row r="27" spans="2:28" x14ac:dyDescent="0.4">
      <c r="B27" s="149"/>
      <c r="C27" s="537"/>
      <c r="D27" s="538"/>
      <c r="E27" s="538"/>
      <c r="F27" s="538"/>
      <c r="G27" s="383"/>
      <c r="H27" s="383"/>
      <c r="I27" s="539"/>
    </row>
    <row r="28" spans="2:28" x14ac:dyDescent="0.4">
      <c r="B28" s="149"/>
      <c r="C28" s="537"/>
      <c r="D28" s="538"/>
      <c r="E28" s="538"/>
      <c r="F28" s="538"/>
      <c r="G28" s="383"/>
      <c r="H28" s="383"/>
      <c r="I28" s="539"/>
    </row>
    <row r="29" spans="2:28" ht="39.75" customHeight="1" x14ac:dyDescent="0.4">
      <c r="B29" s="149"/>
      <c r="C29" s="537"/>
      <c r="D29" s="538"/>
      <c r="E29" s="538"/>
      <c r="F29" s="538"/>
      <c r="G29" s="383"/>
      <c r="H29" s="383"/>
      <c r="I29" s="539"/>
      <c r="J29" s="151"/>
      <c r="K29" s="151"/>
      <c r="L29" s="151"/>
      <c r="M29" s="151"/>
      <c r="N29" s="152"/>
      <c r="O29" s="153"/>
      <c r="P29" s="153"/>
      <c r="Q29" s="153"/>
      <c r="R29" s="153"/>
      <c r="S29" s="153"/>
      <c r="T29" s="153"/>
      <c r="U29" s="153"/>
      <c r="V29" s="153"/>
      <c r="W29" s="153"/>
      <c r="X29" s="153"/>
      <c r="Y29" s="153"/>
      <c r="Z29" s="153"/>
      <c r="AA29" s="153"/>
      <c r="AB29" s="152"/>
    </row>
    <row r="30" spans="2:28" ht="21" customHeight="1" x14ac:dyDescent="0.4">
      <c r="B30" s="149"/>
      <c r="C30" s="506" t="s">
        <v>328</v>
      </c>
      <c r="D30" s="507"/>
      <c r="E30" s="507"/>
      <c r="F30" s="507"/>
      <c r="G30" s="507"/>
      <c r="H30" s="507"/>
      <c r="I30" s="508"/>
    </row>
    <row r="31" spans="2:28" ht="58.5" customHeight="1" x14ac:dyDescent="0.4">
      <c r="B31" s="149"/>
      <c r="C31" s="540"/>
      <c r="D31" s="541"/>
      <c r="E31" s="541"/>
      <c r="F31" s="541"/>
      <c r="G31" s="542"/>
      <c r="H31" s="542"/>
      <c r="I31" s="543"/>
    </row>
    <row r="32" spans="2:28" ht="14.25" thickBot="1" x14ac:dyDescent="0.45">
      <c r="B32" s="149"/>
      <c r="C32" s="161"/>
      <c r="D32" s="162"/>
      <c r="E32" s="162"/>
      <c r="F32" s="162"/>
      <c r="G32" s="162"/>
      <c r="H32" s="162"/>
      <c r="I32" s="163"/>
      <c r="J32" s="154"/>
      <c r="K32" s="154"/>
      <c r="L32" s="154"/>
      <c r="M32" s="154"/>
      <c r="N32" s="152"/>
      <c r="O32" s="155"/>
      <c r="P32" s="155"/>
      <c r="Q32" s="155"/>
      <c r="R32" s="155"/>
      <c r="S32" s="155"/>
      <c r="T32" s="155"/>
      <c r="U32" s="155"/>
      <c r="V32" s="155"/>
      <c r="W32" s="155"/>
      <c r="X32" s="155"/>
      <c r="Y32" s="155"/>
      <c r="Z32" s="155"/>
      <c r="AA32" s="155"/>
      <c r="AB32" s="152"/>
    </row>
    <row r="33" spans="2:28" ht="10.5" customHeight="1" x14ac:dyDescent="0.4">
      <c r="B33" s="149"/>
      <c r="C33" s="156"/>
      <c r="D33" s="157"/>
      <c r="E33" s="157"/>
      <c r="F33" s="157"/>
      <c r="G33" s="157"/>
      <c r="H33" s="157"/>
      <c r="I33" s="158"/>
    </row>
    <row r="34" spans="2:28" ht="21.75" customHeight="1" x14ac:dyDescent="0.4">
      <c r="B34" s="149"/>
      <c r="C34" s="167" t="s">
        <v>312</v>
      </c>
      <c r="D34" s="159"/>
      <c r="E34" s="159"/>
      <c r="F34" s="159"/>
      <c r="G34" s="159"/>
      <c r="H34" s="159"/>
      <c r="I34" s="160"/>
    </row>
    <row r="35" spans="2:28" ht="30" customHeight="1" x14ac:dyDescent="0.4">
      <c r="B35" s="149"/>
      <c r="C35" s="524" t="s">
        <v>309</v>
      </c>
      <c r="D35" s="525"/>
      <c r="E35" s="566" t="s">
        <v>416</v>
      </c>
      <c r="F35" s="566"/>
      <c r="G35" s="566"/>
      <c r="H35" s="497"/>
      <c r="I35" s="567"/>
    </row>
    <row r="36" spans="2:28" ht="30" customHeight="1" x14ac:dyDescent="0.4">
      <c r="B36" s="149"/>
      <c r="C36" s="175" t="s">
        <v>367</v>
      </c>
      <c r="D36" s="147" t="s">
        <v>370</v>
      </c>
      <c r="E36" s="159"/>
      <c r="F36" s="159"/>
      <c r="G36" s="159"/>
      <c r="H36" s="159"/>
      <c r="I36" s="160"/>
    </row>
    <row r="37" spans="2:28" ht="24.75" customHeight="1" x14ac:dyDescent="0.4">
      <c r="B37" s="149"/>
      <c r="C37" s="571" t="s">
        <v>362</v>
      </c>
      <c r="D37" s="556" t="s">
        <v>368</v>
      </c>
      <c r="E37" s="573" t="s">
        <v>369</v>
      </c>
      <c r="F37" s="575" t="s">
        <v>363</v>
      </c>
      <c r="G37" s="576"/>
      <c r="H37" s="577"/>
      <c r="I37" s="578" t="s">
        <v>365</v>
      </c>
    </row>
    <row r="38" spans="2:28" ht="13.5" customHeight="1" x14ac:dyDescent="0.4">
      <c r="B38" s="149"/>
      <c r="C38" s="571"/>
      <c r="D38" s="557"/>
      <c r="E38" s="574"/>
      <c r="F38" s="268" t="s">
        <v>360</v>
      </c>
      <c r="G38" s="268" t="s">
        <v>361</v>
      </c>
      <c r="H38" s="145" t="s">
        <v>270</v>
      </c>
      <c r="I38" s="579"/>
    </row>
    <row r="39" spans="2:28" ht="36.75" customHeight="1" x14ac:dyDescent="0.4">
      <c r="B39" s="149"/>
      <c r="C39" s="263"/>
      <c r="D39" s="261"/>
      <c r="E39" s="261"/>
      <c r="F39" s="261"/>
      <c r="G39" s="261"/>
      <c r="H39" s="264"/>
      <c r="I39" s="267" t="s">
        <v>364</v>
      </c>
    </row>
    <row r="40" spans="2:28" ht="36.75" customHeight="1" x14ac:dyDescent="0.4">
      <c r="B40" s="149"/>
      <c r="C40" s="263"/>
      <c r="D40" s="261"/>
      <c r="E40" s="261"/>
      <c r="F40" s="261"/>
      <c r="G40" s="264"/>
      <c r="H40" s="264"/>
      <c r="I40" s="262"/>
    </row>
    <row r="41" spans="2:28" ht="36.75" customHeight="1" x14ac:dyDescent="0.4">
      <c r="B41" s="149"/>
      <c r="C41" s="263"/>
      <c r="D41" s="261"/>
      <c r="E41" s="261"/>
      <c r="F41" s="261"/>
      <c r="G41" s="264"/>
      <c r="H41" s="264"/>
      <c r="I41" s="262"/>
    </row>
    <row r="42" spans="2:28" ht="36.75" customHeight="1" x14ac:dyDescent="0.4">
      <c r="B42" s="149"/>
      <c r="C42" s="263"/>
      <c r="D42" s="261"/>
      <c r="E42" s="261"/>
      <c r="F42" s="261"/>
      <c r="G42" s="261"/>
      <c r="H42" s="261"/>
      <c r="I42" s="262"/>
    </row>
    <row r="43" spans="2:28" ht="31.5" customHeight="1" x14ac:dyDescent="0.4">
      <c r="B43" s="149"/>
      <c r="C43" s="568" t="s">
        <v>390</v>
      </c>
      <c r="D43" s="569"/>
      <c r="E43" s="569"/>
      <c r="F43" s="569"/>
      <c r="G43" s="569"/>
      <c r="H43" s="569"/>
      <c r="I43" s="570"/>
    </row>
    <row r="44" spans="2:28" ht="19.5" customHeight="1" thickBot="1" x14ac:dyDescent="0.45">
      <c r="B44" s="149"/>
      <c r="C44" s="580" t="s">
        <v>394</v>
      </c>
      <c r="D44" s="581"/>
      <c r="E44" s="581"/>
      <c r="F44" s="581"/>
      <c r="G44" s="581"/>
      <c r="H44" s="581"/>
      <c r="I44" s="582"/>
    </row>
    <row r="46" spans="2:28" ht="14.25" thickBot="1" x14ac:dyDescent="0.45"/>
    <row r="47" spans="2:28" ht="22.5" customHeight="1" thickBot="1" x14ac:dyDescent="0.45">
      <c r="B47" s="149"/>
      <c r="C47" s="534" t="s">
        <v>297</v>
      </c>
      <c r="D47" s="535"/>
      <c r="E47" s="535"/>
      <c r="F47" s="535"/>
      <c r="G47" s="535"/>
      <c r="H47" s="535"/>
      <c r="I47" s="536"/>
      <c r="J47" s="154"/>
      <c r="K47" s="154"/>
      <c r="L47" s="154"/>
      <c r="M47" s="154"/>
      <c r="N47" s="152"/>
      <c r="O47" s="155"/>
      <c r="P47" s="155"/>
      <c r="Q47" s="155"/>
      <c r="R47" s="155"/>
      <c r="S47" s="155"/>
      <c r="T47" s="155"/>
      <c r="U47" s="155"/>
      <c r="V47" s="155"/>
      <c r="W47" s="155"/>
      <c r="X47" s="155"/>
      <c r="Y47" s="155"/>
      <c r="Z47" s="155"/>
      <c r="AA47" s="155"/>
      <c r="AB47" s="152"/>
    </row>
    <row r="48" spans="2:28" ht="10.5" customHeight="1" x14ac:dyDescent="0.4">
      <c r="B48" s="149"/>
      <c r="C48" s="164"/>
      <c r="D48" s="165"/>
      <c r="E48" s="165"/>
      <c r="F48" s="165"/>
      <c r="G48" s="165"/>
      <c r="H48" s="165"/>
      <c r="I48" s="166"/>
      <c r="J48" s="154"/>
      <c r="K48" s="154"/>
      <c r="L48" s="154"/>
      <c r="M48" s="154"/>
      <c r="N48" s="152"/>
      <c r="O48" s="155"/>
      <c r="P48" s="155"/>
      <c r="Q48" s="155"/>
      <c r="R48" s="155"/>
      <c r="S48" s="155"/>
      <c r="T48" s="155"/>
      <c r="U48" s="155"/>
      <c r="V48" s="155"/>
      <c r="W48" s="155"/>
      <c r="X48" s="155"/>
      <c r="Y48" s="155"/>
      <c r="Z48" s="155"/>
      <c r="AA48" s="155"/>
      <c r="AB48" s="152"/>
    </row>
    <row r="49" spans="2:28" ht="14.25" x14ac:dyDescent="0.4">
      <c r="B49" s="149"/>
      <c r="C49" s="167" t="s">
        <v>316</v>
      </c>
      <c r="D49" s="159"/>
      <c r="E49" s="159"/>
      <c r="F49" s="159"/>
      <c r="G49" s="159"/>
      <c r="H49" s="159"/>
      <c r="I49" s="160"/>
      <c r="J49" s="154"/>
      <c r="K49" s="154"/>
      <c r="L49" s="154"/>
      <c r="M49" s="154"/>
      <c r="N49" s="152"/>
      <c r="O49" s="155"/>
      <c r="P49" s="155"/>
      <c r="Q49" s="155"/>
      <c r="R49" s="155"/>
      <c r="S49" s="155"/>
      <c r="T49" s="155"/>
      <c r="U49" s="155"/>
      <c r="V49" s="155"/>
      <c r="W49" s="155"/>
      <c r="X49" s="155"/>
      <c r="Y49" s="155"/>
      <c r="Z49" s="155"/>
      <c r="AA49" s="155"/>
      <c r="AB49" s="152"/>
    </row>
    <row r="50" spans="2:28" ht="31.5" customHeight="1" x14ac:dyDescent="0.4">
      <c r="B50" s="149"/>
      <c r="C50" s="524" t="s">
        <v>309</v>
      </c>
      <c r="D50" s="525"/>
      <c r="E50" s="513" t="s">
        <v>416</v>
      </c>
      <c r="F50" s="513"/>
      <c r="G50" s="513"/>
      <c r="H50" s="513"/>
      <c r="I50" s="514"/>
      <c r="J50" s="154"/>
      <c r="K50" s="154"/>
      <c r="L50" s="154"/>
      <c r="M50" s="154"/>
      <c r="N50" s="152"/>
      <c r="O50" s="155"/>
      <c r="P50" s="155"/>
      <c r="Q50" s="155"/>
      <c r="R50" s="155"/>
      <c r="S50" s="155"/>
      <c r="T50" s="155"/>
      <c r="U50" s="155"/>
      <c r="V50" s="155"/>
      <c r="W50" s="155"/>
      <c r="X50" s="155"/>
      <c r="Y50" s="155"/>
      <c r="Z50" s="155"/>
      <c r="AA50" s="155"/>
      <c r="AB50" s="152"/>
    </row>
    <row r="51" spans="2:28" ht="21.75" customHeight="1" x14ac:dyDescent="0.4">
      <c r="B51" s="149"/>
      <c r="C51" s="524" t="s">
        <v>326</v>
      </c>
      <c r="D51" s="525"/>
      <c r="E51" s="159"/>
      <c r="F51" s="159"/>
      <c r="G51" s="159"/>
      <c r="H51" s="159"/>
      <c r="I51" s="160"/>
      <c r="J51" s="152"/>
      <c r="K51" s="152"/>
      <c r="M51" s="152"/>
      <c r="N51" s="152"/>
      <c r="O51" s="152"/>
      <c r="P51" s="152"/>
      <c r="Q51" s="152"/>
      <c r="R51" s="152"/>
      <c r="S51" s="152"/>
      <c r="T51" s="152"/>
      <c r="U51" s="152"/>
      <c r="V51" s="152"/>
      <c r="W51" s="152"/>
      <c r="X51" s="152"/>
      <c r="Y51" s="152"/>
      <c r="Z51" s="152"/>
      <c r="AA51" s="152"/>
      <c r="AB51" s="152"/>
    </row>
    <row r="52" spans="2:28" ht="16.5" customHeight="1" x14ac:dyDescent="0.4">
      <c r="B52" s="149"/>
      <c r="C52" s="185"/>
      <c r="D52" s="151"/>
      <c r="E52" s="151"/>
      <c r="F52" s="151"/>
      <c r="G52" s="151"/>
      <c r="H52" s="151"/>
      <c r="I52" s="186"/>
    </row>
    <row r="53" spans="2:28" x14ac:dyDescent="0.4">
      <c r="B53" s="149"/>
      <c r="C53" s="185"/>
      <c r="D53" s="151"/>
      <c r="E53" s="151"/>
      <c r="F53" s="151"/>
      <c r="G53" s="151"/>
      <c r="H53" s="151"/>
      <c r="I53" s="186"/>
    </row>
    <row r="54" spans="2:28" x14ac:dyDescent="0.4">
      <c r="B54" s="149"/>
      <c r="C54" s="185" t="s">
        <v>320</v>
      </c>
      <c r="D54" s="151"/>
      <c r="E54" s="151"/>
      <c r="F54" s="151"/>
      <c r="G54" s="151"/>
      <c r="H54" s="151"/>
      <c r="I54" s="186"/>
    </row>
    <row r="55" spans="2:28" x14ac:dyDescent="0.4">
      <c r="B55" s="149"/>
      <c r="C55" s="537"/>
      <c r="D55" s="538"/>
      <c r="E55" s="538"/>
      <c r="F55" s="538"/>
      <c r="G55" s="383"/>
      <c r="H55" s="383"/>
      <c r="I55" s="539"/>
    </row>
    <row r="56" spans="2:28" ht="24" customHeight="1" x14ac:dyDescent="0.4">
      <c r="B56" s="149"/>
      <c r="C56" s="537"/>
      <c r="D56" s="538"/>
      <c r="E56" s="538"/>
      <c r="F56" s="538"/>
      <c r="G56" s="383"/>
      <c r="H56" s="383"/>
      <c r="I56" s="539"/>
    </row>
    <row r="57" spans="2:28" ht="21" customHeight="1" x14ac:dyDescent="0.4">
      <c r="B57" s="149"/>
      <c r="C57" s="506" t="s">
        <v>328</v>
      </c>
      <c r="D57" s="507"/>
      <c r="E57" s="507"/>
      <c r="F57" s="507"/>
      <c r="G57" s="507"/>
      <c r="H57" s="507"/>
      <c r="I57" s="508"/>
    </row>
    <row r="58" spans="2:28" ht="58.5" customHeight="1" x14ac:dyDescent="0.4">
      <c r="B58" s="149"/>
      <c r="C58" s="540"/>
      <c r="D58" s="541"/>
      <c r="E58" s="541"/>
      <c r="F58" s="541"/>
      <c r="G58" s="542"/>
      <c r="H58" s="542"/>
      <c r="I58" s="543"/>
    </row>
    <row r="59" spans="2:28" ht="14.25" thickBot="1" x14ac:dyDescent="0.45">
      <c r="B59" s="149"/>
      <c r="C59" s="161"/>
      <c r="D59" s="162"/>
      <c r="E59" s="162"/>
      <c r="F59" s="162"/>
      <c r="G59" s="162"/>
      <c r="H59" s="162"/>
      <c r="I59" s="163"/>
      <c r="J59" s="154"/>
      <c r="K59" s="154"/>
      <c r="L59" s="154"/>
      <c r="M59" s="154"/>
      <c r="N59" s="152"/>
      <c r="O59" s="155"/>
      <c r="P59" s="155"/>
      <c r="Q59" s="155"/>
      <c r="R59" s="155"/>
      <c r="S59" s="155"/>
      <c r="T59" s="155"/>
      <c r="U59" s="155"/>
      <c r="V59" s="155"/>
      <c r="W59" s="155"/>
      <c r="X59" s="155"/>
      <c r="Y59" s="155"/>
      <c r="Z59" s="155"/>
      <c r="AA59" s="155"/>
      <c r="AB59" s="152"/>
    </row>
    <row r="60" spans="2:28" ht="10.5" customHeight="1" x14ac:dyDescent="0.4">
      <c r="B60" s="149"/>
      <c r="C60" s="156"/>
      <c r="D60" s="157"/>
      <c r="E60" s="157"/>
      <c r="F60" s="157"/>
      <c r="G60" s="157"/>
      <c r="H60" s="157"/>
      <c r="I60" s="158"/>
    </row>
    <row r="61" spans="2:28" ht="21.75" customHeight="1" x14ac:dyDescent="0.4">
      <c r="B61" s="149"/>
      <c r="C61" s="167" t="s">
        <v>317</v>
      </c>
      <c r="D61" s="159"/>
      <c r="E61" s="159"/>
      <c r="F61" s="159"/>
      <c r="G61" s="159"/>
      <c r="H61" s="159"/>
      <c r="I61" s="160"/>
    </row>
    <row r="62" spans="2:28" ht="30" customHeight="1" x14ac:dyDescent="0.4">
      <c r="B62" s="149"/>
      <c r="C62" s="524" t="s">
        <v>309</v>
      </c>
      <c r="D62" s="525"/>
      <c r="E62" s="566" t="s">
        <v>416</v>
      </c>
      <c r="F62" s="566"/>
      <c r="G62" s="497"/>
      <c r="H62" s="497"/>
      <c r="I62" s="567"/>
    </row>
    <row r="63" spans="2:28" ht="24.75" customHeight="1" x14ac:dyDescent="0.4">
      <c r="B63" s="149"/>
      <c r="C63" s="524" t="s">
        <v>350</v>
      </c>
      <c r="D63" s="525"/>
      <c r="E63" s="174"/>
      <c r="F63" s="159" t="s">
        <v>319</v>
      </c>
      <c r="G63" s="159"/>
      <c r="H63" s="159"/>
      <c r="I63" s="160"/>
    </row>
    <row r="64" spans="2:28" ht="21" customHeight="1" x14ac:dyDescent="0.4">
      <c r="B64" s="149"/>
      <c r="C64" s="531" t="s">
        <v>388</v>
      </c>
      <c r="D64" s="532"/>
      <c r="E64" s="532"/>
      <c r="F64" s="532"/>
      <c r="G64" s="532"/>
      <c r="H64" s="532"/>
      <c r="I64" s="533"/>
    </row>
    <row r="65" spans="2:9" ht="21.75" customHeight="1" x14ac:dyDescent="0.4">
      <c r="B65" s="149"/>
      <c r="C65" s="584" t="s">
        <v>383</v>
      </c>
      <c r="D65" s="556" t="s">
        <v>384</v>
      </c>
      <c r="E65" s="556" t="s">
        <v>385</v>
      </c>
      <c r="F65" s="560" t="s">
        <v>386</v>
      </c>
      <c r="G65" s="561"/>
      <c r="H65" s="562"/>
      <c r="I65" s="558" t="s">
        <v>389</v>
      </c>
    </row>
    <row r="66" spans="2:9" ht="21.75" customHeight="1" x14ac:dyDescent="0.4">
      <c r="B66" s="149"/>
      <c r="C66" s="585"/>
      <c r="D66" s="557"/>
      <c r="E66" s="557"/>
      <c r="F66" s="563"/>
      <c r="G66" s="564"/>
      <c r="H66" s="565"/>
      <c r="I66" s="559"/>
    </row>
    <row r="67" spans="2:9" ht="51" customHeight="1" x14ac:dyDescent="0.4">
      <c r="B67" s="149"/>
      <c r="C67" s="263"/>
      <c r="D67" s="261"/>
      <c r="E67" s="261"/>
      <c r="F67" s="383"/>
      <c r="G67" s="572"/>
      <c r="H67" s="384"/>
      <c r="I67" s="267"/>
    </row>
    <row r="68" spans="2:9" ht="51" customHeight="1" x14ac:dyDescent="0.4">
      <c r="B68" s="149"/>
      <c r="C68" s="263"/>
      <c r="D68" s="261"/>
      <c r="E68" s="261"/>
      <c r="F68" s="383"/>
      <c r="G68" s="572"/>
      <c r="H68" s="384"/>
      <c r="I68" s="262"/>
    </row>
    <row r="69" spans="2:9" ht="51" customHeight="1" x14ac:dyDescent="0.4">
      <c r="B69" s="149"/>
      <c r="C69" s="263"/>
      <c r="D69" s="261"/>
      <c r="E69" s="261"/>
      <c r="F69" s="383"/>
      <c r="G69" s="572"/>
      <c r="H69" s="384"/>
      <c r="I69" s="262"/>
    </row>
    <row r="70" spans="2:9" ht="22.5" customHeight="1" thickBot="1" x14ac:dyDescent="0.45">
      <c r="B70" s="149"/>
      <c r="C70" s="580" t="s">
        <v>393</v>
      </c>
      <c r="D70" s="581"/>
      <c r="E70" s="581"/>
      <c r="F70" s="581"/>
      <c r="G70" s="581"/>
      <c r="H70" s="581"/>
      <c r="I70" s="582"/>
    </row>
    <row r="71" spans="2:9" ht="10.5" customHeight="1" x14ac:dyDescent="0.4">
      <c r="B71" s="149"/>
      <c r="C71" s="156"/>
      <c r="D71" s="157"/>
      <c r="E71" s="157"/>
      <c r="F71" s="157"/>
      <c r="G71" s="157"/>
      <c r="H71" s="157"/>
      <c r="I71" s="158"/>
    </row>
    <row r="72" spans="2:9" ht="21.75" customHeight="1" x14ac:dyDescent="0.4">
      <c r="B72" s="149"/>
      <c r="C72" s="167" t="s">
        <v>321</v>
      </c>
      <c r="D72" s="159"/>
      <c r="E72" s="159"/>
      <c r="F72" s="159"/>
      <c r="G72" s="159"/>
      <c r="H72" s="159"/>
      <c r="I72" s="160"/>
    </row>
    <row r="73" spans="2:9" ht="30" customHeight="1" x14ac:dyDescent="0.4">
      <c r="B73" s="149"/>
      <c r="C73" s="524" t="s">
        <v>309</v>
      </c>
      <c r="D73" s="525"/>
      <c r="E73" s="566" t="s">
        <v>416</v>
      </c>
      <c r="F73" s="566"/>
      <c r="G73" s="497"/>
      <c r="H73" s="497"/>
      <c r="I73" s="567"/>
    </row>
    <row r="74" spans="2:9" ht="31.5" customHeight="1" x14ac:dyDescent="0.4">
      <c r="B74" s="149"/>
      <c r="C74" s="175" t="s">
        <v>322</v>
      </c>
      <c r="D74" s="177"/>
      <c r="E74" s="496"/>
      <c r="F74" s="496"/>
      <c r="G74" s="527"/>
      <c r="H74" s="527"/>
      <c r="I74" s="583"/>
    </row>
    <row r="75" spans="2:9" ht="26.25" customHeight="1" x14ac:dyDescent="0.4">
      <c r="B75" s="149"/>
      <c r="C75" s="524" t="s">
        <v>327</v>
      </c>
      <c r="D75" s="525"/>
      <c r="E75" s="525"/>
      <c r="F75" s="525"/>
      <c r="G75" s="525"/>
      <c r="H75" s="525"/>
      <c r="I75" s="530"/>
    </row>
    <row r="76" spans="2:9" ht="51.75" customHeight="1" x14ac:dyDescent="0.4">
      <c r="B76" s="149"/>
      <c r="C76" s="182"/>
      <c r="D76" s="179"/>
      <c r="E76" s="180"/>
      <c r="F76" s="180"/>
      <c r="G76" s="180"/>
      <c r="H76" s="180"/>
      <c r="I76" s="181"/>
    </row>
    <row r="77" spans="2:9" ht="24.75" customHeight="1" x14ac:dyDescent="0.4">
      <c r="B77" s="149"/>
      <c r="C77" s="524" t="s">
        <v>359</v>
      </c>
      <c r="D77" s="525"/>
      <c r="E77" s="525"/>
      <c r="F77" s="525"/>
      <c r="G77" s="525"/>
      <c r="H77" s="525"/>
      <c r="I77" s="530"/>
    </row>
    <row r="78" spans="2:9" ht="13.5" customHeight="1" x14ac:dyDescent="0.4">
      <c r="B78" s="149"/>
      <c r="C78" s="586"/>
      <c r="D78" s="587"/>
      <c r="E78" s="587"/>
      <c r="F78" s="587"/>
      <c r="G78" s="587"/>
      <c r="H78" s="587"/>
      <c r="I78" s="588"/>
    </row>
    <row r="79" spans="2:9" x14ac:dyDescent="0.4">
      <c r="B79" s="149"/>
      <c r="C79" s="586"/>
      <c r="D79" s="587"/>
      <c r="E79" s="587"/>
      <c r="F79" s="587"/>
      <c r="G79" s="587"/>
      <c r="H79" s="587"/>
      <c r="I79" s="588"/>
    </row>
    <row r="80" spans="2:9" x14ac:dyDescent="0.4">
      <c r="B80" s="149"/>
      <c r="C80" s="586"/>
      <c r="D80" s="587"/>
      <c r="E80" s="587"/>
      <c r="F80" s="587"/>
      <c r="G80" s="587"/>
      <c r="H80" s="587"/>
      <c r="I80" s="588"/>
    </row>
    <row r="81" spans="2:28" ht="15" customHeight="1" x14ac:dyDescent="0.4">
      <c r="B81" s="149"/>
      <c r="C81" s="586"/>
      <c r="D81" s="587"/>
      <c r="E81" s="587"/>
      <c r="F81" s="587"/>
      <c r="G81" s="587"/>
      <c r="H81" s="587"/>
      <c r="I81" s="588"/>
      <c r="J81" s="151"/>
      <c r="K81" s="151"/>
      <c r="L81" s="151"/>
      <c r="M81" s="152"/>
      <c r="N81" s="153"/>
      <c r="O81" s="153"/>
      <c r="P81" s="153"/>
      <c r="Q81" s="153"/>
      <c r="R81" s="153"/>
      <c r="S81" s="153"/>
      <c r="T81" s="153"/>
      <c r="U81" s="153"/>
      <c r="V81" s="153"/>
      <c r="W81" s="153"/>
      <c r="X81" s="153"/>
      <c r="Y81" s="153"/>
      <c r="Z81" s="153"/>
      <c r="AA81" s="152"/>
    </row>
    <row r="82" spans="2:28" ht="22.5" customHeight="1" x14ac:dyDescent="0.4">
      <c r="B82" s="149"/>
      <c r="C82" s="589" t="s">
        <v>391</v>
      </c>
      <c r="D82" s="590"/>
      <c r="E82" s="590"/>
      <c r="F82" s="590"/>
      <c r="G82" s="590"/>
      <c r="H82" s="590"/>
      <c r="I82" s="591"/>
    </row>
    <row r="83" spans="2:28" ht="13.5" customHeight="1" x14ac:dyDescent="0.4">
      <c r="B83" s="149"/>
      <c r="C83" s="518"/>
      <c r="D83" s="519"/>
      <c r="E83" s="519"/>
      <c r="F83" s="519"/>
      <c r="G83" s="519"/>
      <c r="H83" s="519"/>
      <c r="I83" s="520"/>
    </row>
    <row r="84" spans="2:28" x14ac:dyDescent="0.4">
      <c r="B84" s="149"/>
      <c r="C84" s="512"/>
      <c r="D84" s="513"/>
      <c r="E84" s="513"/>
      <c r="F84" s="513"/>
      <c r="G84" s="513"/>
      <c r="H84" s="513"/>
      <c r="I84" s="514"/>
    </row>
    <row r="85" spans="2:28" x14ac:dyDescent="0.4">
      <c r="B85" s="149"/>
      <c r="C85" s="512"/>
      <c r="D85" s="513"/>
      <c r="E85" s="513"/>
      <c r="F85" s="513"/>
      <c r="G85" s="513"/>
      <c r="H85" s="513"/>
      <c r="I85" s="514"/>
    </row>
    <row r="86" spans="2:28" ht="39.75" customHeight="1" x14ac:dyDescent="0.4">
      <c r="B86" s="149"/>
      <c r="C86" s="521"/>
      <c r="D86" s="522"/>
      <c r="E86" s="522"/>
      <c r="F86" s="522"/>
      <c r="G86" s="522"/>
      <c r="H86" s="522"/>
      <c r="I86" s="523"/>
      <c r="J86" s="151"/>
      <c r="K86" s="151"/>
      <c r="L86" s="151"/>
      <c r="M86" s="151"/>
      <c r="N86" s="152"/>
      <c r="O86" s="153"/>
      <c r="P86" s="153"/>
      <c r="Q86" s="153"/>
      <c r="R86" s="153"/>
      <c r="S86" s="153"/>
      <c r="T86" s="153"/>
      <c r="U86" s="153"/>
      <c r="V86" s="153"/>
      <c r="W86" s="153"/>
      <c r="X86" s="153"/>
      <c r="Y86" s="153"/>
      <c r="Z86" s="153"/>
      <c r="AA86" s="153"/>
      <c r="AB86" s="152"/>
    </row>
    <row r="87" spans="2:28" ht="21" customHeight="1" x14ac:dyDescent="0.4">
      <c r="B87" s="149"/>
      <c r="C87" s="506" t="s">
        <v>392</v>
      </c>
      <c r="D87" s="507"/>
      <c r="E87" s="507"/>
      <c r="F87" s="507"/>
      <c r="G87" s="507"/>
      <c r="H87" s="507"/>
      <c r="I87" s="508"/>
    </row>
    <row r="88" spans="2:28" ht="58.5" customHeight="1" x14ac:dyDescent="0.4">
      <c r="B88" s="149"/>
      <c r="C88" s="540"/>
      <c r="D88" s="541"/>
      <c r="E88" s="541"/>
      <c r="F88" s="541"/>
      <c r="G88" s="542"/>
      <c r="H88" s="542"/>
      <c r="I88" s="543"/>
    </row>
    <row r="89" spans="2:28" ht="13.5" customHeight="1" thickBot="1" x14ac:dyDescent="0.45">
      <c r="B89" s="149"/>
      <c r="C89" s="187"/>
      <c r="D89" s="188"/>
      <c r="E89" s="188"/>
      <c r="F89" s="188"/>
      <c r="G89" s="188"/>
      <c r="H89" s="188"/>
      <c r="I89" s="189"/>
    </row>
    <row r="90" spans="2:28" ht="10.5" customHeight="1" x14ac:dyDescent="0.4">
      <c r="B90" s="149"/>
      <c r="C90" s="164"/>
      <c r="D90" s="165"/>
      <c r="E90" s="165"/>
      <c r="F90" s="165"/>
      <c r="G90" s="165"/>
      <c r="H90" s="165"/>
      <c r="I90" s="166"/>
      <c r="J90" s="154"/>
      <c r="K90" s="154"/>
      <c r="L90" s="154"/>
      <c r="M90" s="154"/>
      <c r="N90" s="152"/>
      <c r="O90" s="155"/>
      <c r="P90" s="155"/>
      <c r="Q90" s="155"/>
      <c r="R90" s="155"/>
      <c r="S90" s="155"/>
      <c r="T90" s="155"/>
      <c r="U90" s="155"/>
      <c r="V90" s="155"/>
      <c r="W90" s="155"/>
      <c r="X90" s="155"/>
      <c r="Y90" s="155"/>
      <c r="Z90" s="155"/>
      <c r="AA90" s="155"/>
      <c r="AB90" s="152"/>
    </row>
    <row r="91" spans="2:28" ht="14.25" x14ac:dyDescent="0.4">
      <c r="B91" s="149"/>
      <c r="C91" s="167" t="s">
        <v>323</v>
      </c>
      <c r="D91" s="159"/>
      <c r="E91" s="159"/>
      <c r="F91" s="159"/>
      <c r="G91" s="159"/>
      <c r="H91" s="159"/>
      <c r="I91" s="160"/>
      <c r="J91" s="154"/>
      <c r="K91" s="154"/>
      <c r="L91" s="154"/>
      <c r="M91" s="154"/>
      <c r="N91" s="152"/>
      <c r="O91" s="155"/>
      <c r="P91" s="155"/>
      <c r="Q91" s="155"/>
      <c r="R91" s="155"/>
      <c r="S91" s="155"/>
      <c r="T91" s="155"/>
      <c r="U91" s="155"/>
      <c r="V91" s="155"/>
      <c r="W91" s="155"/>
      <c r="X91" s="155"/>
      <c r="Y91" s="155"/>
      <c r="Z91" s="155"/>
      <c r="AA91" s="155"/>
      <c r="AB91" s="152"/>
    </row>
    <row r="92" spans="2:28" ht="31.5" customHeight="1" x14ac:dyDescent="0.4">
      <c r="B92" s="149"/>
      <c r="C92" s="524" t="s">
        <v>309</v>
      </c>
      <c r="D92" s="525"/>
      <c r="E92" s="513" t="s">
        <v>416</v>
      </c>
      <c r="F92" s="513"/>
      <c r="G92" s="513"/>
      <c r="H92" s="513"/>
      <c r="I92" s="514"/>
      <c r="J92" s="154"/>
      <c r="K92" s="154"/>
      <c r="L92" s="154"/>
      <c r="M92" s="154"/>
      <c r="N92" s="152"/>
      <c r="O92" s="155"/>
      <c r="P92" s="155"/>
      <c r="Q92" s="155"/>
      <c r="R92" s="155"/>
      <c r="S92" s="155"/>
      <c r="T92" s="155"/>
      <c r="U92" s="155"/>
      <c r="V92" s="155"/>
      <c r="W92" s="155"/>
      <c r="X92" s="155"/>
      <c r="Y92" s="155"/>
      <c r="Z92" s="155"/>
      <c r="AA92" s="155"/>
      <c r="AB92" s="152"/>
    </row>
    <row r="93" spans="2:28" ht="21.75" customHeight="1" x14ac:dyDescent="0.4">
      <c r="B93" s="149"/>
      <c r="C93" s="524" t="s">
        <v>326</v>
      </c>
      <c r="D93" s="525"/>
      <c r="E93" s="159"/>
      <c r="F93" s="159"/>
      <c r="G93" s="159"/>
      <c r="H93" s="159"/>
      <c r="I93" s="160"/>
      <c r="J93" s="152"/>
      <c r="K93" s="152"/>
      <c r="M93" s="152"/>
      <c r="N93" s="152"/>
      <c r="O93" s="152"/>
      <c r="P93" s="152"/>
      <c r="Q93" s="152"/>
      <c r="R93" s="152"/>
      <c r="S93" s="152"/>
      <c r="T93" s="152"/>
      <c r="U93" s="152"/>
      <c r="V93" s="152"/>
      <c r="W93" s="152"/>
      <c r="X93" s="152"/>
      <c r="Y93" s="152"/>
      <c r="Z93" s="152"/>
      <c r="AA93" s="152"/>
      <c r="AB93" s="152"/>
    </row>
    <row r="94" spans="2:28" ht="28.5" customHeight="1" x14ac:dyDescent="0.4">
      <c r="B94" s="149"/>
      <c r="C94" s="182"/>
      <c r="D94" s="183"/>
      <c r="E94" s="183"/>
      <c r="F94" s="183"/>
      <c r="G94" s="183"/>
      <c r="H94" s="183"/>
      <c r="I94" s="184"/>
    </row>
    <row r="95" spans="2:28" x14ac:dyDescent="0.4">
      <c r="B95" s="149"/>
      <c r="C95" s="185"/>
      <c r="D95" s="151"/>
      <c r="E95" s="151"/>
      <c r="F95" s="151"/>
      <c r="G95" s="151"/>
      <c r="H95" s="151"/>
      <c r="I95" s="186"/>
    </row>
    <row r="96" spans="2:28" x14ac:dyDescent="0.4">
      <c r="B96" s="149"/>
      <c r="C96" s="185" t="s">
        <v>320</v>
      </c>
      <c r="D96" s="151"/>
      <c r="E96" s="151"/>
      <c r="F96" s="151"/>
      <c r="G96" s="151"/>
      <c r="H96" s="151"/>
      <c r="I96" s="186"/>
    </row>
    <row r="97" spans="2:28" x14ac:dyDescent="0.4">
      <c r="B97" s="149"/>
      <c r="C97" s="537"/>
      <c r="D97" s="538"/>
      <c r="E97" s="538"/>
      <c r="F97" s="538"/>
      <c r="G97" s="383"/>
      <c r="H97" s="383"/>
      <c r="I97" s="539"/>
    </row>
    <row r="98" spans="2:28" ht="24" customHeight="1" x14ac:dyDescent="0.4">
      <c r="B98" s="149"/>
      <c r="C98" s="537"/>
      <c r="D98" s="538"/>
      <c r="E98" s="538"/>
      <c r="F98" s="538"/>
      <c r="G98" s="383"/>
      <c r="H98" s="383"/>
      <c r="I98" s="539"/>
    </row>
    <row r="99" spans="2:28" ht="21" customHeight="1" x14ac:dyDescent="0.4">
      <c r="B99" s="149"/>
      <c r="C99" s="506" t="s">
        <v>328</v>
      </c>
      <c r="D99" s="507"/>
      <c r="E99" s="507"/>
      <c r="F99" s="507"/>
      <c r="G99" s="507"/>
      <c r="H99" s="507"/>
      <c r="I99" s="508"/>
    </row>
    <row r="100" spans="2:28" ht="58.5" customHeight="1" x14ac:dyDescent="0.4">
      <c r="B100" s="149"/>
      <c r="C100" s="540"/>
      <c r="D100" s="541"/>
      <c r="E100" s="541"/>
      <c r="F100" s="541"/>
      <c r="G100" s="542"/>
      <c r="H100" s="542"/>
      <c r="I100" s="543"/>
    </row>
    <row r="101" spans="2:28" ht="14.25" thickBot="1" x14ac:dyDescent="0.45">
      <c r="B101" s="149"/>
      <c r="C101" s="161"/>
      <c r="D101" s="162"/>
      <c r="E101" s="162"/>
      <c r="F101" s="162"/>
      <c r="G101" s="162"/>
      <c r="H101" s="162"/>
      <c r="I101" s="163"/>
      <c r="J101" s="154"/>
      <c r="K101" s="154"/>
      <c r="L101" s="154"/>
      <c r="M101" s="154"/>
      <c r="N101" s="152"/>
      <c r="O101" s="155"/>
      <c r="P101" s="155"/>
      <c r="Q101" s="155"/>
      <c r="R101" s="155"/>
      <c r="S101" s="155"/>
      <c r="T101" s="155"/>
      <c r="U101" s="155"/>
      <c r="V101" s="155"/>
      <c r="W101" s="155"/>
      <c r="X101" s="155"/>
      <c r="Y101" s="155"/>
      <c r="Z101" s="155"/>
      <c r="AA101" s="155"/>
      <c r="AB101" s="152"/>
    </row>
  </sheetData>
  <mergeCells count="62">
    <mergeCell ref="C70:I70"/>
    <mergeCell ref="C93:D93"/>
    <mergeCell ref="C97:I98"/>
    <mergeCell ref="C99:I99"/>
    <mergeCell ref="C100:I100"/>
    <mergeCell ref="C75:I75"/>
    <mergeCell ref="C83:I86"/>
    <mergeCell ref="C87:I87"/>
    <mergeCell ref="C88:I88"/>
    <mergeCell ref="C92:D92"/>
    <mergeCell ref="E92:I92"/>
    <mergeCell ref="C78:I81"/>
    <mergeCell ref="C77:I77"/>
    <mergeCell ref="C82:I82"/>
    <mergeCell ref="E37:E38"/>
    <mergeCell ref="F37:H37"/>
    <mergeCell ref="I37:I38"/>
    <mergeCell ref="C44:I44"/>
    <mergeCell ref="E74:I74"/>
    <mergeCell ref="C51:D51"/>
    <mergeCell ref="C55:I56"/>
    <mergeCell ref="C57:I57"/>
    <mergeCell ref="C58:I58"/>
    <mergeCell ref="C62:D62"/>
    <mergeCell ref="E62:I62"/>
    <mergeCell ref="C65:C66"/>
    <mergeCell ref="C63:D63"/>
    <mergeCell ref="C64:I64"/>
    <mergeCell ref="C73:D73"/>
    <mergeCell ref="E73:I73"/>
    <mergeCell ref="F67:H67"/>
    <mergeCell ref="F68:H68"/>
    <mergeCell ref="F69:H69"/>
    <mergeCell ref="F5:I5"/>
    <mergeCell ref="F6:I6"/>
    <mergeCell ref="F7:I7"/>
    <mergeCell ref="C9:I9"/>
    <mergeCell ref="C12:D12"/>
    <mergeCell ref="E12:I12"/>
    <mergeCell ref="C13:D13"/>
    <mergeCell ref="C14:I17"/>
    <mergeCell ref="C18:I18"/>
    <mergeCell ref="C19:I19"/>
    <mergeCell ref="C24:D24"/>
    <mergeCell ref="E24:I24"/>
    <mergeCell ref="C25:D25"/>
    <mergeCell ref="B3:I3"/>
    <mergeCell ref="D65:D66"/>
    <mergeCell ref="E65:E66"/>
    <mergeCell ref="I65:I66"/>
    <mergeCell ref="F65:H66"/>
    <mergeCell ref="C26:I29"/>
    <mergeCell ref="C30:I30"/>
    <mergeCell ref="C31:I31"/>
    <mergeCell ref="C35:D35"/>
    <mergeCell ref="E35:I35"/>
    <mergeCell ref="C47:I47"/>
    <mergeCell ref="C50:D50"/>
    <mergeCell ref="E50:I50"/>
    <mergeCell ref="C43:I43"/>
    <mergeCell ref="C37:C38"/>
    <mergeCell ref="D37:D38"/>
  </mergeCells>
  <phoneticPr fontId="1"/>
  <pageMargins left="0.70866141732283472" right="0.31496062992125984" top="0.74803149606299213" bottom="0.47244094488188981" header="0.31496062992125984" footer="0.31496062992125984"/>
  <pageSetup paperSize="9" scale="51" orientation="portrait" cellComments="asDisplayed" r:id="rId1"/>
  <rowBreaks count="1" manualBreakCount="1">
    <brk id="45" min="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from>
                    <xdr:col>2</xdr:col>
                    <xdr:colOff>190500</xdr:colOff>
                    <xdr:row>50</xdr:row>
                    <xdr:rowOff>200025</xdr:rowOff>
                  </from>
                  <to>
                    <xdr:col>3</xdr:col>
                    <xdr:colOff>1028700</xdr:colOff>
                    <xdr:row>53</xdr:row>
                    <xdr:rowOff>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from>
                    <xdr:col>3</xdr:col>
                    <xdr:colOff>1628775</xdr:colOff>
                    <xdr:row>50</xdr:row>
                    <xdr:rowOff>180975</xdr:rowOff>
                  </from>
                  <to>
                    <xdr:col>6</xdr:col>
                    <xdr:colOff>247650</xdr:colOff>
                    <xdr:row>52</xdr:row>
                    <xdr:rowOff>161925</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from>
                    <xdr:col>6</xdr:col>
                    <xdr:colOff>238125</xdr:colOff>
                    <xdr:row>50</xdr:row>
                    <xdr:rowOff>190500</xdr:rowOff>
                  </from>
                  <to>
                    <xdr:col>8</xdr:col>
                    <xdr:colOff>1733550</xdr:colOff>
                    <xdr:row>53</xdr:row>
                    <xdr:rowOff>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from>
                    <xdr:col>4</xdr:col>
                    <xdr:colOff>19050</xdr:colOff>
                    <xdr:row>73</xdr:row>
                    <xdr:rowOff>142875</xdr:rowOff>
                  </from>
                  <to>
                    <xdr:col>4</xdr:col>
                    <xdr:colOff>704850</xdr:colOff>
                    <xdr:row>73</xdr:row>
                    <xdr:rowOff>381000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from>
                    <xdr:col>4</xdr:col>
                    <xdr:colOff>838200</xdr:colOff>
                    <xdr:row>73</xdr:row>
                    <xdr:rowOff>142875</xdr:rowOff>
                  </from>
                  <to>
                    <xdr:col>5</xdr:col>
                    <xdr:colOff>133350</xdr:colOff>
                    <xdr:row>73</xdr:row>
                    <xdr:rowOff>381000</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from>
                    <xdr:col>2</xdr:col>
                    <xdr:colOff>238125</xdr:colOff>
                    <xdr:row>75</xdr:row>
                    <xdr:rowOff>28575</xdr:rowOff>
                  </from>
                  <to>
                    <xdr:col>3</xdr:col>
                    <xdr:colOff>1476375</xdr:colOff>
                    <xdr:row>75</xdr:row>
                    <xdr:rowOff>266700</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from>
                    <xdr:col>4</xdr:col>
                    <xdr:colOff>304800</xdr:colOff>
                    <xdr:row>75</xdr:row>
                    <xdr:rowOff>28575</xdr:rowOff>
                  </from>
                  <to>
                    <xdr:col>8</xdr:col>
                    <xdr:colOff>1981200</xdr:colOff>
                    <xdr:row>75</xdr:row>
                    <xdr:rowOff>266700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from>
                    <xdr:col>2</xdr:col>
                    <xdr:colOff>247650</xdr:colOff>
                    <xdr:row>75</xdr:row>
                    <xdr:rowOff>276225</xdr:rowOff>
                  </from>
                  <to>
                    <xdr:col>4</xdr:col>
                    <xdr:colOff>647700</xdr:colOff>
                    <xdr:row>75</xdr:row>
                    <xdr:rowOff>514350</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from>
                    <xdr:col>4</xdr:col>
                    <xdr:colOff>800100</xdr:colOff>
                    <xdr:row>75</xdr:row>
                    <xdr:rowOff>276225</xdr:rowOff>
                  </from>
                  <to>
                    <xdr:col>8</xdr:col>
                    <xdr:colOff>1285875</xdr:colOff>
                    <xdr:row>75</xdr:row>
                    <xdr:rowOff>514350</xdr:rowOff>
                  </to>
                </anchor>
              </controlPr>
            </control>
          </mc:Choice>
        </mc:AlternateContent>
        <mc:AlternateContent xmlns:mc="http://schemas.openxmlformats.org/markup-compatibility/2006">
          <mc:Choice Requires="x14">
            <control shapeId="74762" r:id="rId13" name="Check Box 10">
              <controlPr defaultSize="0" autoFill="0" autoLine="0" autoPict="0">
                <anchor moveWithCells="1">
                  <from>
                    <xdr:col>2</xdr:col>
                    <xdr:colOff>190500</xdr:colOff>
                    <xdr:row>92</xdr:row>
                    <xdr:rowOff>200025</xdr:rowOff>
                  </from>
                  <to>
                    <xdr:col>3</xdr:col>
                    <xdr:colOff>1028700</xdr:colOff>
                    <xdr:row>94</xdr:row>
                    <xdr:rowOff>28575</xdr:rowOff>
                  </to>
                </anchor>
              </controlPr>
            </control>
          </mc:Choice>
        </mc:AlternateContent>
        <mc:AlternateContent xmlns:mc="http://schemas.openxmlformats.org/markup-compatibility/2006">
          <mc:Choice Requires="x14">
            <control shapeId="74763" r:id="rId14" name="Check Box 11">
              <controlPr defaultSize="0" autoFill="0" autoLine="0" autoPict="0">
                <anchor moveWithCells="1">
                  <from>
                    <xdr:col>3</xdr:col>
                    <xdr:colOff>1190625</xdr:colOff>
                    <xdr:row>92</xdr:row>
                    <xdr:rowOff>180975</xdr:rowOff>
                  </from>
                  <to>
                    <xdr:col>5</xdr:col>
                    <xdr:colOff>352425</xdr:colOff>
                    <xdr:row>94</xdr:row>
                    <xdr:rowOff>9525</xdr:rowOff>
                  </to>
                </anchor>
              </controlPr>
            </control>
          </mc:Choice>
        </mc:AlternateContent>
        <mc:AlternateContent xmlns:mc="http://schemas.openxmlformats.org/markup-compatibility/2006">
          <mc:Choice Requires="x14">
            <control shapeId="74764" r:id="rId15" name="Check Box 12">
              <controlPr defaultSize="0" autoFill="0" autoLine="0" autoPict="0">
                <anchor moveWithCells="1">
                  <from>
                    <xdr:col>5</xdr:col>
                    <xdr:colOff>257175</xdr:colOff>
                    <xdr:row>92</xdr:row>
                    <xdr:rowOff>180975</xdr:rowOff>
                  </from>
                  <to>
                    <xdr:col>8</xdr:col>
                    <xdr:colOff>1209675</xdr:colOff>
                    <xdr:row>94</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3EF92-E2D5-4AC6-AE7D-874504D5B67D}">
  <dimension ref="A1:G25"/>
  <sheetViews>
    <sheetView view="pageBreakPreview" zoomScale="110" zoomScaleNormal="75" zoomScaleSheetLayoutView="110" workbookViewId="0">
      <selection activeCell="E10" sqref="E10:G10"/>
    </sheetView>
  </sheetViews>
  <sheetFormatPr defaultColWidth="9" defaultRowHeight="13.5" x14ac:dyDescent="0.15"/>
  <cols>
    <col min="1" max="2" width="37.75" style="214" customWidth="1"/>
    <col min="3" max="3" width="3.625" style="214" customWidth="1"/>
    <col min="4" max="4" width="6.75" style="214" bestFit="1" customWidth="1"/>
    <col min="5" max="5" width="6" style="214" bestFit="1" customWidth="1"/>
    <col min="6" max="6" width="9" style="214"/>
    <col min="7" max="7" width="15.625" style="214" bestFit="1" customWidth="1"/>
    <col min="8" max="16384" width="9" style="214"/>
  </cols>
  <sheetData>
    <row r="1" spans="1:2" x14ac:dyDescent="0.15">
      <c r="B1" s="215" t="s">
        <v>261</v>
      </c>
    </row>
    <row r="2" spans="1:2" x14ac:dyDescent="0.15">
      <c r="B2" s="216"/>
    </row>
    <row r="3" spans="1:2" x14ac:dyDescent="0.15">
      <c r="B3" s="216"/>
    </row>
    <row r="4" spans="1:2" ht="16.5" x14ac:dyDescent="0.15">
      <c r="A4" s="547" t="s">
        <v>303</v>
      </c>
      <c r="B4" s="547"/>
    </row>
    <row r="5" spans="1:2" x14ac:dyDescent="0.15">
      <c r="B5" s="217"/>
    </row>
    <row r="6" spans="1:2" ht="16.5" x14ac:dyDescent="0.15">
      <c r="A6" s="218" t="s">
        <v>262</v>
      </c>
      <c r="B6" s="219" t="s">
        <v>165</v>
      </c>
    </row>
    <row r="7" spans="1:2" ht="22.5" customHeight="1" x14ac:dyDescent="0.15">
      <c r="A7" s="220" t="s">
        <v>109</v>
      </c>
      <c r="B7" s="220" t="s">
        <v>266</v>
      </c>
    </row>
    <row r="8" spans="1:2" ht="22.5" customHeight="1" x14ac:dyDescent="0.15">
      <c r="A8" s="221" t="s">
        <v>269</v>
      </c>
      <c r="B8" s="222"/>
    </row>
    <row r="9" spans="1:2" ht="22.5" customHeight="1" thickBot="1" x14ac:dyDescent="0.2">
      <c r="A9" s="223" t="s">
        <v>263</v>
      </c>
      <c r="B9" s="224"/>
    </row>
    <row r="10" spans="1:2" ht="22.5" customHeight="1" thickTop="1" x14ac:dyDescent="0.15">
      <c r="A10" s="225" t="s">
        <v>270</v>
      </c>
      <c r="B10" s="226">
        <f>SUM(B8+B9)</f>
        <v>0</v>
      </c>
    </row>
    <row r="11" spans="1:2" ht="15.95" customHeight="1" x14ac:dyDescent="0.15">
      <c r="A11" s="227"/>
      <c r="B11" s="228"/>
    </row>
    <row r="12" spans="1:2" ht="16.5" x14ac:dyDescent="0.15">
      <c r="A12" s="229" t="s">
        <v>264</v>
      </c>
      <c r="B12" s="230" t="s">
        <v>165</v>
      </c>
    </row>
    <row r="13" spans="1:2" ht="18.75" customHeight="1" x14ac:dyDescent="0.15">
      <c r="A13" s="220" t="s">
        <v>109</v>
      </c>
      <c r="B13" s="231" t="s">
        <v>266</v>
      </c>
    </row>
    <row r="14" spans="1:2" ht="21.95" customHeight="1" x14ac:dyDescent="0.15">
      <c r="A14" s="221" t="s">
        <v>301</v>
      </c>
      <c r="B14" s="232"/>
    </row>
    <row r="15" spans="1:2" ht="21.95" customHeight="1" x14ac:dyDescent="0.15">
      <c r="A15" s="233" t="s">
        <v>343</v>
      </c>
      <c r="B15" s="234"/>
    </row>
    <row r="16" spans="1:2" ht="21.95" customHeight="1" thickBot="1" x14ac:dyDescent="0.2">
      <c r="A16" s="235"/>
      <c r="B16" s="236"/>
    </row>
    <row r="17" spans="1:7" ht="22.5" customHeight="1" thickTop="1" x14ac:dyDescent="0.15">
      <c r="A17" s="225" t="s">
        <v>270</v>
      </c>
      <c r="B17" s="237">
        <f>SUM(B14:B16)</f>
        <v>0</v>
      </c>
      <c r="D17" s="214" t="str">
        <f>IF(B10=B17,"〇","×")</f>
        <v>〇</v>
      </c>
    </row>
    <row r="18" spans="1:7" ht="56.25" customHeight="1" x14ac:dyDescent="0.15">
      <c r="A18" s="238"/>
      <c r="C18" s="217"/>
      <c r="D18" s="239"/>
      <c r="E18" s="228"/>
      <c r="G18" s="217"/>
    </row>
    <row r="19" spans="1:7" x14ac:dyDescent="0.15">
      <c r="A19" s="295" t="s">
        <v>278</v>
      </c>
      <c r="B19" s="257"/>
      <c r="C19" s="217"/>
      <c r="D19" s="239"/>
      <c r="E19" s="228"/>
      <c r="G19" s="217"/>
    </row>
    <row r="20" spans="1:7" x14ac:dyDescent="0.15">
      <c r="A20" s="257"/>
      <c r="B20" s="257"/>
      <c r="C20" s="217"/>
      <c r="D20" s="239"/>
      <c r="E20" s="228"/>
      <c r="G20" s="217"/>
    </row>
    <row r="21" spans="1:7" x14ac:dyDescent="0.15">
      <c r="A21" s="258" t="s">
        <v>304</v>
      </c>
      <c r="B21" s="257"/>
    </row>
    <row r="22" spans="1:7" x14ac:dyDescent="0.15">
      <c r="A22" s="258"/>
      <c r="B22" s="257"/>
    </row>
    <row r="23" spans="1:7" x14ac:dyDescent="0.15">
      <c r="A23" s="259" t="s">
        <v>268</v>
      </c>
      <c r="B23" s="260"/>
    </row>
    <row r="24" spans="1:7" x14ac:dyDescent="0.15">
      <c r="A24" s="259" t="s">
        <v>267</v>
      </c>
      <c r="B24" s="257"/>
    </row>
    <row r="25" spans="1:7" x14ac:dyDescent="0.15">
      <c r="B25" s="241"/>
    </row>
  </sheetData>
  <mergeCells count="1">
    <mergeCell ref="A4:B4"/>
  </mergeCells>
  <phoneticPr fontId="1"/>
  <conditionalFormatting sqref="E18:E20">
    <cfRule type="cellIs" dxfId="0" priority="1" stopIfTrue="1" operator="lessThan">
      <formula>0</formula>
    </cfRule>
  </conditionalFormatting>
  <printOptions horizontalCentered="1"/>
  <pageMargins left="0.51181102362204722" right="0.51181102362204722" top="0.74803149606299213" bottom="0.74803149606299213" header="0.31496062992125984" footer="0.31496062992125984"/>
  <pageSetup paperSize="9" firstPageNumber="2"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O34"/>
  <sheetViews>
    <sheetView view="pageBreakPreview" topLeftCell="N1" zoomScale="70" zoomScaleNormal="100" zoomScaleSheetLayoutView="70" workbookViewId="0">
      <selection activeCell="T13" sqref="T13"/>
    </sheetView>
  </sheetViews>
  <sheetFormatPr defaultColWidth="9" defaultRowHeight="18.75" x14ac:dyDescent="0.4"/>
  <cols>
    <col min="1" max="5" width="9" style="9"/>
    <col min="6" max="6" width="39.25" style="9" customWidth="1"/>
    <col min="7" max="7" width="15.25" style="9" customWidth="1"/>
    <col min="8" max="9" width="9" style="9"/>
    <col min="10" max="10" width="22" style="9" bestFit="1" customWidth="1"/>
    <col min="11" max="11" width="10.375" style="9" customWidth="1"/>
    <col min="12" max="12" width="9" style="9"/>
    <col min="13" max="13" width="23.5" style="9" customWidth="1"/>
    <col min="14" max="14" width="9" style="9" bestFit="1" customWidth="1"/>
    <col min="15" max="15" width="13" style="9" bestFit="1" customWidth="1"/>
    <col min="16" max="16" width="9" style="9"/>
    <col min="17" max="17" width="9" style="9" bestFit="1" customWidth="1"/>
    <col min="18" max="18" width="9" style="9"/>
    <col min="19" max="20" width="10" style="9" customWidth="1"/>
    <col min="21" max="21" width="12.75" style="9" customWidth="1"/>
    <col min="22" max="22" width="11.875" style="9" customWidth="1"/>
    <col min="23" max="25" width="8.875" style="9" customWidth="1"/>
    <col min="26" max="26" width="9" style="9" bestFit="1" customWidth="1"/>
    <col min="27" max="27" width="14.375" style="9" customWidth="1"/>
    <col min="28" max="28" width="21" style="9" customWidth="1"/>
    <col min="29" max="29" width="22.625" style="9" customWidth="1"/>
    <col min="30" max="30" width="16.75" style="9" customWidth="1"/>
    <col min="31" max="31" width="21.625" style="9" customWidth="1"/>
    <col min="32" max="32" width="21.125" style="9" customWidth="1"/>
    <col min="33" max="33" width="20.125" style="9" customWidth="1"/>
    <col min="34" max="34" width="19.25" style="9" bestFit="1" customWidth="1"/>
    <col min="35" max="35" width="16.75" style="9" customWidth="1"/>
    <col min="36" max="36" width="25.5" style="9" customWidth="1"/>
    <col min="37" max="37" width="22.375" style="9" customWidth="1"/>
    <col min="38" max="38" width="17.75" style="9" customWidth="1"/>
    <col min="39" max="39" width="29.125" style="9" bestFit="1" customWidth="1"/>
    <col min="40" max="40" width="21.5" style="9" customWidth="1"/>
    <col min="41" max="41" width="14.375" style="9" customWidth="1"/>
    <col min="42" max="16384" width="9" style="9"/>
  </cols>
  <sheetData>
    <row r="1" spans="1:41" ht="24" x14ac:dyDescent="0.4">
      <c r="A1" s="48" t="s">
        <v>139</v>
      </c>
      <c r="C1" s="1"/>
      <c r="F1" s="1"/>
      <c r="R1" s="10"/>
    </row>
    <row r="2" spans="1:41" ht="30.75" thickBot="1" x14ac:dyDescent="0.45">
      <c r="A2" s="47" t="s">
        <v>140</v>
      </c>
      <c r="R2" s="10"/>
    </row>
    <row r="3" spans="1:41" x14ac:dyDescent="0.4">
      <c r="A3" s="11"/>
      <c r="B3" s="7" t="s">
        <v>2</v>
      </c>
      <c r="C3" s="12"/>
      <c r="D3" s="12"/>
      <c r="E3" s="12"/>
      <c r="F3" s="12"/>
      <c r="G3" s="12"/>
      <c r="H3" s="12"/>
      <c r="I3" s="13"/>
      <c r="J3" s="7" t="s">
        <v>31</v>
      </c>
      <c r="K3" s="12"/>
      <c r="L3" s="12"/>
      <c r="M3" s="12"/>
      <c r="N3" s="12"/>
      <c r="O3" s="12"/>
      <c r="P3" s="12"/>
      <c r="Q3" s="12"/>
      <c r="R3" s="14"/>
      <c r="S3" s="12"/>
      <c r="T3" s="12"/>
      <c r="U3" s="12"/>
      <c r="V3" s="12"/>
      <c r="W3" s="12"/>
      <c r="X3" s="12"/>
      <c r="Y3" s="12"/>
      <c r="Z3" s="12"/>
      <c r="AA3" s="2"/>
      <c r="AB3" s="8" t="s">
        <v>148</v>
      </c>
      <c r="AC3" s="2"/>
      <c r="AD3" s="2"/>
      <c r="AE3" s="2"/>
      <c r="AF3" s="2"/>
      <c r="AG3" s="2"/>
      <c r="AH3" s="2"/>
      <c r="AI3" s="2"/>
      <c r="AJ3" s="15"/>
      <c r="AK3" s="8" t="s">
        <v>30</v>
      </c>
      <c r="AL3" s="2"/>
      <c r="AM3" s="2"/>
      <c r="AN3" s="2"/>
      <c r="AO3" s="15"/>
    </row>
    <row r="4" spans="1:41" s="17" customFormat="1" x14ac:dyDescent="0.4">
      <c r="A4" s="16"/>
      <c r="B4" s="3" t="s">
        <v>14</v>
      </c>
      <c r="C4" s="4" t="s">
        <v>8</v>
      </c>
      <c r="D4" s="4" t="s">
        <v>32</v>
      </c>
      <c r="E4" s="4" t="s">
        <v>10</v>
      </c>
      <c r="F4" s="4" t="s">
        <v>21</v>
      </c>
      <c r="G4" s="4" t="s">
        <v>22</v>
      </c>
      <c r="H4" s="4" t="s">
        <v>12</v>
      </c>
      <c r="I4" s="5" t="s">
        <v>13</v>
      </c>
      <c r="J4" s="3" t="s">
        <v>33</v>
      </c>
      <c r="K4" s="4" t="s">
        <v>8</v>
      </c>
      <c r="L4" s="4" t="s">
        <v>9</v>
      </c>
      <c r="M4" s="4" t="s">
        <v>10</v>
      </c>
      <c r="N4" s="592" t="s">
        <v>11</v>
      </c>
      <c r="O4" s="592"/>
      <c r="P4" s="592"/>
      <c r="Q4" s="592"/>
      <c r="R4" s="30" t="s">
        <v>111</v>
      </c>
      <c r="S4" s="4" t="s">
        <v>112</v>
      </c>
      <c r="T4" s="4" t="s">
        <v>113</v>
      </c>
      <c r="U4" s="4"/>
      <c r="V4" s="592" t="s">
        <v>114</v>
      </c>
      <c r="W4" s="592"/>
      <c r="X4" s="592"/>
      <c r="Y4" s="592"/>
      <c r="Z4" s="592"/>
      <c r="AA4" s="6" t="s">
        <v>145</v>
      </c>
      <c r="AB4" s="3" t="s">
        <v>14</v>
      </c>
      <c r="AC4" s="4" t="s">
        <v>8</v>
      </c>
      <c r="AD4" s="4" t="s">
        <v>48</v>
      </c>
      <c r="AE4" s="4" t="s">
        <v>49</v>
      </c>
      <c r="AF4" s="4" t="s">
        <v>11</v>
      </c>
      <c r="AG4" s="4" t="s">
        <v>12</v>
      </c>
      <c r="AH4" s="4" t="s">
        <v>13</v>
      </c>
      <c r="AI4" s="6" t="s">
        <v>131</v>
      </c>
      <c r="AJ4" s="5" t="s">
        <v>35</v>
      </c>
      <c r="AK4" s="3" t="s">
        <v>37</v>
      </c>
      <c r="AL4" s="44" t="s">
        <v>38</v>
      </c>
      <c r="AM4" s="4" t="s">
        <v>16</v>
      </c>
      <c r="AN4" s="4" t="s">
        <v>17</v>
      </c>
      <c r="AO4" s="5" t="s">
        <v>18</v>
      </c>
    </row>
    <row r="5" spans="1:41" s="18" customFormat="1" ht="63.75" customHeight="1" x14ac:dyDescent="0.4">
      <c r="A5" s="593" t="s">
        <v>109</v>
      </c>
      <c r="B5" s="594" t="s">
        <v>23</v>
      </c>
      <c r="C5" s="595" t="s">
        <v>0</v>
      </c>
      <c r="D5" s="595" t="s">
        <v>104</v>
      </c>
      <c r="E5" s="595" t="s">
        <v>105</v>
      </c>
      <c r="F5" s="595" t="s">
        <v>3</v>
      </c>
      <c r="G5" s="595" t="s">
        <v>25</v>
      </c>
      <c r="H5" s="596" t="s">
        <v>1</v>
      </c>
      <c r="I5" s="597" t="s">
        <v>146</v>
      </c>
      <c r="J5" s="594" t="s">
        <v>4</v>
      </c>
      <c r="K5" s="595" t="s">
        <v>5</v>
      </c>
      <c r="L5" s="595" t="s">
        <v>6</v>
      </c>
      <c r="M5" s="595" t="s">
        <v>7</v>
      </c>
      <c r="N5" s="595" t="s">
        <v>43</v>
      </c>
      <c r="O5" s="595"/>
      <c r="P5" s="595"/>
      <c r="Q5" s="595"/>
      <c r="R5" s="612" t="s">
        <v>138</v>
      </c>
      <c r="S5" s="606" t="s">
        <v>147</v>
      </c>
      <c r="T5" s="606" t="s">
        <v>34</v>
      </c>
      <c r="U5" s="606" t="s">
        <v>50</v>
      </c>
      <c r="V5" s="609" t="s">
        <v>44</v>
      </c>
      <c r="W5" s="610"/>
      <c r="X5" s="610"/>
      <c r="Y5" s="610"/>
      <c r="Z5" s="611"/>
      <c r="AA5" s="608" t="s">
        <v>108</v>
      </c>
      <c r="AB5" s="594" t="s">
        <v>149</v>
      </c>
      <c r="AC5" s="595" t="s">
        <v>150</v>
      </c>
      <c r="AD5" s="595" t="s">
        <v>151</v>
      </c>
      <c r="AE5" s="595" t="s">
        <v>152</v>
      </c>
      <c r="AF5" s="595" t="s">
        <v>132</v>
      </c>
      <c r="AG5" s="600" t="s">
        <v>133</v>
      </c>
      <c r="AH5" s="600" t="s">
        <v>134</v>
      </c>
      <c r="AI5" s="600" t="s">
        <v>153</v>
      </c>
      <c r="AJ5" s="602" t="s">
        <v>154</v>
      </c>
      <c r="AK5" s="604" t="s">
        <v>156</v>
      </c>
      <c r="AL5" s="606" t="s">
        <v>39</v>
      </c>
      <c r="AM5" s="600" t="s">
        <v>155</v>
      </c>
      <c r="AN5" s="598" t="s">
        <v>157</v>
      </c>
      <c r="AO5" s="597" t="s">
        <v>158</v>
      </c>
    </row>
    <row r="6" spans="1:41" s="18" customFormat="1" ht="33" x14ac:dyDescent="0.4">
      <c r="A6" s="593"/>
      <c r="B6" s="594"/>
      <c r="C6" s="595"/>
      <c r="D6" s="595"/>
      <c r="E6" s="595"/>
      <c r="F6" s="595"/>
      <c r="G6" s="595"/>
      <c r="H6" s="596"/>
      <c r="I6" s="597"/>
      <c r="J6" s="594"/>
      <c r="K6" s="595"/>
      <c r="L6" s="595"/>
      <c r="M6" s="595"/>
      <c r="N6" s="43" t="s">
        <v>26</v>
      </c>
      <c r="O6" s="43" t="s">
        <v>27</v>
      </c>
      <c r="P6" s="43" t="s">
        <v>28</v>
      </c>
      <c r="Q6" s="43" t="s">
        <v>29</v>
      </c>
      <c r="R6" s="613"/>
      <c r="S6" s="607"/>
      <c r="T6" s="607"/>
      <c r="U6" s="607"/>
      <c r="V6" s="49" t="s">
        <v>125</v>
      </c>
      <c r="W6" s="50" t="s">
        <v>41</v>
      </c>
      <c r="X6" s="50" t="s">
        <v>42</v>
      </c>
      <c r="Y6" s="49" t="s">
        <v>144</v>
      </c>
      <c r="Z6" s="42" t="s">
        <v>29</v>
      </c>
      <c r="AA6" s="608"/>
      <c r="AB6" s="594"/>
      <c r="AC6" s="595"/>
      <c r="AD6" s="595" t="s">
        <v>46</v>
      </c>
      <c r="AE6" s="595" t="s">
        <v>46</v>
      </c>
      <c r="AF6" s="595"/>
      <c r="AG6" s="601"/>
      <c r="AH6" s="601"/>
      <c r="AI6" s="601"/>
      <c r="AJ6" s="603"/>
      <c r="AK6" s="605"/>
      <c r="AL6" s="607"/>
      <c r="AM6" s="601"/>
      <c r="AN6" s="599"/>
      <c r="AO6" s="597"/>
    </row>
    <row r="7" spans="1:41" x14ac:dyDescent="0.4">
      <c r="A7" s="21" t="s">
        <v>110</v>
      </c>
      <c r="B7" s="22" t="s">
        <v>24</v>
      </c>
      <c r="C7" s="23" t="s">
        <v>19</v>
      </c>
      <c r="D7" s="23" t="s">
        <v>19</v>
      </c>
      <c r="E7" s="23" t="s">
        <v>19</v>
      </c>
      <c r="F7" s="24" t="s">
        <v>20</v>
      </c>
      <c r="G7" s="24" t="s">
        <v>19</v>
      </c>
      <c r="H7" s="23" t="s">
        <v>19</v>
      </c>
      <c r="I7" s="25" t="s">
        <v>19</v>
      </c>
      <c r="J7" s="26" t="s">
        <v>20</v>
      </c>
      <c r="K7" s="27" t="s">
        <v>15</v>
      </c>
      <c r="L7" s="27" t="s">
        <v>15</v>
      </c>
      <c r="M7" s="24" t="s">
        <v>20</v>
      </c>
      <c r="N7" s="27" t="s">
        <v>53</v>
      </c>
      <c r="O7" s="27" t="s">
        <v>53</v>
      </c>
      <c r="P7" s="27" t="s">
        <v>53</v>
      </c>
      <c r="Q7" s="23" t="s">
        <v>19</v>
      </c>
      <c r="R7" s="27" t="s">
        <v>19</v>
      </c>
      <c r="S7" s="23" t="s">
        <v>19</v>
      </c>
      <c r="T7" s="27" t="s">
        <v>19</v>
      </c>
      <c r="U7" s="27" t="s">
        <v>106</v>
      </c>
      <c r="V7" s="27" t="s">
        <v>53</v>
      </c>
      <c r="W7" s="27" t="s">
        <v>45</v>
      </c>
      <c r="X7" s="27" t="s">
        <v>53</v>
      </c>
      <c r="Y7" s="27" t="s">
        <v>53</v>
      </c>
      <c r="Z7" s="23" t="s">
        <v>19</v>
      </c>
      <c r="AA7" s="31" t="s">
        <v>19</v>
      </c>
      <c r="AB7" s="26" t="s">
        <v>20</v>
      </c>
      <c r="AC7" s="23" t="s">
        <v>19</v>
      </c>
      <c r="AD7" s="23" t="s">
        <v>45</v>
      </c>
      <c r="AE7" s="23" t="s">
        <v>45</v>
      </c>
      <c r="AF7" s="24" t="s">
        <v>20</v>
      </c>
      <c r="AG7" s="24" t="s">
        <v>20</v>
      </c>
      <c r="AH7" s="24" t="s">
        <v>20</v>
      </c>
      <c r="AI7" s="24" t="s">
        <v>20</v>
      </c>
      <c r="AJ7" s="28" t="s">
        <v>19</v>
      </c>
      <c r="AK7" s="26" t="s">
        <v>20</v>
      </c>
      <c r="AL7" s="45" t="s">
        <v>40</v>
      </c>
      <c r="AM7" s="24" t="s">
        <v>20</v>
      </c>
      <c r="AN7" s="27" t="s">
        <v>15</v>
      </c>
      <c r="AO7" s="29" t="s">
        <v>15</v>
      </c>
    </row>
    <row r="8" spans="1:41" ht="19.5" thickBot="1" x14ac:dyDescent="0.45">
      <c r="A8" s="33" t="s">
        <v>51</v>
      </c>
      <c r="B8" s="34" t="s">
        <v>141</v>
      </c>
      <c r="C8" s="35" t="s">
        <v>141</v>
      </c>
      <c r="D8" s="35" t="s">
        <v>142</v>
      </c>
      <c r="E8" s="35" t="s">
        <v>143</v>
      </c>
      <c r="F8" s="36" t="s">
        <v>52</v>
      </c>
      <c r="G8" s="36" t="s">
        <v>52</v>
      </c>
      <c r="H8" s="36" t="s">
        <v>52</v>
      </c>
      <c r="I8" s="37" t="s">
        <v>52</v>
      </c>
      <c r="J8" s="38" t="s">
        <v>103</v>
      </c>
      <c r="K8" s="36" t="s">
        <v>52</v>
      </c>
      <c r="L8" s="36" t="s">
        <v>52</v>
      </c>
      <c r="M8" s="36" t="s">
        <v>52</v>
      </c>
      <c r="N8" s="36" t="s">
        <v>52</v>
      </c>
      <c r="O8" s="36" t="s">
        <v>52</v>
      </c>
      <c r="P8" s="36" t="s">
        <v>52</v>
      </c>
      <c r="Q8" s="36" t="s">
        <v>52</v>
      </c>
      <c r="R8" s="36" t="s">
        <v>52</v>
      </c>
      <c r="S8" s="36" t="s">
        <v>52</v>
      </c>
      <c r="T8" s="36" t="s">
        <v>52</v>
      </c>
      <c r="U8" s="36" t="s">
        <v>52</v>
      </c>
      <c r="V8" s="36" t="s">
        <v>52</v>
      </c>
      <c r="W8" s="36" t="s">
        <v>52</v>
      </c>
      <c r="X8" s="36" t="s">
        <v>52</v>
      </c>
      <c r="Y8" s="36" t="s">
        <v>52</v>
      </c>
      <c r="Z8" s="36" t="s">
        <v>52</v>
      </c>
      <c r="AA8" s="39" t="s">
        <v>52</v>
      </c>
      <c r="AB8" s="38"/>
      <c r="AC8" s="35"/>
      <c r="AD8" s="35"/>
      <c r="AE8" s="35"/>
      <c r="AF8" s="36"/>
      <c r="AG8" s="36"/>
      <c r="AH8" s="36"/>
      <c r="AI8" s="39"/>
      <c r="AJ8" s="37"/>
      <c r="AK8" s="38"/>
      <c r="AL8" s="36"/>
      <c r="AM8" s="36"/>
      <c r="AN8" s="40"/>
      <c r="AO8" s="41"/>
    </row>
    <row r="9" spans="1:41" x14ac:dyDescent="0.4">
      <c r="F9" s="51" t="s">
        <v>55</v>
      </c>
      <c r="J9" s="19" t="s">
        <v>79</v>
      </c>
      <c r="M9" s="19" t="s">
        <v>85</v>
      </c>
      <c r="N9" s="19" t="s">
        <v>36</v>
      </c>
      <c r="O9" s="19" t="s">
        <v>36</v>
      </c>
      <c r="P9" s="19" t="s">
        <v>36</v>
      </c>
      <c r="T9" s="9" t="s">
        <v>128</v>
      </c>
      <c r="U9" s="32" t="s">
        <v>107</v>
      </c>
      <c r="V9" s="19" t="s">
        <v>126</v>
      </c>
      <c r="W9" s="19" t="s">
        <v>126</v>
      </c>
      <c r="X9" s="19" t="s">
        <v>126</v>
      </c>
      <c r="Y9" s="19" t="s">
        <v>126</v>
      </c>
      <c r="AB9" s="19" t="s">
        <v>88</v>
      </c>
      <c r="AD9" s="9" t="s">
        <v>91</v>
      </c>
      <c r="AE9" s="20" t="s">
        <v>123</v>
      </c>
      <c r="AF9" s="19" t="s">
        <v>92</v>
      </c>
      <c r="AG9" s="19" t="s">
        <v>92</v>
      </c>
      <c r="AH9" s="19" t="s">
        <v>94</v>
      </c>
      <c r="AI9" s="19" t="s">
        <v>135</v>
      </c>
      <c r="AJ9" s="19"/>
      <c r="AK9" s="19" t="s">
        <v>97</v>
      </c>
      <c r="AL9" s="19"/>
      <c r="AM9" s="19" t="s">
        <v>99</v>
      </c>
      <c r="AN9" s="19"/>
      <c r="AO9" s="19"/>
    </row>
    <row r="10" spans="1:41" x14ac:dyDescent="0.4">
      <c r="F10" s="51" t="s">
        <v>54</v>
      </c>
      <c r="J10" s="19" t="s">
        <v>80</v>
      </c>
      <c r="M10" s="19" t="s">
        <v>86</v>
      </c>
      <c r="T10" s="19" t="s">
        <v>129</v>
      </c>
      <c r="U10" s="19"/>
      <c r="V10" s="19" t="s">
        <v>127</v>
      </c>
      <c r="W10" s="19" t="s">
        <v>127</v>
      </c>
      <c r="X10" s="19" t="s">
        <v>127</v>
      </c>
      <c r="Y10" s="19" t="s">
        <v>127</v>
      </c>
      <c r="AB10" s="9" t="s">
        <v>89</v>
      </c>
      <c r="AD10" s="9" t="s">
        <v>89</v>
      </c>
      <c r="AE10" s="20" t="s">
        <v>115</v>
      </c>
      <c r="AF10" s="9" t="s">
        <v>93</v>
      </c>
      <c r="AG10" s="9" t="s">
        <v>93</v>
      </c>
      <c r="AH10" s="19" t="s">
        <v>95</v>
      </c>
      <c r="AI10" s="19" t="s">
        <v>136</v>
      </c>
      <c r="AK10" s="19" t="s">
        <v>98</v>
      </c>
      <c r="AL10" s="19"/>
      <c r="AM10" s="19" t="s">
        <v>100</v>
      </c>
    </row>
    <row r="11" spans="1:41" x14ac:dyDescent="0.4">
      <c r="F11" s="51" t="s">
        <v>56</v>
      </c>
      <c r="J11" s="19" t="s">
        <v>81</v>
      </c>
      <c r="M11" s="9" t="s">
        <v>87</v>
      </c>
      <c r="T11" s="19" t="s">
        <v>130</v>
      </c>
      <c r="AB11" s="19" t="s">
        <v>90</v>
      </c>
      <c r="AD11" s="9" t="s">
        <v>96</v>
      </c>
      <c r="AE11" s="20" t="s">
        <v>116</v>
      </c>
      <c r="AH11" s="19" t="s">
        <v>96</v>
      </c>
      <c r="AI11" s="19" t="s">
        <v>137</v>
      </c>
      <c r="AM11" s="46" t="s">
        <v>101</v>
      </c>
    </row>
    <row r="12" spans="1:41" x14ac:dyDescent="0.4">
      <c r="F12" s="51" t="s">
        <v>57</v>
      </c>
      <c r="J12" s="19" t="s">
        <v>82</v>
      </c>
      <c r="T12" s="19" t="s">
        <v>159</v>
      </c>
      <c r="AC12" s="9" t="s">
        <v>47</v>
      </c>
      <c r="AE12" s="20" t="s">
        <v>117</v>
      </c>
      <c r="AJ12" s="19"/>
    </row>
    <row r="13" spans="1:41" x14ac:dyDescent="0.4">
      <c r="F13" s="51" t="s">
        <v>58</v>
      </c>
      <c r="J13" s="19" t="s">
        <v>102</v>
      </c>
      <c r="AE13" s="20" t="s">
        <v>118</v>
      </c>
      <c r="AJ13" s="19"/>
    </row>
    <row r="14" spans="1:41" x14ac:dyDescent="0.4">
      <c r="F14" s="51" t="s">
        <v>59</v>
      </c>
      <c r="J14" s="19" t="s">
        <v>83</v>
      </c>
      <c r="AE14" s="20" t="s">
        <v>119</v>
      </c>
    </row>
    <row r="15" spans="1:41" x14ac:dyDescent="0.4">
      <c r="F15" s="51" t="s">
        <v>60</v>
      </c>
      <c r="J15" s="19" t="s">
        <v>84</v>
      </c>
      <c r="AE15" s="20" t="s">
        <v>120</v>
      </c>
    </row>
    <row r="16" spans="1:41" x14ac:dyDescent="0.4">
      <c r="F16" s="51" t="s">
        <v>61</v>
      </c>
      <c r="J16" s="19"/>
      <c r="AE16" s="20" t="s">
        <v>121</v>
      </c>
    </row>
    <row r="17" spans="6:31" x14ac:dyDescent="0.4">
      <c r="F17" s="51" t="s">
        <v>62</v>
      </c>
      <c r="J17" s="19"/>
      <c r="AE17" s="20" t="s">
        <v>122</v>
      </c>
    </row>
    <row r="18" spans="6:31" x14ac:dyDescent="0.4">
      <c r="F18" s="51" t="s">
        <v>63</v>
      </c>
      <c r="AE18" s="20" t="s">
        <v>124</v>
      </c>
    </row>
    <row r="19" spans="6:31" x14ac:dyDescent="0.4">
      <c r="F19" s="51" t="s">
        <v>64</v>
      </c>
    </row>
    <row r="20" spans="6:31" x14ac:dyDescent="0.4">
      <c r="F20" s="51" t="s">
        <v>66</v>
      </c>
    </row>
    <row r="21" spans="6:31" x14ac:dyDescent="0.4">
      <c r="F21" s="51" t="s">
        <v>65</v>
      </c>
    </row>
    <row r="22" spans="6:31" x14ac:dyDescent="0.4">
      <c r="F22" s="51" t="s">
        <v>67</v>
      </c>
    </row>
    <row r="23" spans="6:31" x14ac:dyDescent="0.4">
      <c r="F23" s="51" t="s">
        <v>68</v>
      </c>
    </row>
    <row r="24" spans="6:31" x14ac:dyDescent="0.4">
      <c r="F24" s="51" t="s">
        <v>69</v>
      </c>
    </row>
    <row r="25" spans="6:31" x14ac:dyDescent="0.4">
      <c r="F25" s="51" t="s">
        <v>70</v>
      </c>
    </row>
    <row r="26" spans="6:31" x14ac:dyDescent="0.4">
      <c r="F26" s="51" t="s">
        <v>71</v>
      </c>
    </row>
    <row r="27" spans="6:31" x14ac:dyDescent="0.4">
      <c r="F27" s="51" t="s">
        <v>72</v>
      </c>
    </row>
    <row r="28" spans="6:31" x14ac:dyDescent="0.4">
      <c r="F28" s="51" t="s">
        <v>73</v>
      </c>
    </row>
    <row r="29" spans="6:31" x14ac:dyDescent="0.4">
      <c r="F29" s="51" t="s">
        <v>74</v>
      </c>
    </row>
    <row r="30" spans="6:31" x14ac:dyDescent="0.4">
      <c r="F30" s="51" t="s">
        <v>75</v>
      </c>
    </row>
    <row r="31" spans="6:31" x14ac:dyDescent="0.4">
      <c r="F31" s="51" t="s">
        <v>76</v>
      </c>
    </row>
    <row r="32" spans="6:31" x14ac:dyDescent="0.4">
      <c r="F32" s="51" t="s">
        <v>77</v>
      </c>
    </row>
    <row r="33" spans="6:6" x14ac:dyDescent="0.4">
      <c r="F33" s="51" t="s">
        <v>78</v>
      </c>
    </row>
    <row r="34" spans="6:6" x14ac:dyDescent="0.4">
      <c r="F34" s="51" t="s">
        <v>29</v>
      </c>
    </row>
  </sheetData>
  <mergeCells count="36">
    <mergeCell ref="R5:R6"/>
    <mergeCell ref="S5:S6"/>
    <mergeCell ref="T5:T6"/>
    <mergeCell ref="U5:U6"/>
    <mergeCell ref="AD5:AD6"/>
    <mergeCell ref="AE5:AE6"/>
    <mergeCell ref="AA5:AA6"/>
    <mergeCell ref="V4:Z4"/>
    <mergeCell ref="V5:Z5"/>
    <mergeCell ref="AC5:AC6"/>
    <mergeCell ref="AB5:AB6"/>
    <mergeCell ref="AO5:AO6"/>
    <mergeCell ref="AN5:AN6"/>
    <mergeCell ref="AF5:AF6"/>
    <mergeCell ref="AG5:AG6"/>
    <mergeCell ref="AH5:AH6"/>
    <mergeCell ref="AJ5:AJ6"/>
    <mergeCell ref="AK5:AK6"/>
    <mergeCell ref="AM5:AM6"/>
    <mergeCell ref="AL5:AL6"/>
    <mergeCell ref="AI5:AI6"/>
    <mergeCell ref="N4:Q4"/>
    <mergeCell ref="A5:A6"/>
    <mergeCell ref="B5:B6"/>
    <mergeCell ref="C5:C6"/>
    <mergeCell ref="D5:D6"/>
    <mergeCell ref="E5:E6"/>
    <mergeCell ref="F5:F6"/>
    <mergeCell ref="G5:G6"/>
    <mergeCell ref="H5:H6"/>
    <mergeCell ref="I5:I6"/>
    <mergeCell ref="J5:J6"/>
    <mergeCell ref="K5:K6"/>
    <mergeCell ref="L5:L6"/>
    <mergeCell ref="M5:M6"/>
    <mergeCell ref="N5:Q5"/>
  </mergeCells>
  <phoneticPr fontId="1"/>
  <printOptions horizontalCentered="1"/>
  <pageMargins left="0.19685039370078741" right="0.19685039370078741" top="0.74803149606299213" bottom="0.74803149606299213" header="0.31496062992125984" footer="0.31496062992125984"/>
  <pageSetup paperSize="9" scale="40" fitToWidth="2" orientation="landscape" r:id="rId1"/>
  <colBreaks count="1" manualBreakCount="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142"/>
  <sheetViews>
    <sheetView view="pageBreakPreview" zoomScale="85" zoomScaleNormal="70" zoomScaleSheetLayoutView="85" workbookViewId="0">
      <selection activeCell="O4" sqref="O4"/>
    </sheetView>
  </sheetViews>
  <sheetFormatPr defaultColWidth="8.125" defaultRowHeight="13.5" x14ac:dyDescent="0.4"/>
  <cols>
    <col min="1" max="1" width="2.25" style="53" customWidth="1"/>
    <col min="2" max="2" width="17.125" style="53" customWidth="1"/>
    <col min="3" max="3" width="9.5" style="53" customWidth="1"/>
    <col min="4" max="4" width="11" style="53" customWidth="1"/>
    <col min="5" max="5" width="6" style="53" customWidth="1"/>
    <col min="6" max="6" width="20.625" style="53" customWidth="1"/>
    <col min="7" max="7" width="22" style="53" customWidth="1"/>
    <col min="8" max="16384" width="8.125" style="53"/>
  </cols>
  <sheetData>
    <row r="1" spans="2:7" ht="25.5" customHeight="1" x14ac:dyDescent="0.4">
      <c r="B1" s="52" t="s">
        <v>212</v>
      </c>
    </row>
    <row r="2" spans="2:7" ht="44.25" customHeight="1" x14ac:dyDescent="0.4">
      <c r="B2" s="335" t="s">
        <v>235</v>
      </c>
      <c r="C2" s="335"/>
      <c r="D2" s="335"/>
      <c r="E2" s="335"/>
      <c r="F2" s="335"/>
      <c r="G2" s="335"/>
    </row>
    <row r="3" spans="2:7" ht="11.25" customHeight="1" x14ac:dyDescent="0.4">
      <c r="B3" s="71"/>
      <c r="C3" s="71"/>
      <c r="D3" s="71"/>
      <c r="E3" s="71"/>
      <c r="F3" s="71"/>
      <c r="G3" s="71"/>
    </row>
    <row r="4" spans="2:7" ht="39.6" customHeight="1" x14ac:dyDescent="0.4"/>
    <row r="5" spans="2:7" ht="21" customHeight="1" x14ac:dyDescent="0.4">
      <c r="B5" s="54" t="s">
        <v>171</v>
      </c>
    </row>
    <row r="6" spans="2:7" ht="12" customHeight="1" x14ac:dyDescent="0.4"/>
    <row r="7" spans="2:7" ht="34.5" customHeight="1" x14ac:dyDescent="0.4">
      <c r="B7" s="55" t="s">
        <v>172</v>
      </c>
      <c r="C7" s="323"/>
      <c r="D7" s="320"/>
      <c r="E7" s="320"/>
      <c r="F7" s="320"/>
      <c r="G7" s="321"/>
    </row>
    <row r="8" spans="2:7" ht="34.5" customHeight="1" x14ac:dyDescent="0.4">
      <c r="B8" s="55" t="s">
        <v>173</v>
      </c>
      <c r="C8" s="323"/>
      <c r="D8" s="320"/>
      <c r="E8" s="320"/>
      <c r="F8" s="320"/>
      <c r="G8" s="321"/>
    </row>
    <row r="9" spans="2:7" ht="34.5" customHeight="1" x14ac:dyDescent="0.4">
      <c r="B9" s="64" t="s">
        <v>214</v>
      </c>
      <c r="C9" s="323"/>
      <c r="D9" s="320"/>
      <c r="E9" s="320"/>
      <c r="F9" s="320"/>
      <c r="G9" s="321"/>
    </row>
    <row r="10" spans="2:7" ht="34.5" customHeight="1" x14ac:dyDescent="0.4">
      <c r="B10" s="64" t="s">
        <v>195</v>
      </c>
      <c r="C10" s="333"/>
      <c r="D10" s="344"/>
      <c r="E10" s="344"/>
      <c r="F10" s="344"/>
      <c r="G10" s="334"/>
    </row>
    <row r="11" spans="2:7" ht="24" customHeight="1" x14ac:dyDescent="0.4">
      <c r="B11" s="336" t="s">
        <v>174</v>
      </c>
      <c r="C11" s="338" t="s">
        <v>175</v>
      </c>
      <c r="D11" s="339"/>
      <c r="E11" s="339"/>
      <c r="F11" s="339"/>
      <c r="G11" s="340"/>
    </row>
    <row r="12" spans="2:7" ht="41.25" customHeight="1" x14ac:dyDescent="0.4">
      <c r="B12" s="337"/>
      <c r="C12" s="341" t="s">
        <v>176</v>
      </c>
      <c r="D12" s="342"/>
      <c r="E12" s="342"/>
      <c r="F12" s="342"/>
      <c r="G12" s="343"/>
    </row>
    <row r="13" spans="2:7" ht="34.5" customHeight="1" x14ac:dyDescent="0.4">
      <c r="B13" s="55" t="s">
        <v>177</v>
      </c>
      <c r="C13" s="56"/>
      <c r="D13" s="90" t="s">
        <v>236</v>
      </c>
    </row>
    <row r="14" spans="2:7" ht="34.5" customHeight="1" x14ac:dyDescent="0.4">
      <c r="B14" s="55" t="s">
        <v>178</v>
      </c>
      <c r="C14" s="57"/>
      <c r="D14" s="58"/>
      <c r="E14" s="58"/>
      <c r="F14" s="58"/>
      <c r="G14" s="58"/>
    </row>
    <row r="15" spans="2:7" ht="18" customHeight="1" x14ac:dyDescent="0.4">
      <c r="B15" s="59"/>
      <c r="C15" s="58"/>
      <c r="D15" s="58"/>
      <c r="E15" s="58"/>
      <c r="F15" s="58"/>
      <c r="G15" s="60"/>
    </row>
    <row r="16" spans="2:7" ht="16.5" customHeight="1" x14ac:dyDescent="0.4">
      <c r="B16" s="54" t="s">
        <v>179</v>
      </c>
    </row>
    <row r="17" spans="2:7" ht="12" customHeight="1" x14ac:dyDescent="0.4"/>
    <row r="18" spans="2:7" ht="34.5" customHeight="1" x14ac:dyDescent="0.4">
      <c r="B18" s="55" t="s">
        <v>180</v>
      </c>
      <c r="C18" s="323"/>
      <c r="D18" s="320"/>
      <c r="E18" s="320"/>
      <c r="F18" s="320"/>
      <c r="G18" s="321"/>
    </row>
    <row r="19" spans="2:7" ht="34.5" customHeight="1" x14ac:dyDescent="0.4">
      <c r="B19" s="55" t="s">
        <v>181</v>
      </c>
      <c r="C19" s="323"/>
      <c r="D19" s="320"/>
      <c r="E19" s="320"/>
      <c r="F19" s="320"/>
      <c r="G19" s="321"/>
    </row>
    <row r="20" spans="2:7" ht="34.5" customHeight="1" x14ac:dyDescent="0.4">
      <c r="B20" s="55" t="s">
        <v>166</v>
      </c>
      <c r="C20" s="323"/>
      <c r="D20" s="320"/>
      <c r="E20" s="320"/>
      <c r="F20" s="320"/>
      <c r="G20" s="321"/>
    </row>
    <row r="21" spans="2:7" ht="34.5" customHeight="1" x14ac:dyDescent="0.4">
      <c r="B21" s="55" t="s">
        <v>167</v>
      </c>
      <c r="C21" s="323"/>
      <c r="D21" s="320"/>
      <c r="E21" s="320"/>
      <c r="F21" s="320"/>
      <c r="G21" s="321"/>
    </row>
    <row r="22" spans="2:7" ht="18" customHeight="1" x14ac:dyDescent="0.4">
      <c r="B22" s="61"/>
      <c r="C22" s="61"/>
      <c r="D22" s="61"/>
      <c r="E22" s="61"/>
      <c r="F22" s="61"/>
      <c r="G22" s="61"/>
    </row>
    <row r="23" spans="2:7" ht="16.5" customHeight="1" x14ac:dyDescent="0.4">
      <c r="B23" s="54" t="s">
        <v>196</v>
      </c>
    </row>
    <row r="24" spans="2:7" ht="12" customHeight="1" x14ac:dyDescent="0.4"/>
    <row r="25" spans="2:7" ht="34.5" customHeight="1" x14ac:dyDescent="0.4">
      <c r="B25" s="55" t="s">
        <v>197</v>
      </c>
      <c r="C25" s="323"/>
      <c r="D25" s="320"/>
      <c r="E25" s="320"/>
      <c r="F25" s="320"/>
      <c r="G25" s="321"/>
    </row>
    <row r="26" spans="2:7" ht="34.5" customHeight="1" x14ac:dyDescent="0.4">
      <c r="B26" s="64" t="s">
        <v>213</v>
      </c>
      <c r="C26" s="323"/>
      <c r="D26" s="320"/>
      <c r="E26" s="320"/>
      <c r="F26" s="320"/>
      <c r="G26" s="321"/>
    </row>
    <row r="27" spans="2:7" ht="34.5" customHeight="1" x14ac:dyDescent="0.4">
      <c r="B27" s="64" t="s">
        <v>200</v>
      </c>
      <c r="C27" s="68" t="s">
        <v>201</v>
      </c>
      <c r="D27" s="69"/>
      <c r="E27" s="69"/>
      <c r="F27" s="69"/>
      <c r="G27" s="70"/>
    </row>
    <row r="28" spans="2:7" ht="34.5" customHeight="1" x14ac:dyDescent="0.4">
      <c r="B28" s="64" t="s">
        <v>206</v>
      </c>
      <c r="C28" s="333" t="s">
        <v>198</v>
      </c>
      <c r="D28" s="334"/>
      <c r="E28" s="72" t="s">
        <v>199</v>
      </c>
      <c r="F28" s="73"/>
      <c r="G28" s="65"/>
    </row>
    <row r="29" spans="2:7" ht="34.5" customHeight="1" x14ac:dyDescent="0.4">
      <c r="B29" s="64" t="s">
        <v>219</v>
      </c>
      <c r="C29" s="72"/>
      <c r="D29" s="67" t="s">
        <v>207</v>
      </c>
      <c r="E29" s="72" t="s">
        <v>208</v>
      </c>
      <c r="F29" s="73"/>
      <c r="G29" s="65"/>
    </row>
    <row r="30" spans="2:7" ht="21" customHeight="1" x14ac:dyDescent="0.4">
      <c r="B30" s="77" t="s">
        <v>210</v>
      </c>
      <c r="C30" s="78"/>
      <c r="D30" s="78"/>
      <c r="E30" s="60"/>
      <c r="F30" s="60"/>
      <c r="G30" s="60"/>
    </row>
    <row r="31" spans="2:7" ht="18" customHeight="1" x14ac:dyDescent="0.4">
      <c r="B31" s="79"/>
      <c r="C31" s="345" t="s">
        <v>203</v>
      </c>
      <c r="D31" s="346"/>
      <c r="E31" s="347"/>
      <c r="F31" s="79" t="s">
        <v>202</v>
      </c>
      <c r="G31" s="76" t="s">
        <v>220</v>
      </c>
    </row>
    <row r="32" spans="2:7" ht="25.5" customHeight="1" x14ac:dyDescent="0.4">
      <c r="B32" s="348" t="s">
        <v>205</v>
      </c>
      <c r="C32" s="350"/>
      <c r="D32" s="351"/>
      <c r="E32" s="352"/>
      <c r="F32" s="91"/>
      <c r="G32" s="92"/>
    </row>
    <row r="33" spans="2:7" ht="25.5" customHeight="1" x14ac:dyDescent="0.4">
      <c r="B33" s="349"/>
      <c r="C33" s="353"/>
      <c r="D33" s="354"/>
      <c r="E33" s="355"/>
      <c r="F33" s="93"/>
      <c r="G33" s="94"/>
    </row>
    <row r="34" spans="2:7" ht="25.5" customHeight="1" x14ac:dyDescent="0.4">
      <c r="B34" s="349"/>
      <c r="C34" s="353"/>
      <c r="D34" s="354"/>
      <c r="E34" s="355"/>
      <c r="F34" s="93"/>
      <c r="G34" s="94"/>
    </row>
    <row r="35" spans="2:7" ht="25.5" customHeight="1" x14ac:dyDescent="0.4">
      <c r="B35" s="349"/>
      <c r="C35" s="353"/>
      <c r="D35" s="354"/>
      <c r="E35" s="355"/>
      <c r="F35" s="93"/>
      <c r="G35" s="94"/>
    </row>
    <row r="36" spans="2:7" ht="25.5" customHeight="1" x14ac:dyDescent="0.4">
      <c r="B36" s="349"/>
      <c r="C36" s="353"/>
      <c r="D36" s="354"/>
      <c r="E36" s="355"/>
      <c r="F36" s="93"/>
      <c r="G36" s="94"/>
    </row>
    <row r="37" spans="2:7" ht="25.5" customHeight="1" x14ac:dyDescent="0.4">
      <c r="B37" s="349"/>
      <c r="C37" s="353"/>
      <c r="D37" s="354"/>
      <c r="E37" s="355"/>
      <c r="F37" s="93"/>
      <c r="G37" s="94"/>
    </row>
    <row r="38" spans="2:7" ht="25.5" customHeight="1" thickBot="1" x14ac:dyDescent="0.45">
      <c r="B38" s="349"/>
      <c r="C38" s="356"/>
      <c r="D38" s="357"/>
      <c r="E38" s="358"/>
      <c r="F38" s="95"/>
      <c r="G38" s="96"/>
    </row>
    <row r="39" spans="2:7" ht="24.75" customHeight="1" thickTop="1" x14ac:dyDescent="0.4">
      <c r="B39" s="85" t="s">
        <v>168</v>
      </c>
      <c r="C39" s="359" t="s">
        <v>169</v>
      </c>
      <c r="D39" s="360"/>
      <c r="E39" s="361"/>
      <c r="F39" s="81"/>
      <c r="G39" s="82">
        <f>SUBTOTAL(9,G32:G38)</f>
        <v>0</v>
      </c>
    </row>
    <row r="40" spans="2:7" ht="25.5" customHeight="1" x14ac:dyDescent="0.4">
      <c r="B40" s="348" t="s">
        <v>204</v>
      </c>
      <c r="C40" s="350"/>
      <c r="D40" s="351"/>
      <c r="E40" s="352"/>
      <c r="F40" s="91"/>
      <c r="G40" s="92"/>
    </row>
    <row r="41" spans="2:7" ht="25.5" customHeight="1" x14ac:dyDescent="0.4">
      <c r="B41" s="349"/>
      <c r="C41" s="353"/>
      <c r="D41" s="354"/>
      <c r="E41" s="355"/>
      <c r="F41" s="93"/>
      <c r="G41" s="94"/>
    </row>
    <row r="42" spans="2:7" ht="25.5" customHeight="1" x14ac:dyDescent="0.4">
      <c r="B42" s="349"/>
      <c r="C42" s="353"/>
      <c r="D42" s="354"/>
      <c r="E42" s="355"/>
      <c r="F42" s="93"/>
      <c r="G42" s="94"/>
    </row>
    <row r="43" spans="2:7" ht="25.5" customHeight="1" x14ac:dyDescent="0.4">
      <c r="B43" s="349"/>
      <c r="C43" s="353"/>
      <c r="D43" s="354"/>
      <c r="E43" s="355"/>
      <c r="F43" s="93"/>
      <c r="G43" s="94"/>
    </row>
    <row r="44" spans="2:7" ht="25.5" customHeight="1" x14ac:dyDescent="0.4">
      <c r="B44" s="349"/>
      <c r="C44" s="353"/>
      <c r="D44" s="354"/>
      <c r="E44" s="355"/>
      <c r="F44" s="93"/>
      <c r="G44" s="94"/>
    </row>
    <row r="45" spans="2:7" ht="25.5" customHeight="1" x14ac:dyDescent="0.4">
      <c r="B45" s="349"/>
      <c r="C45" s="353"/>
      <c r="D45" s="354"/>
      <c r="E45" s="355"/>
      <c r="F45" s="93"/>
      <c r="G45" s="94"/>
    </row>
    <row r="46" spans="2:7" ht="25.5" customHeight="1" thickBot="1" x14ac:dyDescent="0.45">
      <c r="B46" s="349"/>
      <c r="C46" s="362"/>
      <c r="D46" s="363"/>
      <c r="E46" s="364"/>
      <c r="F46" s="97"/>
      <c r="G46" s="98"/>
    </row>
    <row r="47" spans="2:7" ht="24.75" customHeight="1" thickTop="1" thickBot="1" x14ac:dyDescent="0.45">
      <c r="B47" s="99" t="s">
        <v>168</v>
      </c>
      <c r="C47" s="365" t="s">
        <v>169</v>
      </c>
      <c r="D47" s="366"/>
      <c r="E47" s="367"/>
      <c r="F47" s="83"/>
      <c r="G47" s="84">
        <f>SUBTOTAL(9,G40:G46)</f>
        <v>0</v>
      </c>
    </row>
    <row r="48" spans="2:7" ht="24.75" customHeight="1" thickTop="1" x14ac:dyDescent="0.4">
      <c r="B48" s="85" t="s">
        <v>170</v>
      </c>
      <c r="C48" s="359" t="s">
        <v>169</v>
      </c>
      <c r="D48" s="360"/>
      <c r="E48" s="361"/>
      <c r="F48" s="81"/>
      <c r="G48" s="82">
        <f>SUBTOTAL(9,G32:G47)</f>
        <v>0</v>
      </c>
    </row>
    <row r="49" spans="2:7" ht="11.25" customHeight="1" x14ac:dyDescent="0.4">
      <c r="B49" s="61"/>
      <c r="C49" s="61"/>
      <c r="D49" s="61"/>
      <c r="E49" s="61"/>
      <c r="F49" s="61"/>
      <c r="G49" s="61"/>
    </row>
    <row r="50" spans="2:7" ht="20.100000000000001" customHeight="1" x14ac:dyDescent="0.4">
      <c r="B50" s="54" t="s">
        <v>209</v>
      </c>
    </row>
    <row r="51" spans="2:7" ht="20.100000000000001" customHeight="1" x14ac:dyDescent="0.4">
      <c r="B51" s="332" t="s">
        <v>182</v>
      </c>
      <c r="C51" s="332"/>
      <c r="D51" s="332"/>
      <c r="E51" s="332"/>
      <c r="F51" s="332"/>
      <c r="G51" s="332"/>
    </row>
    <row r="52" spans="2:7" ht="9.9499999999999993" customHeight="1" x14ac:dyDescent="0.4"/>
    <row r="53" spans="2:7" ht="120" customHeight="1" x14ac:dyDescent="0.4">
      <c r="B53" s="319"/>
      <c r="C53" s="320"/>
      <c r="D53" s="320"/>
      <c r="E53" s="320"/>
      <c r="F53" s="320"/>
      <c r="G53" s="321"/>
    </row>
    <row r="54" spans="2:7" ht="12" customHeight="1" x14ac:dyDescent="0.4">
      <c r="B54" s="62"/>
    </row>
    <row r="55" spans="2:7" ht="27" customHeight="1" x14ac:dyDescent="0.4">
      <c r="B55" s="62"/>
      <c r="E55" s="63"/>
    </row>
    <row r="56" spans="2:7" ht="19.149999999999999" customHeight="1" x14ac:dyDescent="0.4">
      <c r="B56" s="86" t="s">
        <v>225</v>
      </c>
    </row>
    <row r="57" spans="2:7" ht="27" customHeight="1" x14ac:dyDescent="0.4">
      <c r="B57" s="368" t="s">
        <v>218</v>
      </c>
      <c r="C57" s="368"/>
      <c r="D57" s="368"/>
      <c r="E57" s="368"/>
      <c r="F57" s="368"/>
      <c r="G57" s="368"/>
    </row>
    <row r="58" spans="2:7" ht="9.6" customHeight="1" x14ac:dyDescent="0.4"/>
    <row r="59" spans="2:7" ht="45.75" customHeight="1" x14ac:dyDescent="0.4">
      <c r="B59" s="74"/>
      <c r="C59" s="75" t="s">
        <v>217</v>
      </c>
      <c r="D59" s="326"/>
      <c r="E59" s="327"/>
      <c r="F59" s="327"/>
      <c r="G59" s="328"/>
    </row>
    <row r="60" spans="2:7" ht="9.6" customHeight="1" x14ac:dyDescent="0.4"/>
    <row r="61" spans="2:7" ht="12" customHeight="1" x14ac:dyDescent="0.4">
      <c r="B61" s="329" t="s">
        <v>226</v>
      </c>
      <c r="C61" s="329"/>
      <c r="D61" s="329"/>
      <c r="E61" s="329"/>
      <c r="F61" s="329"/>
      <c r="G61" s="329"/>
    </row>
    <row r="62" spans="2:7" ht="23.25" customHeight="1" x14ac:dyDescent="0.4">
      <c r="B62" s="74"/>
      <c r="C62" s="88" t="s">
        <v>227</v>
      </c>
      <c r="D62" s="87"/>
      <c r="E62" s="87"/>
      <c r="F62" s="87"/>
      <c r="G62" s="87"/>
    </row>
    <row r="63" spans="2:7" ht="9.6" customHeight="1" x14ac:dyDescent="0.4"/>
    <row r="64" spans="2:7" ht="12" customHeight="1" x14ac:dyDescent="0.4">
      <c r="B64" s="329" t="s">
        <v>237</v>
      </c>
      <c r="C64" s="329"/>
      <c r="D64" s="329"/>
      <c r="E64" s="329"/>
      <c r="F64" s="329"/>
      <c r="G64" s="329"/>
    </row>
    <row r="65" spans="2:7" ht="44.25" customHeight="1" x14ac:dyDescent="0.4">
      <c r="B65" s="322" t="s">
        <v>239</v>
      </c>
      <c r="C65" s="322"/>
      <c r="D65" s="322"/>
      <c r="E65" s="322"/>
      <c r="F65" s="322"/>
      <c r="G65" s="322"/>
    </row>
    <row r="66" spans="2:7" ht="9.9499999999999993" customHeight="1" x14ac:dyDescent="0.4"/>
    <row r="67" spans="2:7" ht="30" customHeight="1" x14ac:dyDescent="0.4">
      <c r="B67" s="323" t="s">
        <v>216</v>
      </c>
      <c r="C67" s="320"/>
      <c r="D67" s="320"/>
      <c r="E67" s="320"/>
      <c r="F67" s="324" t="s">
        <v>215</v>
      </c>
      <c r="G67" s="325"/>
    </row>
    <row r="68" spans="2:7" ht="9.6" customHeight="1" x14ac:dyDescent="0.4"/>
    <row r="69" spans="2:7" ht="12" customHeight="1" x14ac:dyDescent="0.4">
      <c r="B69" s="80" t="s">
        <v>238</v>
      </c>
    </row>
    <row r="70" spans="2:7" ht="23.25" customHeight="1" x14ac:dyDescent="0.4">
      <c r="B70" s="74"/>
      <c r="C70" s="53" t="s">
        <v>228</v>
      </c>
    </row>
    <row r="71" spans="2:7" ht="8.25" customHeight="1" x14ac:dyDescent="0.4">
      <c r="B71" s="62"/>
    </row>
    <row r="72" spans="2:7" ht="19.5" customHeight="1" x14ac:dyDescent="0.4">
      <c r="B72" s="330" t="s">
        <v>241</v>
      </c>
      <c r="C72" s="329"/>
      <c r="D72" s="329"/>
      <c r="E72" s="329"/>
      <c r="F72" s="329"/>
      <c r="G72" s="329"/>
    </row>
    <row r="73" spans="2:7" ht="35.25" customHeight="1" x14ac:dyDescent="0.4">
      <c r="B73" s="322" t="s">
        <v>240</v>
      </c>
      <c r="C73" s="322"/>
      <c r="D73" s="322"/>
      <c r="E73" s="322"/>
      <c r="F73" s="322"/>
      <c r="G73" s="322"/>
    </row>
    <row r="74" spans="2:7" ht="23.25" customHeight="1" x14ac:dyDescent="0.4">
      <c r="B74" s="74"/>
      <c r="C74" s="53" t="s">
        <v>229</v>
      </c>
    </row>
    <row r="75" spans="2:7" ht="9" customHeight="1" x14ac:dyDescent="0.4">
      <c r="B75" s="89"/>
    </row>
    <row r="76" spans="2:7" ht="20.100000000000001" customHeight="1" x14ac:dyDescent="0.4">
      <c r="B76" s="80" t="s">
        <v>234</v>
      </c>
      <c r="E76" s="63"/>
    </row>
    <row r="77" spans="2:7" x14ac:dyDescent="0.4">
      <c r="B77" s="331" t="s">
        <v>231</v>
      </c>
      <c r="C77" s="331"/>
      <c r="D77" s="331"/>
      <c r="E77" s="331"/>
      <c r="F77" s="331"/>
      <c r="G77" s="331"/>
    </row>
    <row r="78" spans="2:7" ht="9.6" customHeight="1" x14ac:dyDescent="0.4"/>
    <row r="79" spans="2:7" ht="24" customHeight="1" x14ac:dyDescent="0.4">
      <c r="B79" s="323"/>
      <c r="C79" s="320"/>
      <c r="D79" s="320"/>
      <c r="E79" s="320"/>
      <c r="F79" s="320"/>
      <c r="G79" s="321"/>
    </row>
    <row r="80" spans="2:7" ht="9.6" customHeight="1" x14ac:dyDescent="0.4"/>
    <row r="81" spans="2:7" x14ac:dyDescent="0.4">
      <c r="B81" s="318" t="s">
        <v>230</v>
      </c>
      <c r="C81" s="318"/>
      <c r="D81" s="318"/>
      <c r="E81" s="318"/>
      <c r="F81" s="318"/>
      <c r="G81" s="318"/>
    </row>
    <row r="82" spans="2:7" ht="9.6" customHeight="1" x14ac:dyDescent="0.4"/>
    <row r="83" spans="2:7" ht="88.5" customHeight="1" x14ac:dyDescent="0.4">
      <c r="B83" s="319" t="s">
        <v>224</v>
      </c>
      <c r="C83" s="320"/>
      <c r="D83" s="320"/>
      <c r="E83" s="320"/>
      <c r="F83" s="320"/>
      <c r="G83" s="321"/>
    </row>
    <row r="84" spans="2:7" ht="9.9499999999999993" customHeight="1" x14ac:dyDescent="0.4"/>
    <row r="85" spans="2:7" ht="27" customHeight="1" x14ac:dyDescent="0.4">
      <c r="B85" s="62"/>
      <c r="E85" s="63"/>
    </row>
    <row r="86" spans="2:7" ht="20.100000000000001" customHeight="1" x14ac:dyDescent="0.4">
      <c r="B86" s="54" t="s">
        <v>232</v>
      </c>
      <c r="E86" s="63"/>
    </row>
    <row r="87" spans="2:7" ht="20.100000000000001" customHeight="1" x14ac:dyDescent="0.4">
      <c r="B87" s="332" t="s">
        <v>183</v>
      </c>
      <c r="C87" s="332"/>
      <c r="D87" s="332"/>
      <c r="E87" s="332"/>
      <c r="F87" s="332"/>
      <c r="G87" s="332"/>
    </row>
    <row r="88" spans="2:7" ht="9.9499999999999993" customHeight="1" x14ac:dyDescent="0.4"/>
    <row r="89" spans="2:7" ht="120" customHeight="1" x14ac:dyDescent="0.4">
      <c r="B89" s="323"/>
      <c r="C89" s="320"/>
      <c r="D89" s="320"/>
      <c r="E89" s="320"/>
      <c r="F89" s="320"/>
      <c r="G89" s="321"/>
    </row>
    <row r="90" spans="2:7" ht="9.9499999999999993" customHeight="1" x14ac:dyDescent="0.4">
      <c r="B90" s="62"/>
    </row>
    <row r="91" spans="2:7" ht="98.25" customHeight="1" x14ac:dyDescent="0.4">
      <c r="B91" s="332" t="s">
        <v>222</v>
      </c>
      <c r="C91" s="332"/>
      <c r="D91" s="332"/>
      <c r="E91" s="332"/>
      <c r="F91" s="332"/>
      <c r="G91" s="332"/>
    </row>
    <row r="92" spans="2:7" ht="9.9499999999999993" customHeight="1" x14ac:dyDescent="0.4"/>
    <row r="93" spans="2:7" ht="173.25" customHeight="1" x14ac:dyDescent="0.4">
      <c r="B93" s="369" t="s">
        <v>223</v>
      </c>
      <c r="C93" s="370"/>
      <c r="D93" s="370"/>
      <c r="E93" s="370"/>
      <c r="F93" s="370"/>
      <c r="G93" s="371"/>
    </row>
    <row r="94" spans="2:7" ht="9.9499999999999993" customHeight="1" x14ac:dyDescent="0.4">
      <c r="B94" s="62"/>
    </row>
    <row r="95" spans="2:7" ht="43.5" customHeight="1" x14ac:dyDescent="0.4">
      <c r="B95" s="332" t="s">
        <v>184</v>
      </c>
      <c r="C95" s="332"/>
      <c r="D95" s="332"/>
      <c r="E95" s="332"/>
      <c r="F95" s="332"/>
      <c r="G95" s="332"/>
    </row>
    <row r="96" spans="2:7" ht="9.9499999999999993" customHeight="1" x14ac:dyDescent="0.4"/>
    <row r="97" spans="2:7" ht="120" customHeight="1" x14ac:dyDescent="0.4">
      <c r="B97" s="319"/>
      <c r="C97" s="372"/>
      <c r="D97" s="372"/>
      <c r="E97" s="372"/>
      <c r="F97" s="372"/>
      <c r="G97" s="373"/>
    </row>
    <row r="98" spans="2:7" ht="12" customHeight="1" x14ac:dyDescent="0.4">
      <c r="B98" s="62"/>
    </row>
    <row r="99" spans="2:7" ht="43.5" customHeight="1" x14ac:dyDescent="0.4">
      <c r="B99" s="332" t="s">
        <v>185</v>
      </c>
      <c r="C99" s="332"/>
      <c r="D99" s="332"/>
      <c r="E99" s="332"/>
      <c r="F99" s="332"/>
      <c r="G99" s="332"/>
    </row>
    <row r="100" spans="2:7" ht="9.9499999999999993" customHeight="1" x14ac:dyDescent="0.4"/>
    <row r="101" spans="2:7" ht="120" customHeight="1" x14ac:dyDescent="0.4">
      <c r="B101" s="319"/>
      <c r="C101" s="372"/>
      <c r="D101" s="372"/>
      <c r="E101" s="372"/>
      <c r="F101" s="372"/>
      <c r="G101" s="373"/>
    </row>
    <row r="102" spans="2:7" ht="9.9499999999999993" customHeight="1" x14ac:dyDescent="0.4">
      <c r="B102" s="62"/>
    </row>
    <row r="103" spans="2:7" ht="20.100000000000001" customHeight="1" x14ac:dyDescent="0.4">
      <c r="B103" s="54" t="s">
        <v>233</v>
      </c>
    </row>
    <row r="104" spans="2:7" ht="43.5" customHeight="1" x14ac:dyDescent="0.4">
      <c r="B104" s="332" t="s">
        <v>186</v>
      </c>
      <c r="C104" s="332"/>
      <c r="D104" s="332"/>
      <c r="E104" s="332"/>
      <c r="F104" s="332"/>
      <c r="G104" s="332"/>
    </row>
    <row r="105" spans="2:7" ht="9.9499999999999993" customHeight="1" x14ac:dyDescent="0.4"/>
    <row r="106" spans="2:7" ht="120" customHeight="1" x14ac:dyDescent="0.4">
      <c r="B106" s="319"/>
      <c r="C106" s="372"/>
      <c r="D106" s="372"/>
      <c r="E106" s="372"/>
      <c r="F106" s="372"/>
      <c r="G106" s="373"/>
    </row>
    <row r="107" spans="2:7" ht="9.9499999999999993" customHeight="1" x14ac:dyDescent="0.4">
      <c r="B107" s="62"/>
    </row>
    <row r="108" spans="2:7" ht="20.100000000000001" customHeight="1" x14ac:dyDescent="0.4">
      <c r="B108" s="332" t="s">
        <v>187</v>
      </c>
      <c r="C108" s="332"/>
      <c r="D108" s="332"/>
      <c r="E108" s="332"/>
      <c r="F108" s="332"/>
      <c r="G108" s="332"/>
    </row>
    <row r="109" spans="2:7" ht="9.9499999999999993" customHeight="1" x14ac:dyDescent="0.4"/>
    <row r="110" spans="2:7" ht="120" customHeight="1" x14ac:dyDescent="0.4">
      <c r="B110" s="319"/>
      <c r="C110" s="372"/>
      <c r="D110" s="372"/>
      <c r="E110" s="372"/>
      <c r="F110" s="372"/>
      <c r="G110" s="373"/>
    </row>
    <row r="111" spans="2:7" ht="9.9499999999999993" customHeight="1" x14ac:dyDescent="0.4"/>
    <row r="112" spans="2:7" ht="20.100000000000001" customHeight="1" x14ac:dyDescent="0.4">
      <c r="B112" s="54" t="s">
        <v>211</v>
      </c>
    </row>
    <row r="113" spans="2:7" ht="45" customHeight="1" x14ac:dyDescent="0.4">
      <c r="B113" s="332" t="s">
        <v>242</v>
      </c>
      <c r="C113" s="332"/>
      <c r="D113" s="332"/>
      <c r="E113" s="332"/>
      <c r="F113" s="332"/>
      <c r="G113" s="332"/>
    </row>
    <row r="114" spans="2:7" ht="9.9499999999999993" customHeight="1" x14ac:dyDescent="0.4"/>
    <row r="115" spans="2:7" ht="120" customHeight="1" x14ac:dyDescent="0.4">
      <c r="B115" s="323"/>
      <c r="C115" s="320"/>
      <c r="D115" s="320"/>
      <c r="E115" s="320"/>
      <c r="F115" s="320"/>
      <c r="G115" s="321"/>
    </row>
    <row r="116" spans="2:7" ht="9.9499999999999993" customHeight="1" x14ac:dyDescent="0.4"/>
    <row r="117" spans="2:7" ht="20.100000000000001" customHeight="1" x14ac:dyDescent="0.4">
      <c r="B117" s="54" t="s">
        <v>221</v>
      </c>
    </row>
    <row r="118" spans="2:7" ht="36.75" customHeight="1" x14ac:dyDescent="0.4">
      <c r="B118" s="332" t="s">
        <v>188</v>
      </c>
      <c r="C118" s="332"/>
      <c r="D118" s="332"/>
      <c r="E118" s="332"/>
      <c r="F118" s="332"/>
      <c r="G118" s="332"/>
    </row>
    <row r="119" spans="2:7" ht="130.5" customHeight="1" x14ac:dyDescent="0.4">
      <c r="B119" s="323"/>
      <c r="C119" s="320"/>
      <c r="D119" s="320"/>
      <c r="E119" s="320"/>
      <c r="F119" s="320"/>
      <c r="G119" s="321"/>
    </row>
    <row r="120" spans="2:7" s="61" customFormat="1" ht="9.9499999999999993" customHeight="1" x14ac:dyDescent="0.4">
      <c r="B120" s="66"/>
      <c r="C120" s="66"/>
      <c r="D120" s="66"/>
      <c r="E120" s="66"/>
      <c r="F120" s="66"/>
      <c r="G120" s="66"/>
    </row>
    <row r="121" spans="2:7" ht="21" customHeight="1" x14ac:dyDescent="0.4"/>
    <row r="122" spans="2:7" ht="21" customHeight="1" x14ac:dyDescent="0.4"/>
    <row r="123" spans="2:7" ht="21" customHeight="1" x14ac:dyDescent="0.4"/>
    <row r="124" spans="2:7" ht="21" customHeight="1" x14ac:dyDescent="0.4"/>
    <row r="125" spans="2:7" ht="21" customHeight="1" x14ac:dyDescent="0.4"/>
    <row r="126" spans="2:7" ht="21" customHeight="1" x14ac:dyDescent="0.4"/>
    <row r="127" spans="2:7" ht="21" customHeight="1" x14ac:dyDescent="0.4"/>
    <row r="128" spans="2:7"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sheetData>
  <sheetProtection formatCells="0" formatColumns="0" formatRows="0"/>
  <mergeCells count="66">
    <mergeCell ref="B115:G115"/>
    <mergeCell ref="B91:G91"/>
    <mergeCell ref="B93:G93"/>
    <mergeCell ref="B95:G95"/>
    <mergeCell ref="B97:G97"/>
    <mergeCell ref="B99:G99"/>
    <mergeCell ref="B101:G101"/>
    <mergeCell ref="B104:G104"/>
    <mergeCell ref="B106:G106"/>
    <mergeCell ref="B108:G108"/>
    <mergeCell ref="B110:G110"/>
    <mergeCell ref="B113:G113"/>
    <mergeCell ref="B89:G89"/>
    <mergeCell ref="C39:E39"/>
    <mergeCell ref="B40:B46"/>
    <mergeCell ref="C40:E40"/>
    <mergeCell ref="C41:E41"/>
    <mergeCell ref="C42:E42"/>
    <mergeCell ref="C43:E43"/>
    <mergeCell ref="C44:E44"/>
    <mergeCell ref="C45:E45"/>
    <mergeCell ref="C46:E46"/>
    <mergeCell ref="C47:E47"/>
    <mergeCell ref="C48:E48"/>
    <mergeCell ref="B51:G51"/>
    <mergeCell ref="B53:G53"/>
    <mergeCell ref="B87:G87"/>
    <mergeCell ref="B57:G57"/>
    <mergeCell ref="C25:G25"/>
    <mergeCell ref="C31:E31"/>
    <mergeCell ref="B32:B38"/>
    <mergeCell ref="C32:E32"/>
    <mergeCell ref="C33:E33"/>
    <mergeCell ref="C34:E34"/>
    <mergeCell ref="C35:E35"/>
    <mergeCell ref="C36:E36"/>
    <mergeCell ref="C37:E37"/>
    <mergeCell ref="C38:E38"/>
    <mergeCell ref="B118:G118"/>
    <mergeCell ref="B119:G119"/>
    <mergeCell ref="C28:D28"/>
    <mergeCell ref="C26:G26"/>
    <mergeCell ref="B2:G2"/>
    <mergeCell ref="C7:G7"/>
    <mergeCell ref="C8:G8"/>
    <mergeCell ref="C9:G9"/>
    <mergeCell ref="B11:B12"/>
    <mergeCell ref="C11:G11"/>
    <mergeCell ref="C12:G12"/>
    <mergeCell ref="C10:G10"/>
    <mergeCell ref="C18:G18"/>
    <mergeCell ref="C19:G19"/>
    <mergeCell ref="C20:G20"/>
    <mergeCell ref="C21:G21"/>
    <mergeCell ref="D59:G59"/>
    <mergeCell ref="B61:G61"/>
    <mergeCell ref="B72:G72"/>
    <mergeCell ref="B77:G77"/>
    <mergeCell ref="B79:G79"/>
    <mergeCell ref="B64:G64"/>
    <mergeCell ref="B81:G81"/>
    <mergeCell ref="B83:G83"/>
    <mergeCell ref="B65:G65"/>
    <mergeCell ref="B67:E67"/>
    <mergeCell ref="F67:G67"/>
    <mergeCell ref="B73:G73"/>
  </mergeCells>
  <phoneticPr fontId="1"/>
  <dataValidations count="2">
    <dataValidation type="list" allowBlank="1" showInputMessage="1" showErrorMessage="1" sqref="C10:G10" xr:uid="{00000000-0002-0000-0300-000000000000}">
      <formula1>#REF!</formula1>
    </dataValidation>
    <dataValidation type="list" allowBlank="1" showInputMessage="1" showErrorMessage="1" sqref="C28:D28 B79:G79 B59 B62 B70 B74" xr:uid="{00000000-0002-0000-0300-000001000000}">
      <formula1>#REF!</formula1>
    </dataValidation>
  </dataValidations>
  <printOptions horizontalCentered="1"/>
  <pageMargins left="0.70866141732283472" right="0.51181102362204722" top="0.35433070866141736" bottom="0.35433070866141736" header="0.31496062992125984" footer="0.31496062992125984"/>
  <pageSetup paperSize="9" scale="93" fitToHeight="0" orientation="portrait" r:id="rId1"/>
  <headerFooter>
    <oddFooter>&amp;C&amp;P</oddFooter>
  </headerFooter>
  <rowBreaks count="3" manualBreakCount="3">
    <brk id="22" max="6" man="1"/>
    <brk id="49" max="6" man="1"/>
    <brk id="84"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63B36-83F9-40AB-BCB7-A650C32EFB47}">
  <dimension ref="B1:Z31"/>
  <sheetViews>
    <sheetView view="pageBreakPreview" topLeftCell="A12" zoomScaleNormal="100" zoomScaleSheetLayoutView="100" workbookViewId="0">
      <selection activeCell="E10" sqref="E10:G10"/>
    </sheetView>
  </sheetViews>
  <sheetFormatPr defaultRowHeight="13.5" x14ac:dyDescent="0.4"/>
  <cols>
    <col min="1" max="1" width="9" style="104"/>
    <col min="2" max="2" width="14.875" style="104" customWidth="1"/>
    <col min="3" max="3" width="13" style="104" customWidth="1"/>
    <col min="4" max="4" width="36.75" style="104" customWidth="1"/>
    <col min="5" max="5" width="25.25" style="104" customWidth="1"/>
    <col min="6" max="6" width="15.75" style="104" customWidth="1"/>
    <col min="7" max="7" width="12.25" style="104" customWidth="1"/>
    <col min="8" max="8" width="4.625" style="104" customWidth="1"/>
    <col min="9" max="16384" width="9" style="104"/>
  </cols>
  <sheetData>
    <row r="1" spans="2:26" ht="16.5" x14ac:dyDescent="0.4">
      <c r="B1" s="137" t="s">
        <v>258</v>
      </c>
    </row>
    <row r="2" spans="2:26" ht="16.5" x14ac:dyDescent="0.4">
      <c r="B2" s="137"/>
    </row>
    <row r="3" spans="2:26" x14ac:dyDescent="0.4">
      <c r="B3" s="138"/>
      <c r="C3" s="138"/>
      <c r="E3" s="138"/>
      <c r="F3" s="138"/>
      <c r="G3" s="138"/>
      <c r="H3" s="138"/>
      <c r="I3" s="138"/>
      <c r="J3" s="138"/>
      <c r="K3" s="138"/>
      <c r="L3" s="138"/>
      <c r="M3" s="138"/>
      <c r="N3" s="138"/>
      <c r="O3" s="138"/>
      <c r="P3" s="138"/>
      <c r="Q3" s="138"/>
      <c r="R3" s="138"/>
      <c r="S3" s="138"/>
      <c r="T3" s="138"/>
      <c r="U3" s="138"/>
      <c r="V3" s="138"/>
      <c r="W3" s="138"/>
      <c r="X3" s="138"/>
      <c r="Y3" s="138"/>
    </row>
    <row r="4" spans="2:26" s="243" customFormat="1" ht="26.25" customHeight="1" x14ac:dyDescent="0.4">
      <c r="B4" s="137" t="s">
        <v>340</v>
      </c>
      <c r="C4" s="137"/>
      <c r="E4" s="137"/>
      <c r="F4" s="137"/>
      <c r="G4" s="137"/>
      <c r="H4" s="137"/>
      <c r="I4" s="137"/>
      <c r="J4" s="137"/>
      <c r="K4" s="137"/>
      <c r="L4" s="137"/>
      <c r="M4" s="137"/>
      <c r="N4" s="137"/>
      <c r="O4" s="137"/>
      <c r="P4" s="137"/>
      <c r="Q4" s="137"/>
      <c r="R4" s="137"/>
      <c r="S4" s="137"/>
      <c r="T4" s="137"/>
      <c r="U4" s="137"/>
      <c r="V4" s="137"/>
      <c r="W4" s="137"/>
      <c r="X4" s="137"/>
      <c r="Y4" s="137"/>
    </row>
    <row r="5" spans="2:26" ht="24.75" customHeight="1" x14ac:dyDescent="0.4">
      <c r="B5" s="139" t="s">
        <v>248</v>
      </c>
      <c r="C5" s="139"/>
      <c r="D5" s="139"/>
      <c r="E5" s="139"/>
      <c r="F5" s="139"/>
      <c r="G5" s="139"/>
      <c r="H5" s="139"/>
      <c r="I5" s="139"/>
      <c r="J5" s="139"/>
      <c r="K5" s="139"/>
      <c r="L5" s="139"/>
      <c r="M5" s="139"/>
      <c r="N5" s="139"/>
      <c r="O5" s="139"/>
      <c r="P5" s="139"/>
      <c r="Q5" s="139"/>
      <c r="R5" s="139"/>
      <c r="S5" s="139"/>
      <c r="T5" s="139"/>
      <c r="U5" s="139"/>
      <c r="V5" s="139"/>
      <c r="W5" s="139"/>
      <c r="X5" s="139"/>
      <c r="Y5" s="139"/>
    </row>
    <row r="6" spans="2:26" ht="17.25" customHeight="1" x14ac:dyDescent="0.4">
      <c r="B6" s="242" t="s">
        <v>254</v>
      </c>
      <c r="C6" s="138"/>
      <c r="D6" s="138"/>
      <c r="E6" s="138"/>
      <c r="F6" s="138"/>
      <c r="G6" s="138"/>
      <c r="H6" s="143"/>
      <c r="I6" s="143"/>
      <c r="J6" s="143"/>
      <c r="K6" s="143"/>
      <c r="L6" s="143"/>
      <c r="M6" s="143"/>
      <c r="N6" s="143"/>
      <c r="O6" s="143"/>
      <c r="P6" s="143"/>
      <c r="Q6" s="143"/>
      <c r="R6" s="143"/>
      <c r="S6" s="143"/>
      <c r="T6" s="143"/>
      <c r="U6" s="143"/>
      <c r="V6" s="143"/>
      <c r="W6" s="143"/>
      <c r="X6" s="143"/>
      <c r="Y6" s="143"/>
      <c r="Z6" s="144"/>
    </row>
    <row r="7" spans="2:26" ht="25.5" customHeight="1" x14ac:dyDescent="0.4">
      <c r="B7" s="195" t="s">
        <v>284</v>
      </c>
      <c r="C7" s="383"/>
      <c r="D7" s="384"/>
      <c r="E7" s="145" t="s">
        <v>298</v>
      </c>
      <c r="F7" s="380"/>
      <c r="G7" s="380"/>
      <c r="H7" s="146"/>
      <c r="I7" s="146"/>
      <c r="J7" s="146"/>
      <c r="K7" s="146"/>
      <c r="L7" s="146"/>
      <c r="M7" s="146"/>
      <c r="N7" s="144"/>
      <c r="O7" s="146"/>
      <c r="P7" s="146"/>
      <c r="Q7" s="146"/>
      <c r="R7" s="146"/>
      <c r="S7" s="146"/>
      <c r="T7" s="146"/>
      <c r="U7" s="146"/>
      <c r="V7" s="146"/>
      <c r="W7" s="146"/>
      <c r="X7" s="146"/>
      <c r="Y7" s="146"/>
      <c r="Z7" s="144"/>
    </row>
    <row r="8" spans="2:26" ht="25.5" customHeight="1" x14ac:dyDescent="0.4">
      <c r="B8" s="195" t="s">
        <v>249</v>
      </c>
      <c r="C8" s="383"/>
      <c r="D8" s="384"/>
      <c r="E8" s="145" t="s">
        <v>250</v>
      </c>
      <c r="F8" s="380"/>
      <c r="G8" s="380"/>
      <c r="H8" s="146"/>
      <c r="I8" s="146"/>
      <c r="J8" s="146"/>
      <c r="K8" s="146"/>
      <c r="L8" s="146"/>
      <c r="M8" s="146"/>
      <c r="N8" s="144"/>
      <c r="O8" s="146"/>
      <c r="P8" s="146"/>
      <c r="Q8" s="146"/>
      <c r="R8" s="146"/>
      <c r="S8" s="146"/>
      <c r="T8" s="148"/>
      <c r="U8" s="148"/>
      <c r="V8" s="148"/>
      <c r="W8" s="148"/>
      <c r="X8" s="148"/>
      <c r="Y8" s="148"/>
      <c r="Z8" s="144"/>
    </row>
    <row r="9" spans="2:26" ht="21.75" customHeight="1" x14ac:dyDescent="0.4">
      <c r="B9" s="149"/>
      <c r="C9" s="149"/>
      <c r="D9" s="149"/>
      <c r="E9" s="149"/>
      <c r="F9" s="149"/>
      <c r="G9" s="149"/>
      <c r="H9" s="150"/>
      <c r="I9" s="150"/>
      <c r="J9" s="150"/>
      <c r="K9" s="150"/>
      <c r="L9" s="150"/>
      <c r="M9" s="150"/>
      <c r="N9" s="150"/>
      <c r="O9" s="150"/>
      <c r="P9" s="150"/>
      <c r="Q9" s="150"/>
      <c r="R9" s="150"/>
      <c r="S9" s="150"/>
      <c r="T9" s="150"/>
      <c r="U9" s="150"/>
      <c r="V9" s="150"/>
      <c r="W9" s="150"/>
      <c r="X9" s="150"/>
      <c r="Y9" s="150"/>
      <c r="Z9" s="144"/>
    </row>
    <row r="10" spans="2:26" ht="14.25" x14ac:dyDescent="0.4">
      <c r="B10" s="244" t="s">
        <v>255</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row>
    <row r="11" spans="2:26" ht="18.75" customHeight="1" thickBot="1" x14ac:dyDescent="0.45">
      <c r="B11" s="385" t="s">
        <v>252</v>
      </c>
      <c r="C11" s="386"/>
      <c r="D11" s="196" t="s">
        <v>282</v>
      </c>
      <c r="E11" s="381" t="s">
        <v>253</v>
      </c>
      <c r="F11" s="381"/>
      <c r="G11" s="381"/>
      <c r="H11" s="151"/>
      <c r="I11" s="151"/>
      <c r="J11" s="151"/>
      <c r="K11" s="151"/>
      <c r="L11" s="152"/>
      <c r="M11" s="153"/>
      <c r="N11" s="153"/>
      <c r="O11" s="153"/>
      <c r="P11" s="153"/>
      <c r="Q11" s="153"/>
      <c r="R11" s="153"/>
      <c r="S11" s="153"/>
      <c r="T11" s="153"/>
      <c r="U11" s="153"/>
      <c r="V11" s="153"/>
      <c r="W11" s="153"/>
      <c r="X11" s="153"/>
      <c r="Y11" s="153"/>
      <c r="Z11" s="152"/>
    </row>
    <row r="12" spans="2:26" ht="54" customHeight="1" thickTop="1" x14ac:dyDescent="0.4">
      <c r="B12" s="197" t="s">
        <v>280</v>
      </c>
      <c r="C12" s="197"/>
      <c r="D12" s="198"/>
      <c r="E12" s="382"/>
      <c r="F12" s="382"/>
      <c r="G12" s="382"/>
      <c r="H12" s="154"/>
      <c r="I12" s="154"/>
      <c r="J12" s="154"/>
      <c r="K12" s="154"/>
      <c r="L12" s="152"/>
      <c r="M12" s="155"/>
      <c r="N12" s="155"/>
      <c r="O12" s="155"/>
      <c r="P12" s="155"/>
      <c r="Q12" s="155"/>
      <c r="R12" s="155"/>
      <c r="S12" s="155"/>
      <c r="T12" s="155"/>
      <c r="U12" s="155"/>
      <c r="V12" s="155"/>
      <c r="W12" s="155"/>
      <c r="X12" s="155"/>
      <c r="Y12" s="155"/>
      <c r="Z12" s="152"/>
    </row>
    <row r="13" spans="2:26" ht="54" customHeight="1" thickBot="1" x14ac:dyDescent="0.45">
      <c r="B13" s="199" t="s">
        <v>281</v>
      </c>
      <c r="C13" s="199"/>
      <c r="D13" s="200"/>
      <c r="E13" s="379"/>
      <c r="F13" s="379"/>
      <c r="G13" s="379"/>
      <c r="H13" s="154"/>
      <c r="I13" s="154"/>
      <c r="J13" s="154"/>
      <c r="K13" s="154"/>
      <c r="L13" s="152"/>
      <c r="M13" s="155"/>
      <c r="N13" s="155"/>
      <c r="O13" s="155"/>
      <c r="P13" s="155"/>
      <c r="Q13" s="155"/>
      <c r="R13" s="155"/>
      <c r="S13" s="155"/>
      <c r="T13" s="155"/>
      <c r="U13" s="155"/>
      <c r="V13" s="155"/>
      <c r="W13" s="155"/>
      <c r="X13" s="155"/>
      <c r="Y13" s="155"/>
      <c r="Z13" s="152"/>
    </row>
    <row r="14" spans="2:26" ht="14.25" thickBot="1" x14ac:dyDescent="0.45">
      <c r="B14" s="374" t="s">
        <v>251</v>
      </c>
      <c r="C14" s="374"/>
      <c r="D14" s="375"/>
      <c r="E14" s="376">
        <f>SUM(D12:Y13)</f>
        <v>0</v>
      </c>
      <c r="F14" s="377"/>
      <c r="G14" s="378"/>
      <c r="H14" s="154"/>
      <c r="I14" s="154"/>
      <c r="J14" s="154"/>
      <c r="K14" s="154"/>
      <c r="L14" s="152"/>
      <c r="M14" s="155"/>
      <c r="N14" s="155"/>
      <c r="O14" s="155"/>
      <c r="P14" s="155"/>
      <c r="Q14" s="155"/>
      <c r="R14" s="155"/>
      <c r="S14" s="155"/>
      <c r="T14" s="155"/>
      <c r="U14" s="155"/>
      <c r="V14" s="155"/>
      <c r="W14" s="155"/>
      <c r="X14" s="155"/>
      <c r="Y14" s="155"/>
      <c r="Z14" s="152"/>
    </row>
    <row r="15" spans="2:26" ht="24.75" customHeight="1" x14ac:dyDescent="0.4">
      <c r="B15" s="104" t="s">
        <v>403</v>
      </c>
      <c r="D15" s="152"/>
      <c r="E15" s="152"/>
      <c r="F15" s="152"/>
      <c r="G15" s="152"/>
      <c r="H15" s="152"/>
      <c r="I15" s="152"/>
      <c r="J15" s="152"/>
      <c r="K15" s="152"/>
      <c r="L15" s="152"/>
      <c r="M15" s="152"/>
      <c r="N15" s="152"/>
      <c r="O15" s="152"/>
      <c r="P15" s="152"/>
      <c r="Q15" s="152"/>
      <c r="R15" s="152"/>
      <c r="S15" s="152"/>
      <c r="T15" s="152"/>
      <c r="U15" s="152"/>
      <c r="V15" s="152"/>
      <c r="W15" s="152"/>
      <c r="X15" s="152"/>
      <c r="Y15" s="152"/>
      <c r="Z15" s="152"/>
    </row>
    <row r="16" spans="2:26" x14ac:dyDescent="0.4">
      <c r="D16" s="152"/>
      <c r="E16" s="152"/>
      <c r="F16" s="152"/>
      <c r="G16" s="152"/>
      <c r="H16" s="152"/>
      <c r="I16" s="152"/>
      <c r="J16" s="152"/>
      <c r="K16" s="152"/>
      <c r="L16" s="152"/>
      <c r="M16" s="152"/>
      <c r="N16" s="152"/>
      <c r="O16" s="152"/>
      <c r="P16" s="152"/>
      <c r="Q16" s="152"/>
      <c r="R16" s="152"/>
      <c r="S16" s="152"/>
      <c r="T16" s="152"/>
      <c r="U16" s="152"/>
      <c r="V16" s="152"/>
      <c r="W16" s="152"/>
      <c r="X16" s="152"/>
      <c r="Y16" s="152"/>
      <c r="Z16" s="152"/>
    </row>
    <row r="18" spans="2:26" ht="14.25" x14ac:dyDescent="0.4">
      <c r="B18" s="190" t="s">
        <v>400</v>
      </c>
    </row>
    <row r="19" spans="2:26" ht="21.75" customHeight="1" x14ac:dyDescent="0.4">
      <c r="B19" s="202" t="s">
        <v>272</v>
      </c>
      <c r="C19" s="387"/>
      <c r="D19" s="388"/>
      <c r="E19" s="203"/>
    </row>
    <row r="20" spans="2:26" ht="21.75" customHeight="1" x14ac:dyDescent="0.4">
      <c r="B20" s="202" t="s">
        <v>271</v>
      </c>
      <c r="C20" s="387"/>
      <c r="D20" s="388"/>
      <c r="E20" s="203"/>
    </row>
    <row r="21" spans="2:26" ht="21.75" customHeight="1" x14ac:dyDescent="0.4">
      <c r="B21" s="202" t="s">
        <v>274</v>
      </c>
      <c r="C21" s="387"/>
      <c r="D21" s="388"/>
      <c r="E21" s="203"/>
    </row>
    <row r="22" spans="2:26" ht="21.75" customHeight="1" x14ac:dyDescent="0.4">
      <c r="B22" s="202" t="s">
        <v>275</v>
      </c>
      <c r="C22" s="387"/>
      <c r="D22" s="388"/>
      <c r="E22" s="203"/>
    </row>
    <row r="23" spans="2:26" ht="21.75" customHeight="1" x14ac:dyDescent="0.4">
      <c r="B23" s="202" t="s">
        <v>273</v>
      </c>
      <c r="C23" s="387"/>
      <c r="D23" s="388"/>
      <c r="E23" s="203"/>
    </row>
    <row r="24" spans="2:26" x14ac:dyDescent="0.4">
      <c r="E24" s="152"/>
    </row>
    <row r="25" spans="2:26" ht="39" customHeight="1" x14ac:dyDescent="0.4">
      <c r="E25" s="152"/>
    </row>
    <row r="26" spans="2:26" x14ac:dyDescent="0.4">
      <c r="B26" s="104" t="s">
        <v>256</v>
      </c>
    </row>
    <row r="27" spans="2:26" ht="14.25" x14ac:dyDescent="0.4">
      <c r="B27" s="244" t="s">
        <v>404</v>
      </c>
      <c r="C27" s="149"/>
      <c r="D27" s="149"/>
      <c r="E27" s="149"/>
      <c r="F27" s="149"/>
      <c r="G27" s="149"/>
    </row>
    <row r="28" spans="2:26" ht="18.75" customHeight="1" thickBot="1" x14ac:dyDescent="0.45">
      <c r="B28" s="385" t="s">
        <v>252</v>
      </c>
      <c r="C28" s="386"/>
      <c r="D28" s="196" t="s">
        <v>282</v>
      </c>
      <c r="E28" s="381" t="s">
        <v>253</v>
      </c>
      <c r="F28" s="381"/>
      <c r="G28" s="381"/>
      <c r="H28" s="151"/>
      <c r="I28" s="151"/>
      <c r="J28" s="151"/>
      <c r="K28" s="151"/>
      <c r="L28" s="152"/>
      <c r="M28" s="153"/>
      <c r="N28" s="153"/>
      <c r="O28" s="153"/>
      <c r="P28" s="153"/>
      <c r="Q28" s="153"/>
      <c r="R28" s="153"/>
      <c r="S28" s="153"/>
      <c r="T28" s="153"/>
      <c r="U28" s="153"/>
      <c r="V28" s="153"/>
      <c r="W28" s="153"/>
      <c r="X28" s="153"/>
      <c r="Y28" s="153"/>
      <c r="Z28" s="152"/>
    </row>
    <row r="29" spans="2:26" ht="18.75" customHeight="1" thickTop="1" x14ac:dyDescent="0.4">
      <c r="B29" s="197" t="s">
        <v>280</v>
      </c>
      <c r="C29" s="197"/>
      <c r="D29" s="197"/>
      <c r="E29" s="382"/>
      <c r="F29" s="382"/>
      <c r="G29" s="382"/>
      <c r="H29" s="154"/>
      <c r="I29" s="154"/>
      <c r="J29" s="154"/>
      <c r="K29" s="154"/>
      <c r="L29" s="152"/>
      <c r="M29" s="155"/>
      <c r="N29" s="155"/>
      <c r="O29" s="155"/>
      <c r="P29" s="155"/>
      <c r="Q29" s="155"/>
      <c r="R29" s="155"/>
      <c r="S29" s="155"/>
      <c r="T29" s="155"/>
      <c r="U29" s="155"/>
      <c r="V29" s="155"/>
      <c r="W29" s="155"/>
      <c r="X29" s="155"/>
      <c r="Y29" s="155"/>
      <c r="Z29" s="152"/>
    </row>
    <row r="30" spans="2:26" ht="18.75" customHeight="1" thickBot="1" x14ac:dyDescent="0.45">
      <c r="B30" s="199" t="s">
        <v>281</v>
      </c>
      <c r="C30" s="199"/>
      <c r="D30" s="199"/>
      <c r="E30" s="379"/>
      <c r="F30" s="379"/>
      <c r="G30" s="379"/>
      <c r="H30" s="154"/>
      <c r="I30" s="154"/>
      <c r="J30" s="154"/>
      <c r="K30" s="154"/>
      <c r="L30" s="152"/>
      <c r="M30" s="155"/>
      <c r="N30" s="155"/>
      <c r="O30" s="155"/>
      <c r="P30" s="155"/>
      <c r="Q30" s="155"/>
      <c r="R30" s="155"/>
      <c r="S30" s="155"/>
      <c r="T30" s="155"/>
      <c r="U30" s="155"/>
      <c r="V30" s="155"/>
      <c r="W30" s="155"/>
      <c r="X30" s="155"/>
      <c r="Y30" s="155"/>
      <c r="Z30" s="152"/>
    </row>
    <row r="31" spans="2:26" ht="14.25" thickBot="1" x14ac:dyDescent="0.45">
      <c r="B31" s="374" t="s">
        <v>251</v>
      </c>
      <c r="C31" s="374"/>
      <c r="D31" s="375"/>
      <c r="E31" s="376">
        <f>SUM(D29:Y30)</f>
        <v>0</v>
      </c>
      <c r="F31" s="377"/>
      <c r="G31" s="378"/>
      <c r="H31" s="154"/>
      <c r="I31" s="154"/>
      <c r="J31" s="154"/>
      <c r="K31" s="154"/>
      <c r="L31" s="152"/>
      <c r="M31" s="155"/>
      <c r="N31" s="155"/>
      <c r="O31" s="155"/>
      <c r="P31" s="155"/>
      <c r="Q31" s="155"/>
      <c r="R31" s="155"/>
      <c r="S31" s="155"/>
      <c r="T31" s="155"/>
      <c r="U31" s="155"/>
      <c r="V31" s="155"/>
      <c r="W31" s="155"/>
      <c r="X31" s="155"/>
      <c r="Y31" s="155"/>
      <c r="Z31" s="152"/>
    </row>
  </sheetData>
  <mergeCells count="21">
    <mergeCell ref="C19:D19"/>
    <mergeCell ref="C20:D20"/>
    <mergeCell ref="C21:D21"/>
    <mergeCell ref="C22:D22"/>
    <mergeCell ref="C23:D23"/>
    <mergeCell ref="B31:D31"/>
    <mergeCell ref="E31:G31"/>
    <mergeCell ref="E28:G28"/>
    <mergeCell ref="E29:G29"/>
    <mergeCell ref="E30:G30"/>
    <mergeCell ref="B28:C28"/>
    <mergeCell ref="B14:D14"/>
    <mergeCell ref="E14:G14"/>
    <mergeCell ref="E13:G13"/>
    <mergeCell ref="F7:G7"/>
    <mergeCell ref="F8:G8"/>
    <mergeCell ref="E11:G11"/>
    <mergeCell ref="E12:G12"/>
    <mergeCell ref="C7:D7"/>
    <mergeCell ref="C8:D8"/>
    <mergeCell ref="B11:C11"/>
  </mergeCells>
  <phoneticPr fontId="1"/>
  <pageMargins left="0.7" right="0.7" top="0.75" bottom="0.75" header="0.3" footer="0.3"/>
  <pageSetup paperSize="9" scale="5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14378-A67C-4C7A-A605-F56249073747}">
  <sheetPr>
    <pageSetUpPr fitToPage="1"/>
  </sheetPr>
  <dimension ref="A1:BT31"/>
  <sheetViews>
    <sheetView showGridLines="0" view="pageBreakPreview" zoomScale="70" zoomScaleNormal="100" zoomScaleSheetLayoutView="70" workbookViewId="0">
      <selection activeCell="AG6" sqref="AG6:AW6"/>
    </sheetView>
  </sheetViews>
  <sheetFormatPr defaultRowHeight="13.5" x14ac:dyDescent="0.4"/>
  <cols>
    <col min="1" max="1" width="3.75" style="104" customWidth="1"/>
    <col min="2" max="3" width="3.25" style="104" customWidth="1"/>
    <col min="4" max="4" width="2.75" style="104" customWidth="1"/>
    <col min="5" max="9" width="6.375" style="104" customWidth="1"/>
    <col min="10" max="10" width="38.25" style="104" customWidth="1"/>
    <col min="11" max="13" width="6.875" style="104" customWidth="1"/>
    <col min="14" max="14" width="12.625" style="104" customWidth="1"/>
    <col min="15" max="15" width="6.25" style="104" customWidth="1"/>
    <col min="16" max="16" width="5.375" style="104" customWidth="1"/>
    <col min="17" max="17" width="1.375" style="104" customWidth="1"/>
    <col min="18" max="18" width="9.75" style="104" customWidth="1"/>
    <col min="19" max="19" width="4.125" style="104" customWidth="1"/>
    <col min="20" max="20" width="4" style="104" customWidth="1"/>
    <col min="21" max="21" width="8" style="104" customWidth="1"/>
    <col min="22" max="22" width="5.875" style="209" customWidth="1"/>
    <col min="23" max="23" width="4.5" style="209" customWidth="1"/>
    <col min="24" max="24" width="10.25" style="104" customWidth="1"/>
    <col min="25" max="25" width="5.125" style="104" customWidth="1"/>
    <col min="26" max="26" width="7.25" style="104" customWidth="1"/>
    <col min="27" max="27" width="10.25" style="104" customWidth="1"/>
    <col min="28" max="28" width="3.75" style="104" customWidth="1"/>
    <col min="29" max="29" width="5.25" style="104" customWidth="1"/>
    <col min="30" max="30" width="6" style="104" customWidth="1"/>
    <col min="31" max="31" width="5.125" style="104" customWidth="1"/>
    <col min="32" max="32" width="2.625" style="104" customWidth="1"/>
    <col min="33" max="33" width="11.5" style="104" customWidth="1"/>
    <col min="34" max="36" width="6.875" style="104" customWidth="1"/>
    <col min="37" max="37" width="11" style="104" customWidth="1"/>
    <col min="38" max="45" width="5.25" style="104" customWidth="1"/>
    <col min="46" max="46" width="2.125" style="104" customWidth="1"/>
    <col min="47" max="48" width="3.625" style="104" hidden="1" customWidth="1"/>
    <col min="49" max="60" width="3.625" style="104" customWidth="1"/>
    <col min="61" max="65" width="7.625" style="104" customWidth="1"/>
    <col min="66" max="16384" width="9" style="104"/>
  </cols>
  <sheetData>
    <row r="1" spans="1:72" ht="35.25" customHeight="1" x14ac:dyDescent="0.4">
      <c r="B1" s="302" t="s">
        <v>412</v>
      </c>
      <c r="C1" s="111"/>
      <c r="D1" s="111"/>
      <c r="E1" s="111"/>
    </row>
    <row r="2" spans="1:72" ht="42.6" customHeight="1" x14ac:dyDescent="0.4">
      <c r="A2" s="488" t="s">
        <v>418</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c r="AN2" s="489"/>
      <c r="AO2" s="489"/>
      <c r="AP2" s="489"/>
      <c r="AQ2" s="489"/>
      <c r="AR2" s="489"/>
      <c r="AS2" s="489"/>
      <c r="AT2" s="489"/>
      <c r="AU2" s="489"/>
      <c r="AV2" s="103"/>
      <c r="AW2" s="103"/>
      <c r="AX2" s="103"/>
      <c r="AY2" s="103"/>
      <c r="AZ2" s="103"/>
      <c r="BA2" s="103"/>
      <c r="BB2" s="103"/>
      <c r="BC2" s="103"/>
      <c r="BD2" s="103"/>
      <c r="BE2" s="103"/>
      <c r="BF2" s="103"/>
      <c r="BG2" s="103"/>
      <c r="BH2" s="103"/>
      <c r="BI2" s="103"/>
      <c r="BJ2" s="103"/>
      <c r="BK2" s="103"/>
      <c r="BL2" s="103"/>
      <c r="BM2" s="103"/>
    </row>
    <row r="3" spans="1:72" ht="18.75" customHeight="1" x14ac:dyDescent="0.4">
      <c r="A3" s="103"/>
      <c r="B3" s="103"/>
      <c r="C3" s="103"/>
      <c r="D3" s="103"/>
      <c r="E3" s="103"/>
      <c r="F3" s="103"/>
      <c r="G3" s="103"/>
      <c r="H3" s="103"/>
      <c r="I3" s="103"/>
      <c r="J3" s="103"/>
      <c r="K3" s="103"/>
      <c r="L3" s="103"/>
      <c r="M3" s="103"/>
      <c r="N3" s="103"/>
      <c r="O3" s="103"/>
      <c r="P3" s="103"/>
      <c r="Q3" s="103"/>
      <c r="R3" s="103"/>
      <c r="S3" s="103"/>
      <c r="T3" s="103"/>
      <c r="U3" s="103"/>
      <c r="V3" s="272"/>
      <c r="W3" s="272"/>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row>
    <row r="4" spans="1:72" ht="7.5" customHeight="1" x14ac:dyDescent="0.4">
      <c r="A4" s="105"/>
      <c r="B4" s="105"/>
      <c r="C4" s="105"/>
      <c r="D4" s="105"/>
      <c r="E4" s="105"/>
      <c r="F4" s="105"/>
      <c r="G4" s="105"/>
      <c r="H4" s="105"/>
      <c r="I4" s="105"/>
      <c r="J4" s="105"/>
      <c r="K4" s="105"/>
      <c r="L4" s="105"/>
      <c r="M4" s="105"/>
      <c r="N4" s="105"/>
      <c r="O4" s="105"/>
      <c r="P4" s="105"/>
      <c r="Q4" s="105"/>
      <c r="R4" s="105"/>
      <c r="S4" s="105"/>
      <c r="T4" s="105"/>
      <c r="U4" s="105"/>
      <c r="V4" s="273"/>
      <c r="W4" s="273"/>
      <c r="X4" s="105"/>
      <c r="Y4" s="105"/>
      <c r="Z4" s="105"/>
      <c r="AA4" s="105"/>
      <c r="AB4" s="105"/>
      <c r="AC4" s="105"/>
      <c r="AD4" s="105"/>
      <c r="AE4" s="105"/>
      <c r="AF4" s="105"/>
      <c r="AG4" s="105"/>
      <c r="AH4" s="105"/>
      <c r="AI4" s="105"/>
      <c r="AJ4" s="105"/>
      <c r="AK4" s="106"/>
      <c r="AL4" s="107"/>
      <c r="AM4" s="107"/>
      <c r="AN4" s="107"/>
      <c r="AO4" s="107"/>
      <c r="AP4" s="107"/>
      <c r="AQ4" s="107"/>
      <c r="AR4" s="107"/>
      <c r="AS4" s="107"/>
      <c r="AT4" s="107"/>
    </row>
    <row r="5" spans="1:72" ht="30.75" hidden="1" customHeight="1" x14ac:dyDescent="0.4">
      <c r="A5" s="105"/>
      <c r="B5" s="105"/>
      <c r="C5" s="105"/>
      <c r="D5" s="105"/>
      <c r="E5" s="105"/>
      <c r="F5" s="105"/>
      <c r="G5" s="105"/>
      <c r="H5" s="105"/>
      <c r="I5" s="105"/>
      <c r="J5" s="105"/>
      <c r="K5" s="105"/>
      <c r="L5" s="105"/>
      <c r="M5" s="105"/>
      <c r="N5" s="105"/>
      <c r="O5" s="105"/>
      <c r="P5" s="105"/>
      <c r="Q5" s="105"/>
      <c r="R5" s="105"/>
      <c r="S5" s="105"/>
      <c r="T5" s="105"/>
      <c r="U5" s="105"/>
      <c r="V5" s="273"/>
      <c r="W5" s="273"/>
      <c r="X5" s="105"/>
      <c r="Y5" s="105"/>
      <c r="Z5" s="105"/>
      <c r="AA5" s="105"/>
      <c r="AB5" s="105"/>
      <c r="AC5" s="105"/>
      <c r="AD5" s="105"/>
      <c r="AE5" s="105"/>
      <c r="AF5" s="105"/>
      <c r="AG5" s="105"/>
      <c r="AH5" s="105"/>
      <c r="AI5" s="105"/>
      <c r="AJ5" s="105"/>
      <c r="AK5" s="105"/>
    </row>
    <row r="6" spans="1:72" ht="72.75" customHeight="1" x14ac:dyDescent="0.4">
      <c r="A6" s="105"/>
      <c r="B6" s="105"/>
      <c r="C6" s="105"/>
      <c r="D6" s="105"/>
      <c r="E6" s="105"/>
      <c r="F6" s="105"/>
      <c r="G6" s="105"/>
      <c r="H6" s="105"/>
      <c r="I6" s="105"/>
      <c r="J6" s="105"/>
      <c r="K6" s="105"/>
      <c r="L6" s="105"/>
      <c r="M6" s="105"/>
      <c r="N6" s="108"/>
      <c r="O6" s="105"/>
      <c r="P6" s="105"/>
      <c r="Q6" s="105"/>
      <c r="R6" s="105"/>
      <c r="S6" s="105"/>
      <c r="T6" s="105"/>
      <c r="U6" s="105"/>
      <c r="V6" s="273"/>
      <c r="W6" s="273"/>
      <c r="X6" s="105"/>
      <c r="Y6" s="109"/>
      <c r="Z6" s="110"/>
      <c r="AA6" s="110"/>
      <c r="AB6" s="110"/>
      <c r="AC6" s="110"/>
      <c r="AD6" s="110"/>
      <c r="AE6" s="110"/>
      <c r="AF6" s="110"/>
      <c r="AG6" s="490" t="s">
        <v>401</v>
      </c>
      <c r="AH6" s="491"/>
      <c r="AI6" s="491"/>
      <c r="AJ6" s="491"/>
      <c r="AK6" s="491"/>
      <c r="AL6" s="491"/>
      <c r="AM6" s="491"/>
      <c r="AN6" s="491"/>
      <c r="AO6" s="491"/>
      <c r="AP6" s="491"/>
      <c r="AQ6" s="491"/>
      <c r="AR6" s="491"/>
      <c r="AS6" s="491"/>
      <c r="AT6" s="491"/>
      <c r="AU6" s="491"/>
      <c r="AV6" s="491"/>
      <c r="AW6" s="491"/>
      <c r="BD6" s="492"/>
      <c r="BE6" s="493"/>
      <c r="BF6" s="493"/>
      <c r="BG6" s="493"/>
      <c r="BH6" s="493"/>
      <c r="BI6" s="493"/>
      <c r="BJ6" s="493"/>
      <c r="BK6" s="493"/>
      <c r="BL6" s="493"/>
      <c r="BM6" s="493"/>
      <c r="BN6" s="493"/>
      <c r="BO6" s="493"/>
      <c r="BP6" s="493"/>
      <c r="BQ6" s="493"/>
      <c r="BR6" s="493"/>
      <c r="BS6" s="493"/>
      <c r="BT6" s="493"/>
    </row>
    <row r="7" spans="1:72" s="102" customFormat="1" ht="25.5" customHeight="1" thickBot="1" x14ac:dyDescent="0.45">
      <c r="A7" s="100"/>
      <c r="B7" s="136" t="s">
        <v>299</v>
      </c>
      <c r="C7" s="100"/>
      <c r="D7" s="100"/>
      <c r="E7" s="100"/>
      <c r="F7" s="100"/>
      <c r="G7" s="100"/>
      <c r="H7" s="100"/>
      <c r="I7" s="100"/>
      <c r="J7" s="100"/>
      <c r="K7" s="100"/>
      <c r="L7" s="100"/>
      <c r="M7" s="100"/>
      <c r="N7" s="100"/>
      <c r="O7" s="100"/>
      <c r="P7" s="100"/>
      <c r="Q7" s="100"/>
      <c r="R7" s="100"/>
      <c r="S7" s="100"/>
      <c r="T7" s="100"/>
      <c r="U7" s="100"/>
      <c r="V7" s="274"/>
      <c r="W7" s="274"/>
      <c r="X7" s="311"/>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1"/>
      <c r="BF7" s="101"/>
      <c r="BG7" s="101"/>
      <c r="BH7" s="101"/>
      <c r="BI7" s="101"/>
      <c r="BJ7" s="101"/>
      <c r="BK7" s="101"/>
      <c r="BL7" s="101"/>
      <c r="BM7" s="101"/>
    </row>
    <row r="8" spans="1:72" ht="27.75" customHeight="1" x14ac:dyDescent="0.4">
      <c r="A8" s="111"/>
      <c r="B8" s="494" t="s">
        <v>286</v>
      </c>
      <c r="C8" s="495"/>
      <c r="D8" s="495"/>
      <c r="E8" s="495"/>
      <c r="F8" s="495"/>
      <c r="G8" s="495"/>
      <c r="H8" s="495"/>
      <c r="I8" s="495"/>
      <c r="J8" s="495"/>
      <c r="K8" s="477" t="s">
        <v>247</v>
      </c>
      <c r="L8" s="469"/>
      <c r="M8" s="469"/>
      <c r="N8" s="469"/>
      <c r="O8" s="469"/>
      <c r="P8" s="469"/>
      <c r="Q8" s="469"/>
      <c r="R8" s="469"/>
      <c r="S8" s="469"/>
      <c r="T8" s="469"/>
      <c r="U8" s="469"/>
      <c r="V8" s="469"/>
      <c r="W8" s="470"/>
      <c r="X8" s="477" t="s">
        <v>344</v>
      </c>
      <c r="Y8" s="478"/>
      <c r="Z8" s="478"/>
      <c r="AA8" s="478"/>
      <c r="AB8" s="478"/>
      <c r="AC8" s="478"/>
      <c r="AD8" s="478"/>
      <c r="AE8" s="478"/>
      <c r="AF8" s="478"/>
      <c r="AG8" s="478"/>
      <c r="AH8" s="478"/>
      <c r="AI8" s="478"/>
      <c r="AJ8" s="478"/>
      <c r="AK8" s="479"/>
      <c r="AL8" s="390" t="s">
        <v>429</v>
      </c>
      <c r="AM8" s="391"/>
      <c r="AN8" s="391"/>
      <c r="AO8" s="391"/>
      <c r="AP8" s="391"/>
      <c r="AQ8" s="391"/>
      <c r="AR8" s="391"/>
      <c r="AS8" s="391"/>
      <c r="AT8" s="392"/>
      <c r="AX8" s="104" t="s">
        <v>430</v>
      </c>
    </row>
    <row r="9" spans="1:72" ht="54.75" customHeight="1" thickBot="1" x14ac:dyDescent="0.45">
      <c r="A9" s="111"/>
      <c r="B9" s="472"/>
      <c r="C9" s="473"/>
      <c r="D9" s="473"/>
      <c r="E9" s="473"/>
      <c r="F9" s="473"/>
      <c r="G9" s="473"/>
      <c r="H9" s="473"/>
      <c r="I9" s="473"/>
      <c r="J9" s="473"/>
      <c r="K9" s="485"/>
      <c r="L9" s="486"/>
      <c r="M9" s="486"/>
      <c r="N9" s="486"/>
      <c r="O9" s="486"/>
      <c r="P9" s="486"/>
      <c r="Q9" s="486"/>
      <c r="R9" s="486"/>
      <c r="S9" s="486"/>
      <c r="T9" s="486"/>
      <c r="U9" s="486"/>
      <c r="V9" s="486"/>
      <c r="W9" s="487"/>
      <c r="X9" s="474"/>
      <c r="Y9" s="475"/>
      <c r="Z9" s="475"/>
      <c r="AA9" s="475"/>
      <c r="AB9" s="475"/>
      <c r="AC9" s="475"/>
      <c r="AD9" s="475"/>
      <c r="AE9" s="475"/>
      <c r="AF9" s="475"/>
      <c r="AG9" s="475"/>
      <c r="AH9" s="475"/>
      <c r="AI9" s="475"/>
      <c r="AJ9" s="475"/>
      <c r="AK9" s="476"/>
      <c r="AL9" s="393"/>
      <c r="AM9" s="394"/>
      <c r="AN9" s="394"/>
      <c r="AO9" s="394"/>
      <c r="AP9" s="394"/>
      <c r="AQ9" s="394"/>
      <c r="AR9" s="394"/>
      <c r="AS9" s="394"/>
      <c r="AT9" s="395"/>
      <c r="AX9" s="104" t="s">
        <v>431</v>
      </c>
    </row>
    <row r="10" spans="1:72" ht="31.15" customHeight="1" x14ac:dyDescent="0.4">
      <c r="A10" s="111"/>
      <c r="B10" s="114"/>
      <c r="C10" s="114"/>
      <c r="D10" s="114"/>
      <c r="E10" s="114"/>
      <c r="F10" s="114"/>
      <c r="G10" s="114"/>
      <c r="H10" s="114"/>
      <c r="I10" s="114"/>
      <c r="J10" s="114"/>
      <c r="K10" s="115"/>
      <c r="L10" s="116"/>
      <c r="M10" s="116"/>
      <c r="N10" s="116"/>
      <c r="O10" s="116"/>
      <c r="P10" s="116"/>
      <c r="Q10" s="116"/>
      <c r="R10" s="116"/>
      <c r="S10" s="116"/>
      <c r="T10" s="116"/>
      <c r="U10" s="116"/>
      <c r="V10" s="114"/>
      <c r="W10" s="114"/>
      <c r="X10" s="116"/>
      <c r="Y10" s="115"/>
      <c r="Z10" s="116"/>
      <c r="AA10" s="116"/>
      <c r="AB10" s="116"/>
      <c r="AC10" s="116"/>
      <c r="AD10" s="116"/>
      <c r="AE10" s="116"/>
      <c r="AF10" s="116"/>
      <c r="AG10" s="116"/>
      <c r="AH10" s="115"/>
      <c r="AI10" s="116"/>
      <c r="AJ10" s="116"/>
      <c r="AK10" s="116"/>
      <c r="AL10" s="116"/>
      <c r="AM10" s="116"/>
      <c r="AN10" s="116"/>
      <c r="AO10" s="116"/>
      <c r="AP10" s="116"/>
      <c r="AQ10" s="116"/>
      <c r="AR10" s="116"/>
      <c r="AS10" s="116"/>
      <c r="AT10" s="116"/>
      <c r="AU10" s="116"/>
      <c r="AV10" s="112"/>
      <c r="AW10" s="113"/>
      <c r="AX10" s="113"/>
      <c r="AY10" s="112"/>
      <c r="AZ10" s="112"/>
      <c r="BA10" s="112"/>
      <c r="BB10" s="112"/>
      <c r="BC10" s="112"/>
      <c r="BD10" s="112"/>
      <c r="BE10" s="112"/>
      <c r="BF10" s="113"/>
      <c r="BG10" s="113"/>
      <c r="BH10" s="113"/>
      <c r="BI10" s="113"/>
      <c r="BJ10" s="113"/>
      <c r="BK10" s="111"/>
    </row>
    <row r="11" spans="1:72" s="111" customFormat="1" ht="31.15" customHeight="1" thickBot="1" x14ac:dyDescent="0.45">
      <c r="B11" s="111" t="s">
        <v>436</v>
      </c>
      <c r="K11" s="112"/>
      <c r="L11" s="112"/>
      <c r="M11" s="112"/>
      <c r="N11" s="112"/>
      <c r="O11" s="112"/>
      <c r="P11" s="112"/>
      <c r="Q11" s="112"/>
      <c r="R11" s="112"/>
      <c r="S11" s="112"/>
      <c r="T11" s="112"/>
      <c r="U11" s="112"/>
      <c r="V11" s="275"/>
      <c r="W11" s="275"/>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row>
    <row r="12" spans="1:72" s="111" customFormat="1" ht="60.6" customHeight="1" x14ac:dyDescent="0.4">
      <c r="B12" s="477" t="s">
        <v>287</v>
      </c>
      <c r="C12" s="478"/>
      <c r="D12" s="478"/>
      <c r="E12" s="478"/>
      <c r="F12" s="478"/>
      <c r="G12" s="478"/>
      <c r="H12" s="478"/>
      <c r="I12" s="478"/>
      <c r="J12" s="479"/>
      <c r="K12" s="480" t="s">
        <v>405</v>
      </c>
      <c r="L12" s="481"/>
      <c r="M12" s="481"/>
      <c r="N12" s="482"/>
      <c r="O12" s="483" t="s">
        <v>296</v>
      </c>
      <c r="P12" s="478"/>
      <c r="Q12" s="478"/>
      <c r="R12" s="478"/>
      <c r="S12" s="478"/>
      <c r="T12" s="478"/>
      <c r="U12" s="478"/>
      <c r="V12" s="478"/>
      <c r="W12" s="478"/>
      <c r="X12" s="479"/>
      <c r="Y12" s="469" t="s">
        <v>288</v>
      </c>
      <c r="Z12" s="478"/>
      <c r="AA12" s="478"/>
      <c r="AB12" s="478"/>
      <c r="AC12" s="478"/>
      <c r="AD12" s="478"/>
      <c r="AE12" s="478"/>
      <c r="AF12" s="478"/>
      <c r="AG12" s="478"/>
      <c r="AH12" s="484" t="s">
        <v>355</v>
      </c>
      <c r="AI12" s="478"/>
      <c r="AJ12" s="478"/>
      <c r="AK12" s="479"/>
      <c r="AL12" s="469" t="s">
        <v>289</v>
      </c>
      <c r="AM12" s="469"/>
      <c r="AN12" s="469"/>
      <c r="AO12" s="469"/>
      <c r="AP12" s="469"/>
      <c r="AQ12" s="469"/>
      <c r="AR12" s="469"/>
      <c r="AS12" s="469"/>
      <c r="AT12" s="470"/>
      <c r="AU12" s="112"/>
      <c r="AV12" s="112"/>
    </row>
    <row r="13" spans="1:72" s="111" customFormat="1" ht="33.6" customHeight="1" x14ac:dyDescent="0.4">
      <c r="B13" s="117" t="s">
        <v>285</v>
      </c>
      <c r="C13" s="118"/>
      <c r="D13" s="118"/>
      <c r="E13" s="118"/>
      <c r="F13" s="118"/>
      <c r="G13" s="118"/>
      <c r="H13" s="118"/>
      <c r="I13" s="118"/>
      <c r="J13" s="308"/>
      <c r="K13" s="471">
        <f>SUM(K14:N16)</f>
        <v>0</v>
      </c>
      <c r="L13" s="471"/>
      <c r="M13" s="471"/>
      <c r="N13" s="471"/>
      <c r="O13" s="413"/>
      <c r="P13" s="414"/>
      <c r="Q13" s="414"/>
      <c r="R13" s="414"/>
      <c r="S13" s="414"/>
      <c r="T13" s="414"/>
      <c r="U13" s="414"/>
      <c r="V13" s="414"/>
      <c r="W13" s="414"/>
      <c r="X13" s="415"/>
      <c r="Y13" s="458"/>
      <c r="Z13" s="445"/>
      <c r="AA13" s="445"/>
      <c r="AB13" s="445"/>
      <c r="AC13" s="445"/>
      <c r="AD13" s="445"/>
      <c r="AE13" s="445"/>
      <c r="AF13" s="445"/>
      <c r="AG13" s="445"/>
      <c r="AH13" s="418">
        <f>SUM(AH14:AK18)</f>
        <v>0</v>
      </c>
      <c r="AI13" s="417"/>
      <c r="AJ13" s="417"/>
      <c r="AK13" s="466"/>
      <c r="AL13" s="119"/>
      <c r="AM13" s="119"/>
      <c r="AN13" s="119"/>
      <c r="AO13" s="119"/>
      <c r="AP13" s="119"/>
      <c r="AQ13" s="119"/>
      <c r="AR13" s="119"/>
      <c r="AS13" s="119"/>
      <c r="AT13" s="120"/>
      <c r="AU13" s="112"/>
      <c r="AV13" s="112"/>
    </row>
    <row r="14" spans="1:72" s="111" customFormat="1" ht="53.45" customHeight="1" x14ac:dyDescent="0.4">
      <c r="B14" s="121"/>
      <c r="C14" s="122" t="s">
        <v>290</v>
      </c>
      <c r="D14" s="123" t="s">
        <v>291</v>
      </c>
      <c r="E14" s="123"/>
      <c r="F14" s="123"/>
      <c r="G14" s="123"/>
      <c r="H14" s="123"/>
      <c r="I14" s="123"/>
      <c r="J14" s="309"/>
      <c r="K14" s="412"/>
      <c r="L14" s="412"/>
      <c r="M14" s="412"/>
      <c r="N14" s="412"/>
      <c r="O14" s="413"/>
      <c r="P14" s="414"/>
      <c r="Q14" s="414"/>
      <c r="R14" s="414"/>
      <c r="S14" s="414"/>
      <c r="T14" s="414"/>
      <c r="U14" s="414"/>
      <c r="V14" s="414"/>
      <c r="W14" s="414"/>
      <c r="X14" s="415"/>
      <c r="Y14" s="416">
        <v>100000</v>
      </c>
      <c r="Z14" s="417"/>
      <c r="AA14" s="417"/>
      <c r="AB14" s="417"/>
      <c r="AC14" s="417"/>
      <c r="AD14" s="417"/>
      <c r="AE14" s="417"/>
      <c r="AF14" s="417"/>
      <c r="AG14" s="417"/>
      <c r="AH14" s="418" t="str">
        <f>IF(K14="","",IF(K14&lt;=Y14,ROUNDDOWN(K14,-3),Y14))</f>
        <v/>
      </c>
      <c r="AI14" s="417"/>
      <c r="AJ14" s="417"/>
      <c r="AK14" s="466"/>
      <c r="AL14" s="447"/>
      <c r="AM14" s="467"/>
      <c r="AN14" s="467"/>
      <c r="AO14" s="467"/>
      <c r="AP14" s="467"/>
      <c r="AQ14" s="467"/>
      <c r="AR14" s="467"/>
      <c r="AS14" s="467"/>
      <c r="AT14" s="468"/>
      <c r="AU14" s="112"/>
      <c r="AV14" s="112"/>
    </row>
    <row r="15" spans="1:72" s="111" customFormat="1" ht="53.45" customHeight="1" x14ac:dyDescent="0.4">
      <c r="B15" s="121"/>
      <c r="C15" s="270" t="s">
        <v>292</v>
      </c>
      <c r="D15" s="464" t="s">
        <v>433</v>
      </c>
      <c r="E15" s="464"/>
      <c r="F15" s="464"/>
      <c r="G15" s="464"/>
      <c r="H15" s="464"/>
      <c r="I15" s="464"/>
      <c r="J15" s="465"/>
      <c r="K15" s="412"/>
      <c r="L15" s="412"/>
      <c r="M15" s="412"/>
      <c r="N15" s="412"/>
      <c r="O15" s="413"/>
      <c r="P15" s="414"/>
      <c r="Q15" s="414"/>
      <c r="R15" s="414"/>
      <c r="S15" s="414"/>
      <c r="T15" s="414"/>
      <c r="U15" s="414"/>
      <c r="V15" s="414"/>
      <c r="W15" s="414"/>
      <c r="X15" s="415"/>
      <c r="Y15" s="416">
        <v>300000</v>
      </c>
      <c r="Z15" s="417"/>
      <c r="AA15" s="417"/>
      <c r="AB15" s="417"/>
      <c r="AC15" s="417"/>
      <c r="AD15" s="417"/>
      <c r="AE15" s="417"/>
      <c r="AF15" s="417"/>
      <c r="AG15" s="417"/>
      <c r="AH15" s="418" t="str">
        <f>IF(K15="","",IF(K15&lt;=Y15,ROUNDDOWN(K15,-3),Y15))</f>
        <v/>
      </c>
      <c r="AI15" s="417"/>
      <c r="AJ15" s="417"/>
      <c r="AK15" s="466"/>
      <c r="AL15" s="447"/>
      <c r="AM15" s="467"/>
      <c r="AN15" s="467"/>
      <c r="AO15" s="467"/>
      <c r="AP15" s="467"/>
      <c r="AQ15" s="467"/>
      <c r="AR15" s="467"/>
      <c r="AS15" s="467"/>
      <c r="AT15" s="468"/>
      <c r="AU15" s="112"/>
      <c r="AV15" s="112"/>
    </row>
    <row r="16" spans="1:72" s="111" customFormat="1" ht="51" customHeight="1" x14ac:dyDescent="0.4">
      <c r="B16" s="269"/>
      <c r="C16" s="404" t="s">
        <v>371</v>
      </c>
      <c r="D16" s="396" t="s">
        <v>423</v>
      </c>
      <c r="E16" s="396"/>
      <c r="F16" s="396"/>
      <c r="G16" s="396"/>
      <c r="H16" s="396"/>
      <c r="I16" s="396"/>
      <c r="J16" s="397"/>
      <c r="K16" s="398">
        <f>SUM(X16+X17)</f>
        <v>0</v>
      </c>
      <c r="L16" s="398"/>
      <c r="M16" s="398"/>
      <c r="N16" s="398"/>
      <c r="O16" s="400" t="s">
        <v>374</v>
      </c>
      <c r="P16" s="401"/>
      <c r="Q16" s="401"/>
      <c r="R16" s="279"/>
      <c r="S16" s="280" t="s">
        <v>207</v>
      </c>
      <c r="T16" s="281" t="s">
        <v>372</v>
      </c>
      <c r="U16" s="282"/>
      <c r="V16" s="283" t="s">
        <v>376</v>
      </c>
      <c r="W16" s="283" t="s">
        <v>373</v>
      </c>
      <c r="X16" s="294">
        <f>R16*U16</f>
        <v>0</v>
      </c>
      <c r="Y16" s="401" t="s">
        <v>374</v>
      </c>
      <c r="Z16" s="401"/>
      <c r="AA16" s="280">
        <v>3500</v>
      </c>
      <c r="AB16" s="280" t="s">
        <v>207</v>
      </c>
      <c r="AC16" s="281" t="s">
        <v>372</v>
      </c>
      <c r="AD16" s="281">
        <f>U16</f>
        <v>0</v>
      </c>
      <c r="AE16" s="281" t="s">
        <v>376</v>
      </c>
      <c r="AF16" s="281" t="s">
        <v>373</v>
      </c>
      <c r="AG16" s="284">
        <f>AA16*AD16</f>
        <v>0</v>
      </c>
      <c r="AH16" s="459">
        <f>IF(K16="","",IF(K16&lt;=AG16+AG17,ROUNDDOWN(K16,-3),AG16+AG17))</f>
        <v>0</v>
      </c>
      <c r="AI16" s="440"/>
      <c r="AJ16" s="440"/>
      <c r="AK16" s="460"/>
      <c r="AL16" s="452"/>
      <c r="AM16" s="453"/>
      <c r="AN16" s="453"/>
      <c r="AO16" s="453"/>
      <c r="AP16" s="453"/>
      <c r="AQ16" s="453"/>
      <c r="AR16" s="453"/>
      <c r="AS16" s="453"/>
      <c r="AT16" s="454"/>
      <c r="AU16" s="112"/>
      <c r="AV16" s="112"/>
    </row>
    <row r="17" spans="1:63" s="111" customFormat="1" ht="40.5" customHeight="1" x14ac:dyDescent="0.4">
      <c r="B17" s="269"/>
      <c r="C17" s="405"/>
      <c r="D17" s="396"/>
      <c r="E17" s="396"/>
      <c r="F17" s="396"/>
      <c r="G17" s="396"/>
      <c r="H17" s="396"/>
      <c r="I17" s="396"/>
      <c r="J17" s="397"/>
      <c r="K17" s="399"/>
      <c r="L17" s="399"/>
      <c r="M17" s="399"/>
      <c r="N17" s="399"/>
      <c r="O17" s="402" t="s">
        <v>375</v>
      </c>
      <c r="P17" s="403"/>
      <c r="Q17" s="403"/>
      <c r="R17" s="285"/>
      <c r="S17" s="286" t="s">
        <v>207</v>
      </c>
      <c r="T17" s="287" t="s">
        <v>372</v>
      </c>
      <c r="U17" s="288"/>
      <c r="V17" s="289" t="s">
        <v>377</v>
      </c>
      <c r="W17" s="289" t="s">
        <v>373</v>
      </c>
      <c r="X17" s="290">
        <f>R17*U17</f>
        <v>0</v>
      </c>
      <c r="Y17" s="403" t="s">
        <v>375</v>
      </c>
      <c r="Z17" s="403"/>
      <c r="AA17" s="286">
        <v>5000</v>
      </c>
      <c r="AB17" s="286" t="s">
        <v>207</v>
      </c>
      <c r="AC17" s="287" t="s">
        <v>372</v>
      </c>
      <c r="AD17" s="287">
        <f>U17</f>
        <v>0</v>
      </c>
      <c r="AE17" s="287" t="s">
        <v>377</v>
      </c>
      <c r="AF17" s="287" t="s">
        <v>373</v>
      </c>
      <c r="AG17" s="290">
        <f>AA17*AD17</f>
        <v>0</v>
      </c>
      <c r="AH17" s="461"/>
      <c r="AI17" s="462"/>
      <c r="AJ17" s="462"/>
      <c r="AK17" s="463"/>
      <c r="AL17" s="455"/>
      <c r="AM17" s="456"/>
      <c r="AN17" s="456"/>
      <c r="AO17" s="456"/>
      <c r="AP17" s="456"/>
      <c r="AQ17" s="456"/>
      <c r="AR17" s="456"/>
      <c r="AS17" s="456"/>
      <c r="AT17" s="457"/>
      <c r="AU17" s="112"/>
      <c r="AV17" s="112"/>
    </row>
    <row r="18" spans="1:63" s="111" customFormat="1" ht="51" customHeight="1" x14ac:dyDescent="0.4">
      <c r="B18" s="269"/>
      <c r="C18" s="405"/>
      <c r="D18" s="396" t="s">
        <v>424</v>
      </c>
      <c r="E18" s="396"/>
      <c r="F18" s="396"/>
      <c r="G18" s="396"/>
      <c r="H18" s="396"/>
      <c r="I18" s="396"/>
      <c r="J18" s="397"/>
      <c r="K18" s="398">
        <f>SUM(X18+X19)</f>
        <v>0</v>
      </c>
      <c r="L18" s="398"/>
      <c r="M18" s="398"/>
      <c r="N18" s="398"/>
      <c r="O18" s="400" t="s">
        <v>374</v>
      </c>
      <c r="P18" s="401"/>
      <c r="Q18" s="401"/>
      <c r="R18" s="279"/>
      <c r="S18" s="306" t="s">
        <v>207</v>
      </c>
      <c r="T18" s="281" t="s">
        <v>372</v>
      </c>
      <c r="U18" s="282"/>
      <c r="V18" s="283" t="s">
        <v>376</v>
      </c>
      <c r="W18" s="283" t="s">
        <v>373</v>
      </c>
      <c r="X18" s="294">
        <f>R18*U18</f>
        <v>0</v>
      </c>
      <c r="Y18" s="401" t="s">
        <v>374</v>
      </c>
      <c r="Z18" s="401"/>
      <c r="AA18" s="306">
        <v>2500</v>
      </c>
      <c r="AB18" s="306" t="s">
        <v>207</v>
      </c>
      <c r="AC18" s="281" t="s">
        <v>372</v>
      </c>
      <c r="AD18" s="281">
        <f>U18</f>
        <v>0</v>
      </c>
      <c r="AE18" s="281" t="s">
        <v>376</v>
      </c>
      <c r="AF18" s="281" t="s">
        <v>373</v>
      </c>
      <c r="AG18" s="284">
        <f>AA18*AD18</f>
        <v>0</v>
      </c>
      <c r="AH18" s="459">
        <f>IF(K18="","",IF(K18&lt;=AG18+AG19,ROUNDDOWN(K18,-3),AG18+AG19))</f>
        <v>0</v>
      </c>
      <c r="AI18" s="440"/>
      <c r="AJ18" s="440"/>
      <c r="AK18" s="460"/>
      <c r="AL18" s="452"/>
      <c r="AM18" s="453"/>
      <c r="AN18" s="453"/>
      <c r="AO18" s="453"/>
      <c r="AP18" s="453"/>
      <c r="AQ18" s="453"/>
      <c r="AR18" s="453"/>
      <c r="AS18" s="453"/>
      <c r="AT18" s="454"/>
      <c r="AU18" s="112"/>
      <c r="AV18" s="112"/>
    </row>
    <row r="19" spans="1:63" s="111" customFormat="1" ht="40.5" customHeight="1" x14ac:dyDescent="0.4">
      <c r="B19" s="269"/>
      <c r="C19" s="406"/>
      <c r="D19" s="396"/>
      <c r="E19" s="396"/>
      <c r="F19" s="396"/>
      <c r="G19" s="396"/>
      <c r="H19" s="396"/>
      <c r="I19" s="396"/>
      <c r="J19" s="397"/>
      <c r="K19" s="399"/>
      <c r="L19" s="399"/>
      <c r="M19" s="399"/>
      <c r="N19" s="399"/>
      <c r="O19" s="402" t="s">
        <v>375</v>
      </c>
      <c r="P19" s="403"/>
      <c r="Q19" s="403"/>
      <c r="R19" s="285"/>
      <c r="S19" s="307" t="s">
        <v>207</v>
      </c>
      <c r="T19" s="287" t="s">
        <v>372</v>
      </c>
      <c r="U19" s="288"/>
      <c r="V19" s="289" t="s">
        <v>377</v>
      </c>
      <c r="W19" s="289" t="s">
        <v>373</v>
      </c>
      <c r="X19" s="290">
        <f>R19*U19</f>
        <v>0</v>
      </c>
      <c r="Y19" s="403" t="s">
        <v>375</v>
      </c>
      <c r="Z19" s="403"/>
      <c r="AA19" s="307">
        <v>4000</v>
      </c>
      <c r="AB19" s="307" t="s">
        <v>207</v>
      </c>
      <c r="AC19" s="287" t="s">
        <v>372</v>
      </c>
      <c r="AD19" s="287">
        <f>U19</f>
        <v>0</v>
      </c>
      <c r="AE19" s="287" t="s">
        <v>377</v>
      </c>
      <c r="AF19" s="287" t="s">
        <v>373</v>
      </c>
      <c r="AG19" s="290">
        <f>AA19*AD19</f>
        <v>0</v>
      </c>
      <c r="AH19" s="461"/>
      <c r="AI19" s="462"/>
      <c r="AJ19" s="462"/>
      <c r="AK19" s="463"/>
      <c r="AL19" s="455"/>
      <c r="AM19" s="456"/>
      <c r="AN19" s="456"/>
      <c r="AO19" s="456"/>
      <c r="AP19" s="456"/>
      <c r="AQ19" s="456"/>
      <c r="AR19" s="456"/>
      <c r="AS19" s="456"/>
      <c r="AT19" s="457"/>
      <c r="AU19" s="112"/>
      <c r="AV19" s="112"/>
    </row>
    <row r="20" spans="1:63" s="111" customFormat="1" ht="33.6" customHeight="1" x14ac:dyDescent="0.4">
      <c r="B20" s="117" t="s">
        <v>297</v>
      </c>
      <c r="C20" s="271"/>
      <c r="D20" s="271"/>
      <c r="E20" s="271"/>
      <c r="F20" s="271"/>
      <c r="G20" s="271"/>
      <c r="H20" s="271"/>
      <c r="I20" s="271"/>
      <c r="J20" s="310"/>
      <c r="K20" s="412">
        <f>K21+K22+K23+K25</f>
        <v>0</v>
      </c>
      <c r="L20" s="412"/>
      <c r="M20" s="412"/>
      <c r="N20" s="412"/>
      <c r="O20" s="413"/>
      <c r="P20" s="414"/>
      <c r="Q20" s="414"/>
      <c r="R20" s="414"/>
      <c r="S20" s="414"/>
      <c r="T20" s="414"/>
      <c r="U20" s="414"/>
      <c r="V20" s="414"/>
      <c r="W20" s="414"/>
      <c r="X20" s="415"/>
      <c r="Y20" s="458"/>
      <c r="Z20" s="445"/>
      <c r="AA20" s="445"/>
      <c r="AB20" s="445"/>
      <c r="AC20" s="445"/>
      <c r="AD20" s="445"/>
      <c r="AE20" s="445"/>
      <c r="AF20" s="445"/>
      <c r="AG20" s="445"/>
      <c r="AH20" s="418">
        <f>SUM(AH21:AK25)</f>
        <v>0</v>
      </c>
      <c r="AI20" s="416"/>
      <c r="AJ20" s="416"/>
      <c r="AK20" s="419"/>
      <c r="AL20" s="450"/>
      <c r="AM20" s="408"/>
      <c r="AN20" s="408"/>
      <c r="AO20" s="408"/>
      <c r="AP20" s="408"/>
      <c r="AQ20" s="408"/>
      <c r="AR20" s="408"/>
      <c r="AS20" s="408"/>
      <c r="AT20" s="409"/>
      <c r="AU20" s="112"/>
      <c r="AV20" s="112"/>
    </row>
    <row r="21" spans="1:63" s="111" customFormat="1" ht="53.45" customHeight="1" x14ac:dyDescent="0.4">
      <c r="B21" s="121"/>
      <c r="C21" s="118" t="s">
        <v>290</v>
      </c>
      <c r="D21" s="410" t="s">
        <v>293</v>
      </c>
      <c r="E21" s="410"/>
      <c r="F21" s="410"/>
      <c r="G21" s="410"/>
      <c r="H21" s="410"/>
      <c r="I21" s="410"/>
      <c r="J21" s="411"/>
      <c r="K21" s="412"/>
      <c r="L21" s="412"/>
      <c r="M21" s="412"/>
      <c r="N21" s="412"/>
      <c r="O21" s="413"/>
      <c r="P21" s="414"/>
      <c r="Q21" s="414"/>
      <c r="R21" s="414"/>
      <c r="S21" s="414"/>
      <c r="T21" s="414"/>
      <c r="U21" s="414"/>
      <c r="V21" s="414"/>
      <c r="W21" s="414"/>
      <c r="X21" s="415"/>
      <c r="Y21" s="416">
        <v>400000</v>
      </c>
      <c r="Z21" s="417"/>
      <c r="AA21" s="417"/>
      <c r="AB21" s="417"/>
      <c r="AC21" s="417"/>
      <c r="AD21" s="417"/>
      <c r="AE21" s="417"/>
      <c r="AF21" s="417"/>
      <c r="AG21" s="417"/>
      <c r="AH21" s="418" t="str">
        <f>IF(K21="","",IF(K21&lt;=Y21,ROUNDDOWN(K21,-3),Y21))</f>
        <v/>
      </c>
      <c r="AI21" s="416"/>
      <c r="AJ21" s="416"/>
      <c r="AK21" s="419"/>
      <c r="AL21" s="450"/>
      <c r="AM21" s="408"/>
      <c r="AN21" s="408"/>
      <c r="AO21" s="408"/>
      <c r="AP21" s="408"/>
      <c r="AQ21" s="408"/>
      <c r="AR21" s="408"/>
      <c r="AS21" s="408"/>
      <c r="AT21" s="409"/>
      <c r="AU21" s="112"/>
      <c r="AV21" s="112"/>
    </row>
    <row r="22" spans="1:63" s="111" customFormat="1" ht="49.5" customHeight="1" x14ac:dyDescent="0.4">
      <c r="B22" s="121"/>
      <c r="C22" s="122" t="s">
        <v>292</v>
      </c>
      <c r="D22" s="410" t="s">
        <v>420</v>
      </c>
      <c r="E22" s="410"/>
      <c r="F22" s="410"/>
      <c r="G22" s="410"/>
      <c r="H22" s="410"/>
      <c r="I22" s="410"/>
      <c r="J22" s="411"/>
      <c r="K22" s="451">
        <f>X22</f>
        <v>0</v>
      </c>
      <c r="L22" s="451"/>
      <c r="M22" s="451"/>
      <c r="N22" s="451"/>
      <c r="O22" s="400" t="s">
        <v>379</v>
      </c>
      <c r="P22" s="401"/>
      <c r="Q22" s="401"/>
      <c r="R22" s="279"/>
      <c r="S22" s="280" t="s">
        <v>207</v>
      </c>
      <c r="T22" s="281" t="s">
        <v>372</v>
      </c>
      <c r="U22" s="282"/>
      <c r="V22" s="283" t="s">
        <v>380</v>
      </c>
      <c r="W22" s="283" t="s">
        <v>373</v>
      </c>
      <c r="X22" s="294">
        <f>R22*U22</f>
        <v>0</v>
      </c>
      <c r="Y22" s="401" t="s">
        <v>379</v>
      </c>
      <c r="Z22" s="401"/>
      <c r="AA22" s="280">
        <v>100000</v>
      </c>
      <c r="AB22" s="280" t="s">
        <v>207</v>
      </c>
      <c r="AC22" s="281" t="s">
        <v>372</v>
      </c>
      <c r="AD22" s="281">
        <f>U22</f>
        <v>0</v>
      </c>
      <c r="AE22" s="283" t="s">
        <v>378</v>
      </c>
      <c r="AF22" s="281" t="s">
        <v>373</v>
      </c>
      <c r="AG22" s="284">
        <f>AA22*AD22</f>
        <v>0</v>
      </c>
      <c r="AH22" s="418">
        <f>IF(K22="","",IF(K22&lt;=AG22,ROUNDDOWN(K22,-3),AG22))</f>
        <v>0</v>
      </c>
      <c r="AI22" s="416"/>
      <c r="AJ22" s="416"/>
      <c r="AK22" s="419"/>
      <c r="AL22" s="407"/>
      <c r="AM22" s="408"/>
      <c r="AN22" s="408"/>
      <c r="AO22" s="408"/>
      <c r="AP22" s="408"/>
      <c r="AQ22" s="408"/>
      <c r="AR22" s="408"/>
      <c r="AS22" s="408"/>
      <c r="AT22" s="409"/>
      <c r="AU22" s="112"/>
      <c r="AV22" s="112"/>
    </row>
    <row r="23" spans="1:63" s="111" customFormat="1" ht="56.25" customHeight="1" x14ac:dyDescent="0.4">
      <c r="B23" s="121"/>
      <c r="C23" s="389" t="s">
        <v>371</v>
      </c>
      <c r="D23" s="410" t="s">
        <v>425</v>
      </c>
      <c r="E23" s="410"/>
      <c r="F23" s="410"/>
      <c r="G23" s="410"/>
      <c r="H23" s="410"/>
      <c r="I23" s="410"/>
      <c r="J23" s="411"/>
      <c r="K23" s="412"/>
      <c r="L23" s="412"/>
      <c r="M23" s="412"/>
      <c r="N23" s="412"/>
      <c r="O23" s="413"/>
      <c r="P23" s="445"/>
      <c r="Q23" s="445"/>
      <c r="R23" s="445"/>
      <c r="S23" s="445"/>
      <c r="T23" s="445"/>
      <c r="U23" s="445"/>
      <c r="V23" s="445"/>
      <c r="W23" s="445"/>
      <c r="X23" s="446"/>
      <c r="Y23" s="416">
        <v>2000000</v>
      </c>
      <c r="Z23" s="417"/>
      <c r="AA23" s="417"/>
      <c r="AB23" s="417"/>
      <c r="AC23" s="417"/>
      <c r="AD23" s="417"/>
      <c r="AE23" s="417"/>
      <c r="AF23" s="417"/>
      <c r="AG23" s="417"/>
      <c r="AH23" s="418" t="str">
        <f>IF(K23="","",IF(K23&lt;=Y23,ROUNDDOWN(K23,-3),Y23))</f>
        <v/>
      </c>
      <c r="AI23" s="416"/>
      <c r="AJ23" s="416"/>
      <c r="AK23" s="419"/>
      <c r="AL23" s="447"/>
      <c r="AM23" s="448"/>
      <c r="AN23" s="448"/>
      <c r="AO23" s="448"/>
      <c r="AP23" s="448"/>
      <c r="AQ23" s="448"/>
      <c r="AR23" s="448"/>
      <c r="AS23" s="448"/>
      <c r="AT23" s="449"/>
      <c r="AU23" s="112"/>
      <c r="AV23" s="112"/>
    </row>
    <row r="24" spans="1:63" s="111" customFormat="1" ht="63" customHeight="1" x14ac:dyDescent="0.4">
      <c r="B24" s="121"/>
      <c r="C24" s="389"/>
      <c r="D24" s="410" t="s">
        <v>426</v>
      </c>
      <c r="E24" s="410"/>
      <c r="F24" s="410"/>
      <c r="G24" s="410"/>
      <c r="H24" s="410"/>
      <c r="I24" s="410"/>
      <c r="J24" s="411"/>
      <c r="K24" s="412"/>
      <c r="L24" s="412"/>
      <c r="M24" s="412"/>
      <c r="N24" s="412"/>
      <c r="O24" s="413"/>
      <c r="P24" s="445"/>
      <c r="Q24" s="445"/>
      <c r="R24" s="445"/>
      <c r="S24" s="445"/>
      <c r="T24" s="445"/>
      <c r="U24" s="445"/>
      <c r="V24" s="445"/>
      <c r="W24" s="445"/>
      <c r="X24" s="446"/>
      <c r="Y24" s="416">
        <v>1500000</v>
      </c>
      <c r="Z24" s="417"/>
      <c r="AA24" s="417"/>
      <c r="AB24" s="417"/>
      <c r="AC24" s="417"/>
      <c r="AD24" s="417"/>
      <c r="AE24" s="417"/>
      <c r="AF24" s="417"/>
      <c r="AG24" s="417"/>
      <c r="AH24" s="418" t="str">
        <f>IF(K24="","",IF(K24&lt;=Y24,ROUNDDOWN(K24,-3),Y24))</f>
        <v/>
      </c>
      <c r="AI24" s="416"/>
      <c r="AJ24" s="416"/>
      <c r="AK24" s="419"/>
      <c r="AL24" s="447"/>
      <c r="AM24" s="448"/>
      <c r="AN24" s="448"/>
      <c r="AO24" s="448"/>
      <c r="AP24" s="448"/>
      <c r="AQ24" s="448"/>
      <c r="AR24" s="448"/>
      <c r="AS24" s="448"/>
      <c r="AT24" s="449"/>
      <c r="AU24" s="112"/>
      <c r="AV24" s="112"/>
    </row>
    <row r="25" spans="1:63" s="111" customFormat="1" ht="60" customHeight="1" thickBot="1" x14ac:dyDescent="0.45">
      <c r="B25" s="124"/>
      <c r="C25" s="125" t="s">
        <v>294</v>
      </c>
      <c r="D25" s="433" t="s">
        <v>421</v>
      </c>
      <c r="E25" s="433"/>
      <c r="F25" s="433"/>
      <c r="G25" s="433"/>
      <c r="H25" s="433"/>
      <c r="I25" s="433"/>
      <c r="J25" s="434"/>
      <c r="K25" s="435"/>
      <c r="L25" s="436"/>
      <c r="M25" s="436"/>
      <c r="N25" s="436"/>
      <c r="O25" s="437"/>
      <c r="P25" s="438"/>
      <c r="Q25" s="438"/>
      <c r="R25" s="438"/>
      <c r="S25" s="438"/>
      <c r="T25" s="438"/>
      <c r="U25" s="438"/>
      <c r="V25" s="438"/>
      <c r="W25" s="438"/>
      <c r="X25" s="439"/>
      <c r="Y25" s="440">
        <v>300000</v>
      </c>
      <c r="Z25" s="441"/>
      <c r="AA25" s="441"/>
      <c r="AB25" s="441"/>
      <c r="AC25" s="441"/>
      <c r="AD25" s="441"/>
      <c r="AE25" s="441"/>
      <c r="AF25" s="441"/>
      <c r="AG25" s="441"/>
      <c r="AH25" s="418" t="str">
        <f>IF(K25="","",IF(K25&lt;=Y25,ROUNDDOWN(K25,-3),Y25))</f>
        <v/>
      </c>
      <c r="AI25" s="416"/>
      <c r="AJ25" s="416"/>
      <c r="AK25" s="419"/>
      <c r="AL25" s="442"/>
      <c r="AM25" s="443"/>
      <c r="AN25" s="443"/>
      <c r="AO25" s="443"/>
      <c r="AP25" s="443"/>
      <c r="AQ25" s="443"/>
      <c r="AR25" s="443"/>
      <c r="AS25" s="443"/>
      <c r="AT25" s="444"/>
      <c r="AU25" s="112"/>
      <c r="AV25" s="112"/>
    </row>
    <row r="26" spans="1:63" s="111" customFormat="1" ht="51" customHeight="1" thickBot="1" x14ac:dyDescent="0.45">
      <c r="C26" s="126"/>
      <c r="D26" s="127"/>
      <c r="E26" s="127"/>
      <c r="F26" s="127"/>
      <c r="G26" s="127"/>
      <c r="H26" s="127"/>
      <c r="I26" s="127"/>
      <c r="J26" s="127"/>
      <c r="K26" s="420">
        <f>K13+K20</f>
        <v>0</v>
      </c>
      <c r="L26" s="421"/>
      <c r="M26" s="421"/>
      <c r="N26" s="422"/>
      <c r="O26" s="423"/>
      <c r="P26" s="424"/>
      <c r="Q26" s="424"/>
      <c r="R26" s="424"/>
      <c r="S26" s="424"/>
      <c r="T26" s="424"/>
      <c r="U26" s="424"/>
      <c r="V26" s="424"/>
      <c r="W26" s="424"/>
      <c r="X26" s="425"/>
      <c r="Y26" s="426"/>
      <c r="Z26" s="427"/>
      <c r="AA26" s="428"/>
      <c r="AB26" s="428"/>
      <c r="AC26" s="428"/>
      <c r="AD26" s="428"/>
      <c r="AE26" s="428"/>
      <c r="AF26" s="428"/>
      <c r="AG26" s="429"/>
      <c r="AH26" s="430">
        <f>AH13+AH20</f>
        <v>0</v>
      </c>
      <c r="AI26" s="431"/>
      <c r="AJ26" s="431"/>
      <c r="AK26" s="432"/>
      <c r="AL26" s="128"/>
      <c r="AM26" s="128"/>
      <c r="AN26" s="128"/>
      <c r="AO26" s="128"/>
      <c r="AP26" s="128"/>
      <c r="AQ26" s="128"/>
      <c r="AR26" s="128"/>
      <c r="AS26" s="128"/>
      <c r="AT26" s="128"/>
      <c r="AU26" s="116"/>
      <c r="AV26" s="116"/>
      <c r="AW26" s="116"/>
      <c r="AX26" s="116"/>
      <c r="AY26" s="116"/>
      <c r="AZ26" s="116"/>
      <c r="BA26" s="116"/>
      <c r="BB26" s="116"/>
      <c r="BC26" s="116"/>
      <c r="BD26" s="116"/>
      <c r="BE26" s="116"/>
      <c r="BF26" s="116"/>
      <c r="BG26" s="116"/>
      <c r="BH26" s="116"/>
      <c r="BI26" s="129"/>
      <c r="BJ26" s="129"/>
      <c r="BK26" s="130"/>
    </row>
    <row r="27" spans="1:63" s="111" customFormat="1" ht="42.75" customHeight="1" x14ac:dyDescent="0.4">
      <c r="C27" s="126"/>
      <c r="D27" s="127"/>
      <c r="E27" s="127"/>
      <c r="F27" s="127"/>
      <c r="G27" s="171"/>
      <c r="H27" s="171"/>
      <c r="I27" s="171"/>
      <c r="J27" s="171"/>
      <c r="K27" s="172"/>
      <c r="L27" s="173"/>
      <c r="M27" s="173"/>
      <c r="N27" s="173"/>
      <c r="O27" s="173"/>
      <c r="P27" s="173"/>
      <c r="Q27" s="169"/>
      <c r="R27" s="169"/>
      <c r="S27" s="169"/>
      <c r="T27" s="169"/>
      <c r="U27" s="169"/>
      <c r="V27" s="276"/>
      <c r="W27" s="276"/>
      <c r="X27" s="169"/>
      <c r="Y27" s="170"/>
      <c r="Z27" s="168"/>
      <c r="AA27" s="168"/>
      <c r="AB27" s="168"/>
      <c r="AC27" s="168"/>
      <c r="AD27" s="168"/>
      <c r="AE27" s="168"/>
      <c r="AF27" s="168"/>
      <c r="AG27" s="168"/>
      <c r="AH27" s="170"/>
      <c r="AI27" s="168"/>
      <c r="AJ27" s="168"/>
      <c r="AK27" s="168"/>
      <c r="AL27" s="128"/>
      <c r="AM27" s="128"/>
      <c r="AN27" s="128"/>
      <c r="AO27" s="128"/>
      <c r="AP27" s="128"/>
      <c r="AQ27" s="128"/>
      <c r="AR27" s="128"/>
      <c r="AS27" s="128"/>
      <c r="AT27" s="128"/>
      <c r="AU27" s="116"/>
      <c r="AV27" s="116"/>
      <c r="AW27" s="116"/>
      <c r="AX27" s="116"/>
      <c r="AY27" s="116"/>
      <c r="AZ27" s="116"/>
      <c r="BA27" s="116"/>
      <c r="BB27" s="116"/>
      <c r="BC27" s="116"/>
      <c r="BD27" s="116"/>
      <c r="BE27" s="116"/>
      <c r="BF27" s="116"/>
      <c r="BG27" s="116"/>
      <c r="BH27" s="116"/>
      <c r="BI27" s="129"/>
      <c r="BJ27" s="129"/>
      <c r="BK27" s="130"/>
    </row>
    <row r="28" spans="1:63" s="111" customFormat="1" ht="22.15" customHeight="1" x14ac:dyDescent="0.4">
      <c r="B28" s="111" t="s">
        <v>295</v>
      </c>
      <c r="C28" s="126"/>
      <c r="D28" s="127"/>
      <c r="E28" s="127"/>
      <c r="F28" s="127"/>
      <c r="G28" s="127"/>
      <c r="H28" s="127"/>
      <c r="I28" s="127"/>
      <c r="J28" s="127"/>
      <c r="K28" s="131"/>
      <c r="L28" s="132"/>
      <c r="M28" s="132"/>
      <c r="N28" s="132"/>
      <c r="O28" s="132"/>
      <c r="P28" s="132"/>
      <c r="Q28" s="132"/>
      <c r="R28" s="132"/>
      <c r="S28" s="132"/>
      <c r="T28" s="132"/>
      <c r="U28" s="132"/>
      <c r="V28" s="277"/>
      <c r="W28" s="277"/>
      <c r="X28" s="132"/>
      <c r="Y28" s="131"/>
      <c r="Z28" s="132"/>
      <c r="AA28" s="132"/>
      <c r="AB28" s="132"/>
      <c r="AC28" s="132"/>
      <c r="AD28" s="132"/>
      <c r="AE28" s="132"/>
      <c r="AF28" s="132"/>
      <c r="AG28" s="132"/>
      <c r="AH28" s="131"/>
      <c r="AI28" s="132"/>
      <c r="AJ28" s="132"/>
      <c r="AK28" s="132"/>
      <c r="AL28" s="132"/>
      <c r="AM28" s="132"/>
      <c r="AN28" s="132"/>
      <c r="AO28" s="132"/>
      <c r="AP28" s="132"/>
      <c r="AQ28" s="132"/>
      <c r="AR28" s="132"/>
      <c r="AS28" s="132"/>
      <c r="AT28" s="132"/>
      <c r="AU28" s="116"/>
      <c r="AV28" s="116"/>
      <c r="AW28" s="116"/>
      <c r="AX28" s="116"/>
      <c r="AY28" s="116"/>
      <c r="AZ28" s="116"/>
      <c r="BA28" s="116"/>
      <c r="BB28" s="116"/>
      <c r="BC28" s="116"/>
      <c r="BD28" s="116"/>
      <c r="BE28" s="116"/>
      <c r="BF28" s="116"/>
      <c r="BG28" s="116"/>
      <c r="BH28" s="116"/>
      <c r="BI28" s="129"/>
      <c r="BJ28" s="129"/>
      <c r="BK28" s="130"/>
    </row>
    <row r="29" spans="1:63" ht="18.75" x14ac:dyDescent="0.4">
      <c r="A29" s="111"/>
      <c r="B29" s="111" t="s">
        <v>324</v>
      </c>
      <c r="C29" s="111"/>
      <c r="D29" s="111"/>
      <c r="E29" s="133"/>
      <c r="F29" s="133"/>
      <c r="G29" s="133"/>
      <c r="H29" s="133"/>
      <c r="I29" s="133"/>
      <c r="J29" s="133"/>
      <c r="K29" s="133"/>
      <c r="L29" s="133"/>
      <c r="M29" s="133"/>
      <c r="N29" s="133"/>
      <c r="O29" s="133"/>
      <c r="P29" s="133"/>
      <c r="Q29" s="133"/>
      <c r="R29" s="133"/>
      <c r="S29" s="133"/>
      <c r="T29" s="133"/>
      <c r="U29" s="133"/>
      <c r="V29" s="278"/>
      <c r="W29" s="278"/>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4"/>
      <c r="AY29" s="134"/>
      <c r="AZ29" s="134"/>
      <c r="BA29" s="134"/>
      <c r="BB29" s="134"/>
      <c r="BC29" s="134"/>
      <c r="BD29" s="134"/>
      <c r="BE29" s="134"/>
      <c r="BF29" s="135"/>
      <c r="BG29" s="135"/>
      <c r="BH29" s="135"/>
      <c r="BI29" s="135"/>
      <c r="BJ29" s="135"/>
    </row>
    <row r="30" spans="1:63" ht="18.75" x14ac:dyDescent="0.4">
      <c r="A30" s="111"/>
      <c r="B30" s="111" t="s">
        <v>382</v>
      </c>
      <c r="D30" s="111"/>
      <c r="E30" s="133"/>
      <c r="F30" s="133"/>
      <c r="G30" s="133"/>
      <c r="H30" s="133"/>
      <c r="I30" s="133"/>
      <c r="J30" s="133"/>
      <c r="K30" s="133"/>
      <c r="L30" s="133"/>
      <c r="M30" s="133"/>
      <c r="N30" s="133"/>
      <c r="O30" s="133"/>
      <c r="P30" s="133"/>
      <c r="Q30" s="133"/>
      <c r="R30" s="133"/>
      <c r="S30" s="133"/>
      <c r="T30" s="133"/>
      <c r="U30" s="133"/>
      <c r="V30" s="278"/>
      <c r="W30" s="278"/>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4"/>
      <c r="AY30" s="134"/>
      <c r="AZ30" s="134"/>
      <c r="BA30" s="134"/>
      <c r="BB30" s="134"/>
      <c r="BC30" s="134"/>
      <c r="BD30" s="134"/>
      <c r="BE30" s="134"/>
      <c r="BF30" s="135"/>
      <c r="BG30" s="135"/>
      <c r="BH30" s="135"/>
      <c r="BI30" s="135"/>
      <c r="BJ30" s="135"/>
    </row>
    <row r="31" spans="1:63" ht="18.75" x14ac:dyDescent="0.4">
      <c r="A31" s="111"/>
      <c r="B31" s="111" t="s">
        <v>381</v>
      </c>
    </row>
  </sheetData>
  <mergeCells count="89">
    <mergeCell ref="A2:AU2"/>
    <mergeCell ref="AG6:AW6"/>
    <mergeCell ref="BD6:BT6"/>
    <mergeCell ref="B8:J8"/>
    <mergeCell ref="X8:AK8"/>
    <mergeCell ref="K8:W8"/>
    <mergeCell ref="B9:J9"/>
    <mergeCell ref="X9:AK9"/>
    <mergeCell ref="B12:J12"/>
    <mergeCell ref="K12:N12"/>
    <mergeCell ref="O12:X12"/>
    <mergeCell ref="Y12:AG12"/>
    <mergeCell ref="AH12:AK12"/>
    <mergeCell ref="K9:W9"/>
    <mergeCell ref="AH15:AK15"/>
    <mergeCell ref="AL15:AT15"/>
    <mergeCell ref="AL12:AT12"/>
    <mergeCell ref="K13:N13"/>
    <mergeCell ref="O13:X13"/>
    <mergeCell ref="Y13:AG13"/>
    <mergeCell ref="AH13:AK13"/>
    <mergeCell ref="K14:N14"/>
    <mergeCell ref="O14:X14"/>
    <mergeCell ref="Y14:AG14"/>
    <mergeCell ref="AH14:AK14"/>
    <mergeCell ref="AL14:AT14"/>
    <mergeCell ref="D16:J17"/>
    <mergeCell ref="K16:N17"/>
    <mergeCell ref="O16:Q16"/>
    <mergeCell ref="Y16:Z16"/>
    <mergeCell ref="D15:J15"/>
    <mergeCell ref="K15:N15"/>
    <mergeCell ref="O15:X15"/>
    <mergeCell ref="Y15:AG15"/>
    <mergeCell ref="AL16:AT17"/>
    <mergeCell ref="O17:Q17"/>
    <mergeCell ref="Y17:Z17"/>
    <mergeCell ref="K20:N20"/>
    <mergeCell ref="O20:X20"/>
    <mergeCell ref="Y20:AG20"/>
    <mergeCell ref="AH20:AK20"/>
    <mergeCell ref="AL20:AT20"/>
    <mergeCell ref="AH16:AK17"/>
    <mergeCell ref="AH18:AK19"/>
    <mergeCell ref="AL18:AT19"/>
    <mergeCell ref="AL21:AT21"/>
    <mergeCell ref="D22:J22"/>
    <mergeCell ref="K22:N22"/>
    <mergeCell ref="O22:Q22"/>
    <mergeCell ref="Y22:Z22"/>
    <mergeCell ref="AH22:AK22"/>
    <mergeCell ref="AL25:AT25"/>
    <mergeCell ref="D23:J23"/>
    <mergeCell ref="K23:N23"/>
    <mergeCell ref="O23:X23"/>
    <mergeCell ref="Y23:AG23"/>
    <mergeCell ref="AH23:AK23"/>
    <mergeCell ref="AL23:AT23"/>
    <mergeCell ref="D24:J24"/>
    <mergeCell ref="K24:N24"/>
    <mergeCell ref="O24:X24"/>
    <mergeCell ref="Y24:AG24"/>
    <mergeCell ref="AH24:AK24"/>
    <mergeCell ref="AL24:AT24"/>
    <mergeCell ref="K26:N26"/>
    <mergeCell ref="O26:X26"/>
    <mergeCell ref="Y26:AG26"/>
    <mergeCell ref="AH26:AK26"/>
    <mergeCell ref="D25:J25"/>
    <mergeCell ref="K25:N25"/>
    <mergeCell ref="O25:X25"/>
    <mergeCell ref="Y25:AG25"/>
    <mergeCell ref="AH25:AK25"/>
    <mergeCell ref="C23:C24"/>
    <mergeCell ref="AL8:AT8"/>
    <mergeCell ref="AL9:AT9"/>
    <mergeCell ref="D18:J19"/>
    <mergeCell ref="K18:N19"/>
    <mergeCell ref="O18:Q18"/>
    <mergeCell ref="Y18:Z18"/>
    <mergeCell ref="O19:Q19"/>
    <mergeCell ref="Y19:Z19"/>
    <mergeCell ref="C16:C19"/>
    <mergeCell ref="AL22:AT22"/>
    <mergeCell ref="D21:J21"/>
    <mergeCell ref="K21:N21"/>
    <mergeCell ref="O21:X21"/>
    <mergeCell ref="Y21:AG21"/>
    <mergeCell ref="AH21:AK21"/>
  </mergeCells>
  <phoneticPr fontId="1"/>
  <dataValidations count="2">
    <dataValidation type="list" allowBlank="1" showInputMessage="1" showErrorMessage="1" sqref="AX29:AX30" xr:uid="{9CD25305-471C-4A5A-873A-A322A16FB21F}">
      <formula1>#REF!</formula1>
    </dataValidation>
    <dataValidation type="list" allowBlank="1" showInputMessage="1" showErrorMessage="1" sqref="AL9:AT9" xr:uid="{DD67020A-368F-43AF-8931-C679703563BB}">
      <formula1>$AX$8:$AX$9</formula1>
    </dataValidation>
  </dataValidations>
  <pageMargins left="0.31496062992125984" right="0.31496062992125984" top="0.55118110236220474" bottom="0.35433070866141736" header="0.31496062992125984" footer="0.31496062992125984"/>
  <pageSetup paperSize="9"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3970" r:id="rId4" name="Check Box 2">
              <controlPr defaultSize="0" autoFill="0" autoLine="0" autoPict="0">
                <anchor moveWithCells="1">
                  <from>
                    <xdr:col>9</xdr:col>
                    <xdr:colOff>447675</xdr:colOff>
                    <xdr:row>66</xdr:row>
                    <xdr:rowOff>0</xdr:rowOff>
                  </from>
                  <to>
                    <xdr:col>9</xdr:col>
                    <xdr:colOff>1133475</xdr:colOff>
                    <xdr:row>67</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6B7E9-1F8E-4C35-ABED-56CB6A6FC4D0}">
  <dimension ref="B1:AB99"/>
  <sheetViews>
    <sheetView view="pageBreakPreview" topLeftCell="A20" zoomScale="115" zoomScaleNormal="100" zoomScaleSheetLayoutView="115" workbookViewId="0">
      <selection activeCell="C10" sqref="C10:I10"/>
    </sheetView>
  </sheetViews>
  <sheetFormatPr defaultRowHeight="13.5" x14ac:dyDescent="0.4"/>
  <cols>
    <col min="1" max="1" width="9" style="104"/>
    <col min="2" max="2" width="8.125" style="104" customWidth="1"/>
    <col min="3" max="3" width="12.375" style="104" customWidth="1"/>
    <col min="4" max="4" width="21" style="104" customWidth="1"/>
    <col min="5" max="5" width="27.125" style="104" customWidth="1"/>
    <col min="6" max="9" width="11.125" style="104" customWidth="1"/>
    <col min="10" max="10" width="7.25" style="104" customWidth="1"/>
    <col min="11" max="11" width="5" style="104" hidden="1" customWidth="1"/>
    <col min="12" max="15" width="9" style="104"/>
    <col min="16" max="16" width="6" style="104" customWidth="1"/>
    <col min="17" max="16384" width="9" style="104"/>
  </cols>
  <sheetData>
    <row r="1" spans="2:28" ht="16.5" x14ac:dyDescent="0.4">
      <c r="B1" s="137" t="s">
        <v>352</v>
      </c>
    </row>
    <row r="2" spans="2:28" x14ac:dyDescent="0.4">
      <c r="B2" s="138"/>
      <c r="C2" s="138"/>
      <c r="E2" s="138"/>
      <c r="F2" s="138"/>
      <c r="G2" s="138"/>
      <c r="H2" s="138"/>
      <c r="I2" s="138"/>
      <c r="J2" s="138"/>
      <c r="K2" s="138"/>
      <c r="L2" s="138"/>
      <c r="M2" s="138"/>
      <c r="N2" s="138"/>
      <c r="O2" s="138"/>
      <c r="P2" s="138"/>
      <c r="Q2" s="138"/>
      <c r="R2" s="138"/>
      <c r="S2" s="138"/>
      <c r="T2" s="138"/>
      <c r="U2" s="138"/>
      <c r="V2" s="138"/>
      <c r="W2" s="138"/>
      <c r="X2" s="138"/>
      <c r="Y2" s="138"/>
      <c r="Z2" s="138"/>
      <c r="AA2" s="138"/>
    </row>
    <row r="3" spans="2:28" ht="16.5" x14ac:dyDescent="0.4">
      <c r="B3" s="139" t="s">
        <v>305</v>
      </c>
      <c r="C3" s="242"/>
      <c r="E3" s="138"/>
      <c r="F3" s="138"/>
      <c r="G3" s="138"/>
      <c r="H3" s="138"/>
      <c r="I3" s="138"/>
      <c r="J3" s="138"/>
      <c r="K3" s="138"/>
      <c r="L3" s="138"/>
      <c r="M3" s="138"/>
      <c r="N3" s="138"/>
      <c r="O3" s="138"/>
      <c r="P3" s="138"/>
      <c r="Q3" s="138"/>
      <c r="R3" s="138"/>
      <c r="S3" s="138"/>
      <c r="T3" s="138"/>
      <c r="U3" s="138"/>
      <c r="V3" s="138"/>
      <c r="W3" s="138"/>
      <c r="X3" s="138"/>
      <c r="Y3" s="138"/>
      <c r="Z3" s="138"/>
      <c r="AA3" s="138"/>
    </row>
    <row r="4" spans="2:28" ht="16.5" x14ac:dyDescent="0.4">
      <c r="B4" s="139" t="s">
        <v>248</v>
      </c>
      <c r="C4" s="139"/>
      <c r="D4" s="139"/>
      <c r="E4" s="139"/>
      <c r="F4" s="139"/>
      <c r="G4" s="139"/>
      <c r="H4" s="139"/>
      <c r="I4" s="139"/>
      <c r="J4" s="139"/>
      <c r="K4" s="139"/>
      <c r="L4" s="139"/>
      <c r="M4" s="139"/>
      <c r="N4" s="139"/>
      <c r="O4" s="139"/>
      <c r="P4" s="139"/>
      <c r="Q4" s="139"/>
      <c r="R4" s="139"/>
      <c r="S4" s="139"/>
      <c r="T4" s="139"/>
      <c r="U4" s="139"/>
      <c r="V4" s="139"/>
      <c r="W4" s="139"/>
      <c r="X4" s="139"/>
      <c r="Y4" s="139"/>
      <c r="Z4" s="139"/>
      <c r="AA4" s="139"/>
    </row>
    <row r="5" spans="2:28" ht="17.25" customHeight="1" x14ac:dyDescent="0.4">
      <c r="B5" s="140"/>
      <c r="C5" s="140"/>
      <c r="D5" s="141"/>
      <c r="E5" s="266" t="s">
        <v>306</v>
      </c>
      <c r="F5" s="538"/>
      <c r="G5" s="538"/>
      <c r="H5" s="538"/>
      <c r="I5" s="538"/>
      <c r="J5" s="143"/>
      <c r="K5" s="143"/>
      <c r="L5" s="143"/>
      <c r="M5" s="143"/>
      <c r="N5" s="143"/>
      <c r="O5" s="143"/>
      <c r="P5" s="143"/>
      <c r="Q5" s="143"/>
      <c r="R5" s="143"/>
      <c r="S5" s="143"/>
      <c r="T5" s="143"/>
      <c r="U5" s="143"/>
      <c r="V5" s="143"/>
      <c r="W5" s="143"/>
      <c r="X5" s="143"/>
      <c r="Y5" s="143"/>
      <c r="Z5" s="143"/>
      <c r="AA5" s="143"/>
      <c r="AB5" s="144"/>
    </row>
    <row r="6" spans="2:28" ht="17.25" customHeight="1" x14ac:dyDescent="0.4">
      <c r="B6" s="140"/>
      <c r="C6" s="140"/>
      <c r="D6" s="141"/>
      <c r="E6" s="145" t="s">
        <v>307</v>
      </c>
      <c r="F6" s="380"/>
      <c r="G6" s="380"/>
      <c r="H6" s="380"/>
      <c r="I6" s="380"/>
      <c r="J6" s="146"/>
      <c r="K6" s="146"/>
      <c r="L6" s="146"/>
      <c r="M6" s="146"/>
      <c r="N6" s="146"/>
      <c r="O6" s="146"/>
      <c r="P6" s="144"/>
      <c r="Q6" s="146"/>
      <c r="R6" s="146"/>
      <c r="S6" s="146"/>
      <c r="T6" s="146"/>
      <c r="U6" s="146"/>
      <c r="V6" s="146"/>
      <c r="W6" s="146"/>
      <c r="X6" s="146"/>
      <c r="Y6" s="146"/>
      <c r="Z6" s="146"/>
      <c r="AA6" s="146"/>
      <c r="AB6" s="144"/>
    </row>
    <row r="7" spans="2:28" ht="18.75" customHeight="1" x14ac:dyDescent="0.4">
      <c r="B7" s="147"/>
      <c r="C7" s="147"/>
      <c r="D7" s="147"/>
      <c r="E7" s="145" t="s">
        <v>283</v>
      </c>
      <c r="F7" s="380"/>
      <c r="G7" s="380"/>
      <c r="H7" s="380"/>
      <c r="I7" s="380"/>
      <c r="J7" s="146"/>
      <c r="K7" s="146"/>
      <c r="L7" s="146"/>
      <c r="M7" s="146"/>
      <c r="N7" s="146"/>
      <c r="O7" s="146"/>
      <c r="P7" s="144"/>
      <c r="Q7" s="146"/>
      <c r="R7" s="146"/>
      <c r="S7" s="146"/>
      <c r="T7" s="146"/>
      <c r="U7" s="146"/>
      <c r="V7" s="148"/>
      <c r="W7" s="148"/>
      <c r="X7" s="148"/>
      <c r="Y7" s="148"/>
      <c r="Z7" s="148"/>
      <c r="AA7" s="148"/>
      <c r="AB7" s="144"/>
    </row>
    <row r="8" spans="2:28" s="304" customFormat="1" ht="7.5" customHeight="1" x14ac:dyDescent="0.4">
      <c r="B8" s="151"/>
      <c r="C8" s="151"/>
      <c r="D8" s="151"/>
      <c r="E8" s="303"/>
      <c r="F8" s="305"/>
      <c r="G8" s="305"/>
      <c r="H8" s="305"/>
      <c r="I8" s="305"/>
      <c r="J8" s="146"/>
      <c r="K8" s="146"/>
      <c r="L8" s="146"/>
      <c r="M8" s="146"/>
      <c r="N8" s="146"/>
      <c r="O8" s="146"/>
      <c r="P8" s="144"/>
      <c r="Q8" s="146"/>
      <c r="R8" s="146"/>
      <c r="S8" s="146"/>
      <c r="T8" s="146"/>
      <c r="U8" s="146"/>
      <c r="V8" s="148"/>
      <c r="W8" s="148"/>
      <c r="X8" s="148"/>
      <c r="Y8" s="148"/>
      <c r="Z8" s="148"/>
      <c r="AA8" s="148"/>
      <c r="AB8" s="144"/>
    </row>
    <row r="9" spans="2:28" ht="23.25" customHeight="1" thickBot="1" x14ac:dyDescent="0.45">
      <c r="B9" s="149"/>
      <c r="C9" s="312" t="s">
        <v>413</v>
      </c>
      <c r="D9" s="149"/>
      <c r="E9" s="149"/>
      <c r="F9" s="149"/>
      <c r="G9" s="149"/>
      <c r="H9" s="149"/>
      <c r="I9" s="149"/>
      <c r="J9" s="151"/>
      <c r="K9" s="151"/>
      <c r="L9" s="151"/>
      <c r="M9" s="151"/>
      <c r="N9" s="152"/>
      <c r="O9" s="153"/>
      <c r="P9" s="153"/>
      <c r="Q9" s="153"/>
      <c r="R9" s="153"/>
      <c r="S9" s="153"/>
      <c r="T9" s="153"/>
      <c r="U9" s="153"/>
      <c r="V9" s="153"/>
      <c r="W9" s="153"/>
      <c r="X9" s="153"/>
      <c r="Y9" s="153"/>
      <c r="Z9" s="153"/>
      <c r="AA9" s="153"/>
      <c r="AB9" s="152"/>
    </row>
    <row r="10" spans="2:28" ht="22.5" customHeight="1" thickBot="1" x14ac:dyDescent="0.45">
      <c r="B10" s="149"/>
      <c r="C10" s="534" t="s">
        <v>285</v>
      </c>
      <c r="D10" s="535"/>
      <c r="E10" s="535"/>
      <c r="F10" s="535"/>
      <c r="G10" s="535"/>
      <c r="H10" s="535"/>
      <c r="I10" s="536"/>
      <c r="J10" s="154"/>
      <c r="K10" s="154"/>
      <c r="L10" s="154"/>
      <c r="M10" s="154"/>
      <c r="N10" s="152"/>
      <c r="O10" s="155"/>
      <c r="P10" s="155"/>
      <c r="Q10" s="155"/>
      <c r="R10" s="155"/>
      <c r="S10" s="155"/>
      <c r="T10" s="155"/>
      <c r="U10" s="155"/>
      <c r="V10" s="155"/>
      <c r="W10" s="155"/>
      <c r="X10" s="155"/>
      <c r="Y10" s="155"/>
      <c r="Z10" s="155"/>
      <c r="AA10" s="155"/>
      <c r="AB10" s="152"/>
    </row>
    <row r="11" spans="2:28" ht="10.5" customHeight="1" x14ac:dyDescent="0.4">
      <c r="B11" s="149"/>
      <c r="C11" s="164"/>
      <c r="D11" s="165"/>
      <c r="E11" s="165"/>
      <c r="F11" s="165"/>
      <c r="G11" s="165"/>
      <c r="H11" s="165"/>
      <c r="I11" s="166"/>
      <c r="J11" s="154"/>
      <c r="K11" s="154"/>
      <c r="L11" s="154"/>
      <c r="M11" s="154"/>
      <c r="N11" s="152"/>
      <c r="O11" s="155"/>
      <c r="P11" s="155"/>
      <c r="Q11" s="155"/>
      <c r="R11" s="155"/>
      <c r="S11" s="155"/>
      <c r="T11" s="155"/>
      <c r="U11" s="155"/>
      <c r="V11" s="155"/>
      <c r="W11" s="155"/>
      <c r="X11" s="155"/>
      <c r="Y11" s="155"/>
      <c r="Z11" s="155"/>
      <c r="AA11" s="155"/>
      <c r="AB11" s="152"/>
    </row>
    <row r="12" spans="2:28" ht="14.25" x14ac:dyDescent="0.4">
      <c r="B12" s="149"/>
      <c r="C12" s="167" t="s">
        <v>308</v>
      </c>
      <c r="D12" s="159"/>
      <c r="E12" s="159"/>
      <c r="F12" s="159"/>
      <c r="G12" s="159"/>
      <c r="H12" s="159"/>
      <c r="I12" s="160"/>
      <c r="J12" s="154"/>
      <c r="K12" s="154"/>
      <c r="L12" s="154"/>
      <c r="M12" s="154"/>
      <c r="N12" s="152"/>
      <c r="O12" s="155"/>
      <c r="P12" s="155"/>
      <c r="Q12" s="155"/>
      <c r="R12" s="155"/>
      <c r="S12" s="155"/>
      <c r="T12" s="155"/>
      <c r="U12" s="155"/>
      <c r="V12" s="155"/>
      <c r="W12" s="155"/>
      <c r="X12" s="155"/>
      <c r="Y12" s="155"/>
      <c r="Z12" s="155"/>
      <c r="AA12" s="155"/>
      <c r="AB12" s="152"/>
    </row>
    <row r="13" spans="2:28" ht="31.5" customHeight="1" x14ac:dyDescent="0.4">
      <c r="B13" s="149"/>
      <c r="C13" s="524" t="s">
        <v>309</v>
      </c>
      <c r="D13" s="525"/>
      <c r="E13" s="513" t="s">
        <v>416</v>
      </c>
      <c r="F13" s="513"/>
      <c r="G13" s="513"/>
      <c r="H13" s="513"/>
      <c r="I13" s="514"/>
      <c r="J13" s="154"/>
      <c r="K13" s="154"/>
      <c r="L13" s="154"/>
      <c r="M13" s="154"/>
      <c r="N13" s="152"/>
      <c r="O13" s="155"/>
      <c r="P13" s="155"/>
      <c r="Q13" s="155"/>
      <c r="R13" s="155"/>
      <c r="S13" s="155"/>
      <c r="T13" s="155"/>
      <c r="U13" s="155"/>
      <c r="V13" s="155"/>
      <c r="W13" s="155"/>
      <c r="X13" s="155"/>
      <c r="Y13" s="155"/>
      <c r="Z13" s="155"/>
      <c r="AA13" s="155"/>
      <c r="AB13" s="152"/>
    </row>
    <row r="14" spans="2:28" ht="18.75" customHeight="1" x14ac:dyDescent="0.4">
      <c r="B14" s="149"/>
      <c r="C14" s="524" t="s">
        <v>310</v>
      </c>
      <c r="D14" s="525"/>
      <c r="E14" s="159"/>
      <c r="F14" s="159"/>
      <c r="G14" s="159"/>
      <c r="H14" s="159"/>
      <c r="I14" s="160"/>
      <c r="J14" s="152"/>
      <c r="K14" s="152"/>
      <c r="M14" s="152"/>
      <c r="N14" s="152"/>
      <c r="O14" s="152"/>
      <c r="P14" s="152"/>
      <c r="Q14" s="152"/>
      <c r="R14" s="152"/>
      <c r="S14" s="152"/>
      <c r="T14" s="152"/>
      <c r="U14" s="152"/>
      <c r="V14" s="152"/>
      <c r="W14" s="152"/>
      <c r="X14" s="152"/>
      <c r="Y14" s="152"/>
      <c r="Z14" s="152"/>
      <c r="AA14" s="152"/>
      <c r="AB14" s="152"/>
    </row>
    <row r="15" spans="2:28" x14ac:dyDescent="0.4">
      <c r="B15" s="149"/>
      <c r="C15" s="540"/>
      <c r="D15" s="541"/>
      <c r="E15" s="541"/>
      <c r="F15" s="541"/>
      <c r="G15" s="542"/>
      <c r="H15" s="542"/>
      <c r="I15" s="543"/>
    </row>
    <row r="16" spans="2:28" x14ac:dyDescent="0.4">
      <c r="B16" s="149"/>
      <c r="C16" s="540"/>
      <c r="D16" s="541"/>
      <c r="E16" s="541"/>
      <c r="F16" s="541"/>
      <c r="G16" s="542"/>
      <c r="H16" s="542"/>
      <c r="I16" s="543"/>
    </row>
    <row r="17" spans="2:15" x14ac:dyDescent="0.4">
      <c r="B17" s="149"/>
      <c r="C17" s="540"/>
      <c r="D17" s="541"/>
      <c r="E17" s="541"/>
      <c r="F17" s="541"/>
      <c r="G17" s="542"/>
      <c r="H17" s="542"/>
      <c r="I17" s="543"/>
    </row>
    <row r="18" spans="2:15" ht="38.25" customHeight="1" x14ac:dyDescent="0.4">
      <c r="B18" s="149"/>
      <c r="C18" s="540"/>
      <c r="D18" s="541"/>
      <c r="E18" s="541"/>
      <c r="F18" s="541"/>
      <c r="G18" s="542"/>
      <c r="H18" s="542"/>
      <c r="I18" s="543"/>
    </row>
    <row r="19" spans="2:15" ht="21" customHeight="1" x14ac:dyDescent="0.4">
      <c r="B19" s="149"/>
      <c r="C19" s="506" t="s">
        <v>345</v>
      </c>
      <c r="D19" s="507"/>
      <c r="E19" s="507"/>
      <c r="F19" s="507"/>
      <c r="G19" s="507"/>
      <c r="H19" s="507"/>
      <c r="I19" s="508"/>
    </row>
    <row r="20" spans="2:15" ht="80.25" customHeight="1" x14ac:dyDescent="0.4">
      <c r="B20" s="149"/>
      <c r="C20" s="540"/>
      <c r="D20" s="541"/>
      <c r="E20" s="541"/>
      <c r="F20" s="541"/>
      <c r="G20" s="542"/>
      <c r="H20" s="542"/>
      <c r="I20" s="543"/>
    </row>
    <row r="21" spans="2:15" ht="19.5" customHeight="1" x14ac:dyDescent="0.4">
      <c r="B21" s="149"/>
      <c r="C21" s="254"/>
      <c r="D21" s="255"/>
      <c r="E21" s="255"/>
      <c r="F21" s="255"/>
      <c r="G21" s="255"/>
      <c r="H21" s="299"/>
      <c r="I21" s="256"/>
    </row>
    <row r="22" spans="2:15" ht="30" customHeight="1" x14ac:dyDescent="0.4">
      <c r="B22" s="149"/>
      <c r="C22" s="544" t="s">
        <v>356</v>
      </c>
      <c r="D22" s="545"/>
      <c r="E22" s="545"/>
      <c r="F22" s="545"/>
      <c r="G22" s="545"/>
      <c r="H22" s="545"/>
      <c r="I22" s="546"/>
    </row>
    <row r="23" spans="2:15" ht="6.75" customHeight="1" x14ac:dyDescent="0.4">
      <c r="B23" s="149"/>
      <c r="C23" s="250"/>
      <c r="D23" s="252"/>
      <c r="E23" s="252"/>
      <c r="F23" s="252"/>
      <c r="G23" s="252"/>
      <c r="H23" s="252"/>
      <c r="I23" s="253"/>
    </row>
    <row r="24" spans="2:15" ht="29.25" customHeight="1" x14ac:dyDescent="0.4">
      <c r="B24" s="149"/>
      <c r="C24" s="248" t="s">
        <v>399</v>
      </c>
      <c r="D24" s="249"/>
      <c r="E24" s="249"/>
      <c r="F24" s="249"/>
      <c r="G24" s="178"/>
      <c r="H24" s="303"/>
      <c r="I24" s="251"/>
      <c r="O24" s="104" t="s">
        <v>357</v>
      </c>
    </row>
    <row r="25" spans="2:15" ht="30" customHeight="1" x14ac:dyDescent="0.4">
      <c r="B25" s="149"/>
      <c r="C25" s="248" t="s">
        <v>387</v>
      </c>
      <c r="D25" s="249"/>
      <c r="E25" s="249"/>
      <c r="F25" s="249"/>
      <c r="G25" s="178"/>
      <c r="H25" s="303"/>
      <c r="I25" s="251"/>
    </row>
    <row r="26" spans="2:15" ht="23.25" customHeight="1" thickBot="1" x14ac:dyDescent="0.45">
      <c r="B26" s="149"/>
      <c r="C26" s="161"/>
      <c r="D26" s="162"/>
      <c r="E26" s="162"/>
      <c r="F26" s="162"/>
      <c r="G26" s="162"/>
      <c r="H26" s="162"/>
      <c r="I26" s="163"/>
    </row>
    <row r="27" spans="2:15" ht="10.5" customHeight="1" x14ac:dyDescent="0.4">
      <c r="B27" s="149"/>
      <c r="C27" s="156"/>
      <c r="D27" s="157"/>
      <c r="E27" s="157"/>
      <c r="F27" s="157"/>
      <c r="G27" s="157"/>
      <c r="H27" s="157"/>
      <c r="I27" s="158"/>
    </row>
    <row r="28" spans="2:15" ht="21.75" customHeight="1" x14ac:dyDescent="0.4">
      <c r="B28" s="149"/>
      <c r="C28" s="167" t="s">
        <v>435</v>
      </c>
      <c r="D28" s="159"/>
      <c r="E28" s="159"/>
      <c r="F28" s="159"/>
      <c r="G28" s="159"/>
      <c r="H28" s="159"/>
      <c r="I28" s="160"/>
    </row>
    <row r="29" spans="2:15" ht="21.75" customHeight="1" x14ac:dyDescent="0.4">
      <c r="B29" s="149"/>
      <c r="C29" s="313" t="s">
        <v>434</v>
      </c>
      <c r="D29" s="159"/>
      <c r="E29" s="159"/>
      <c r="F29" s="159"/>
      <c r="G29" s="159"/>
      <c r="H29" s="159"/>
      <c r="I29" s="160"/>
    </row>
    <row r="30" spans="2:15" ht="30" customHeight="1" x14ac:dyDescent="0.4">
      <c r="B30" s="149"/>
      <c r="C30" s="524" t="s">
        <v>309</v>
      </c>
      <c r="D30" s="525"/>
      <c r="E30" s="513" t="s">
        <v>416</v>
      </c>
      <c r="F30" s="513"/>
      <c r="G30" s="513"/>
      <c r="H30" s="513"/>
      <c r="I30" s="514"/>
    </row>
    <row r="31" spans="2:15" ht="24.75" customHeight="1" x14ac:dyDescent="0.4">
      <c r="B31" s="149"/>
      <c r="C31" s="524" t="s">
        <v>311</v>
      </c>
      <c r="D31" s="525"/>
      <c r="E31" s="159"/>
      <c r="F31" s="159"/>
      <c r="G31" s="159"/>
      <c r="H31" s="159"/>
      <c r="I31" s="160"/>
    </row>
    <row r="32" spans="2:15" x14ac:dyDescent="0.4">
      <c r="B32" s="149"/>
      <c r="C32" s="537"/>
      <c r="D32" s="538"/>
      <c r="E32" s="538"/>
      <c r="F32" s="538"/>
      <c r="G32" s="383"/>
      <c r="H32" s="383"/>
      <c r="I32" s="539"/>
    </row>
    <row r="33" spans="2:28" x14ac:dyDescent="0.4">
      <c r="B33" s="149"/>
      <c r="C33" s="537"/>
      <c r="D33" s="538"/>
      <c r="E33" s="538"/>
      <c r="F33" s="538"/>
      <c r="G33" s="383"/>
      <c r="H33" s="383"/>
      <c r="I33" s="539"/>
    </row>
    <row r="34" spans="2:28" x14ac:dyDescent="0.4">
      <c r="B34" s="149"/>
      <c r="C34" s="537"/>
      <c r="D34" s="538"/>
      <c r="E34" s="538"/>
      <c r="F34" s="538"/>
      <c r="G34" s="383"/>
      <c r="H34" s="383"/>
      <c r="I34" s="539"/>
    </row>
    <row r="35" spans="2:28" ht="39.75" customHeight="1" x14ac:dyDescent="0.4">
      <c r="B35" s="149"/>
      <c r="C35" s="537"/>
      <c r="D35" s="538"/>
      <c r="E35" s="538"/>
      <c r="F35" s="538"/>
      <c r="G35" s="383"/>
      <c r="H35" s="383"/>
      <c r="I35" s="539"/>
      <c r="J35" s="151"/>
      <c r="K35" s="151"/>
      <c r="L35" s="151"/>
      <c r="M35" s="151"/>
      <c r="N35" s="152"/>
      <c r="O35" s="153"/>
      <c r="P35" s="153"/>
      <c r="Q35" s="153"/>
      <c r="R35" s="153"/>
      <c r="S35" s="153"/>
      <c r="T35" s="153"/>
      <c r="U35" s="153"/>
      <c r="V35" s="153"/>
      <c r="W35" s="153"/>
      <c r="X35" s="153"/>
      <c r="Y35" s="153"/>
      <c r="Z35" s="153"/>
      <c r="AA35" s="153"/>
      <c r="AB35" s="152"/>
    </row>
    <row r="36" spans="2:28" ht="21" customHeight="1" x14ac:dyDescent="0.4">
      <c r="B36" s="149"/>
      <c r="C36" s="506" t="s">
        <v>345</v>
      </c>
      <c r="D36" s="507"/>
      <c r="E36" s="507"/>
      <c r="F36" s="507"/>
      <c r="G36" s="507"/>
      <c r="H36" s="507"/>
      <c r="I36" s="508"/>
    </row>
    <row r="37" spans="2:28" ht="66" customHeight="1" x14ac:dyDescent="0.4">
      <c r="B37" s="149"/>
      <c r="C37" s="540"/>
      <c r="D37" s="541"/>
      <c r="E37" s="541"/>
      <c r="F37" s="541"/>
      <c r="G37" s="542"/>
      <c r="H37" s="542"/>
      <c r="I37" s="543"/>
    </row>
    <row r="38" spans="2:28" ht="14.25" thickBot="1" x14ac:dyDescent="0.45">
      <c r="B38" s="149"/>
      <c r="C38" s="161"/>
      <c r="D38" s="162"/>
      <c r="E38" s="162"/>
      <c r="F38" s="162"/>
      <c r="G38" s="162"/>
      <c r="H38" s="162"/>
      <c r="I38" s="163"/>
      <c r="J38" s="154"/>
      <c r="K38" s="154"/>
      <c r="L38" s="154"/>
      <c r="M38" s="154"/>
      <c r="N38" s="152"/>
      <c r="O38" s="155"/>
      <c r="P38" s="155"/>
      <c r="Q38" s="155"/>
      <c r="R38" s="155"/>
      <c r="S38" s="155"/>
      <c r="T38" s="155"/>
      <c r="U38" s="155"/>
      <c r="V38" s="155"/>
      <c r="W38" s="155"/>
      <c r="X38" s="155"/>
      <c r="Y38" s="155"/>
      <c r="Z38" s="155"/>
      <c r="AA38" s="155"/>
      <c r="AB38" s="152"/>
    </row>
    <row r="39" spans="2:28" ht="10.5" customHeight="1" x14ac:dyDescent="0.4">
      <c r="B39" s="149"/>
      <c r="C39" s="156"/>
      <c r="D39" s="157"/>
      <c r="E39" s="157"/>
      <c r="F39" s="157"/>
      <c r="G39" s="157"/>
      <c r="H39" s="157"/>
      <c r="I39" s="158"/>
    </row>
    <row r="40" spans="2:28" ht="21.75" customHeight="1" x14ac:dyDescent="0.4">
      <c r="B40" s="149"/>
      <c r="C40" s="167" t="s">
        <v>312</v>
      </c>
      <c r="D40" s="159"/>
      <c r="E40" s="159"/>
      <c r="F40" s="159"/>
      <c r="G40" s="159"/>
      <c r="H40" s="159"/>
      <c r="I40" s="160"/>
    </row>
    <row r="41" spans="2:28" ht="30" customHeight="1" x14ac:dyDescent="0.4">
      <c r="B41" s="149"/>
      <c r="C41" s="524" t="s">
        <v>309</v>
      </c>
      <c r="D41" s="525"/>
      <c r="E41" s="497" t="s">
        <v>416</v>
      </c>
      <c r="F41" s="498"/>
      <c r="G41" s="498"/>
      <c r="H41" s="498"/>
      <c r="I41" s="499"/>
    </row>
    <row r="42" spans="2:28" ht="24.75" customHeight="1" x14ac:dyDescent="0.4">
      <c r="B42" s="149"/>
      <c r="C42" s="175" t="s">
        <v>313</v>
      </c>
      <c r="D42" s="177"/>
      <c r="E42" s="496"/>
      <c r="F42" s="496"/>
      <c r="G42" s="496"/>
      <c r="H42" s="496"/>
      <c r="I42" s="496"/>
    </row>
    <row r="43" spans="2:28" ht="18.75" customHeight="1" x14ac:dyDescent="0.4">
      <c r="B43" s="149"/>
      <c r="C43" s="175" t="s">
        <v>314</v>
      </c>
      <c r="D43" s="147"/>
      <c r="E43" s="159"/>
      <c r="F43" s="159"/>
      <c r="G43" s="159"/>
      <c r="H43" s="159"/>
      <c r="I43" s="265"/>
    </row>
    <row r="44" spans="2:28" ht="15.75" customHeight="1" x14ac:dyDescent="0.4">
      <c r="B44" s="149"/>
      <c r="C44" s="512" t="s">
        <v>366</v>
      </c>
      <c r="D44" s="513"/>
      <c r="E44" s="513"/>
      <c r="F44" s="513"/>
      <c r="G44" s="513"/>
      <c r="H44" s="513"/>
      <c r="I44" s="514"/>
    </row>
    <row r="45" spans="2:28" ht="28.5" customHeight="1" x14ac:dyDescent="0.4">
      <c r="B45" s="149"/>
      <c r="C45" s="512"/>
      <c r="D45" s="513"/>
      <c r="E45" s="513"/>
      <c r="F45" s="513"/>
      <c r="G45" s="513"/>
      <c r="H45" s="513"/>
      <c r="I45" s="514"/>
    </row>
    <row r="46" spans="2:28" ht="28.5" customHeight="1" x14ac:dyDescent="0.4">
      <c r="B46" s="149"/>
      <c r="C46" s="512"/>
      <c r="D46" s="513"/>
      <c r="E46" s="513"/>
      <c r="F46" s="513"/>
      <c r="G46" s="513"/>
      <c r="H46" s="513"/>
      <c r="I46" s="514"/>
    </row>
    <row r="47" spans="2:28" ht="33" customHeight="1" x14ac:dyDescent="0.4">
      <c r="B47" s="149"/>
      <c r="C47" s="512"/>
      <c r="D47" s="513"/>
      <c r="E47" s="513"/>
      <c r="F47" s="513"/>
      <c r="G47" s="513"/>
      <c r="H47" s="513"/>
      <c r="I47" s="514"/>
    </row>
    <row r="48" spans="2:28" ht="47.25" customHeight="1" thickBot="1" x14ac:dyDescent="0.45">
      <c r="B48" s="149"/>
      <c r="C48" s="515" t="s">
        <v>315</v>
      </c>
      <c r="D48" s="516"/>
      <c r="E48" s="516"/>
      <c r="F48" s="516"/>
      <c r="G48" s="516"/>
      <c r="H48" s="516"/>
      <c r="I48" s="517"/>
      <c r="J48" s="151"/>
      <c r="K48" s="151"/>
      <c r="L48" s="151"/>
      <c r="M48" s="151"/>
      <c r="N48" s="152"/>
      <c r="O48" s="153"/>
      <c r="P48" s="153"/>
      <c r="Q48" s="153"/>
      <c r="R48" s="153"/>
      <c r="S48" s="153"/>
      <c r="T48" s="153"/>
      <c r="U48" s="153"/>
      <c r="V48" s="153"/>
      <c r="W48" s="153"/>
      <c r="X48" s="153"/>
      <c r="Y48" s="153"/>
      <c r="Z48" s="153"/>
      <c r="AA48" s="153"/>
      <c r="AB48" s="152"/>
    </row>
    <row r="51" spans="2:28" ht="14.25" thickBot="1" x14ac:dyDescent="0.45"/>
    <row r="52" spans="2:28" ht="22.5" customHeight="1" thickBot="1" x14ac:dyDescent="0.45">
      <c r="B52" s="149"/>
      <c r="C52" s="534" t="s">
        <v>297</v>
      </c>
      <c r="D52" s="535"/>
      <c r="E52" s="535"/>
      <c r="F52" s="535"/>
      <c r="G52" s="535"/>
      <c r="H52" s="535"/>
      <c r="I52" s="536"/>
      <c r="J52" s="154"/>
      <c r="K52" s="154"/>
      <c r="L52" s="154"/>
      <c r="M52" s="154"/>
      <c r="N52" s="152"/>
      <c r="O52" s="155"/>
      <c r="P52" s="155"/>
      <c r="Q52" s="155"/>
      <c r="R52" s="155"/>
      <c r="S52" s="155"/>
      <c r="T52" s="155"/>
      <c r="U52" s="155"/>
      <c r="V52" s="155"/>
      <c r="W52" s="155"/>
      <c r="X52" s="155"/>
      <c r="Y52" s="155"/>
      <c r="Z52" s="155"/>
      <c r="AA52" s="155"/>
      <c r="AB52" s="152"/>
    </row>
    <row r="53" spans="2:28" ht="10.5" customHeight="1" x14ac:dyDescent="0.4">
      <c r="B53" s="149"/>
      <c r="C53" s="164"/>
      <c r="D53" s="165"/>
      <c r="E53" s="165"/>
      <c r="F53" s="165"/>
      <c r="G53" s="165"/>
      <c r="H53" s="165"/>
      <c r="I53" s="166"/>
      <c r="J53" s="154"/>
      <c r="K53" s="154"/>
      <c r="L53" s="154"/>
      <c r="M53" s="154"/>
      <c r="N53" s="152"/>
      <c r="O53" s="155"/>
      <c r="P53" s="155"/>
      <c r="Q53" s="155"/>
      <c r="R53" s="155"/>
      <c r="S53" s="155"/>
      <c r="T53" s="155"/>
      <c r="U53" s="155"/>
      <c r="V53" s="155"/>
      <c r="W53" s="155"/>
      <c r="X53" s="155"/>
      <c r="Y53" s="155"/>
      <c r="Z53" s="155"/>
      <c r="AA53" s="155"/>
      <c r="AB53" s="152"/>
    </row>
    <row r="54" spans="2:28" ht="14.25" x14ac:dyDescent="0.4">
      <c r="B54" s="149"/>
      <c r="C54" s="167" t="s">
        <v>316</v>
      </c>
      <c r="D54" s="159"/>
      <c r="E54" s="159"/>
      <c r="F54" s="159"/>
      <c r="G54" s="159"/>
      <c r="H54" s="159"/>
      <c r="I54" s="160"/>
      <c r="J54" s="154"/>
      <c r="K54" s="154"/>
      <c r="L54" s="154"/>
      <c r="M54" s="154"/>
      <c r="N54" s="152"/>
      <c r="O54" s="155"/>
      <c r="P54" s="155"/>
      <c r="Q54" s="155"/>
      <c r="R54" s="155"/>
      <c r="S54" s="155"/>
      <c r="T54" s="155"/>
      <c r="U54" s="155"/>
      <c r="V54" s="155"/>
      <c r="W54" s="155"/>
      <c r="X54" s="155"/>
      <c r="Y54" s="155"/>
      <c r="Z54" s="155"/>
      <c r="AA54" s="155"/>
      <c r="AB54" s="152"/>
    </row>
    <row r="55" spans="2:28" ht="31.5" customHeight="1" x14ac:dyDescent="0.4">
      <c r="B55" s="149"/>
      <c r="C55" s="524" t="s">
        <v>309</v>
      </c>
      <c r="D55" s="525"/>
      <c r="E55" s="513" t="s">
        <v>416</v>
      </c>
      <c r="F55" s="513"/>
      <c r="G55" s="513"/>
      <c r="H55" s="513"/>
      <c r="I55" s="514"/>
      <c r="J55" s="154"/>
      <c r="K55" s="154"/>
      <c r="L55" s="154"/>
      <c r="M55" s="154"/>
      <c r="N55" s="152"/>
      <c r="O55" s="155"/>
      <c r="P55" s="155"/>
      <c r="Q55" s="155"/>
      <c r="R55" s="155"/>
      <c r="S55" s="155"/>
      <c r="T55" s="155"/>
      <c r="U55" s="155"/>
      <c r="V55" s="155"/>
      <c r="W55" s="155"/>
      <c r="X55" s="155"/>
      <c r="Y55" s="155"/>
      <c r="Z55" s="155"/>
      <c r="AA55" s="155"/>
      <c r="AB55" s="152"/>
    </row>
    <row r="56" spans="2:28" ht="21.75" customHeight="1" x14ac:dyDescent="0.4">
      <c r="B56" s="149"/>
      <c r="C56" s="524" t="s">
        <v>310</v>
      </c>
      <c r="D56" s="525"/>
      <c r="E56" s="159"/>
      <c r="F56" s="159"/>
      <c r="G56" s="159"/>
      <c r="H56" s="159"/>
      <c r="I56" s="160"/>
      <c r="J56" s="152"/>
      <c r="K56" s="152"/>
      <c r="M56" s="152"/>
      <c r="N56" s="152"/>
      <c r="O56" s="152"/>
      <c r="P56" s="152"/>
      <c r="Q56" s="152"/>
      <c r="R56" s="152"/>
      <c r="S56" s="152"/>
      <c r="T56" s="152"/>
      <c r="U56" s="152"/>
      <c r="V56" s="152"/>
      <c r="W56" s="152"/>
      <c r="X56" s="152"/>
      <c r="Y56" s="152"/>
      <c r="Z56" s="152"/>
      <c r="AA56" s="152"/>
      <c r="AB56" s="152"/>
    </row>
    <row r="57" spans="2:28" ht="23.25" customHeight="1" x14ac:dyDescent="0.4">
      <c r="B57" s="149"/>
      <c r="C57" s="182"/>
      <c r="D57" s="183"/>
      <c r="E57" s="183"/>
      <c r="F57" s="183"/>
      <c r="G57" s="183"/>
      <c r="H57" s="183"/>
      <c r="I57" s="184"/>
    </row>
    <row r="58" spans="2:28" x14ac:dyDescent="0.4">
      <c r="B58" s="149"/>
      <c r="C58" s="185"/>
      <c r="D58" s="151"/>
      <c r="E58" s="151"/>
      <c r="F58" s="151"/>
      <c r="G58" s="151"/>
      <c r="H58" s="151"/>
      <c r="I58" s="186"/>
    </row>
    <row r="59" spans="2:28" x14ac:dyDescent="0.4">
      <c r="B59" s="149"/>
      <c r="C59" s="185" t="s">
        <v>320</v>
      </c>
      <c r="D59" s="151"/>
      <c r="E59" s="151"/>
      <c r="F59" s="151"/>
      <c r="G59" s="151"/>
      <c r="H59" s="151"/>
      <c r="I59" s="186"/>
    </row>
    <row r="60" spans="2:28" x14ac:dyDescent="0.4">
      <c r="B60" s="149"/>
      <c r="C60" s="500"/>
      <c r="D60" s="501"/>
      <c r="E60" s="501"/>
      <c r="F60" s="501"/>
      <c r="G60" s="501"/>
      <c r="H60" s="501"/>
      <c r="I60" s="502"/>
    </row>
    <row r="61" spans="2:28" ht="24" customHeight="1" x14ac:dyDescent="0.4">
      <c r="B61" s="149"/>
      <c r="C61" s="503"/>
      <c r="D61" s="504"/>
      <c r="E61" s="504"/>
      <c r="F61" s="504"/>
      <c r="G61" s="504"/>
      <c r="H61" s="504"/>
      <c r="I61" s="505"/>
    </row>
    <row r="62" spans="2:28" ht="21" customHeight="1" x14ac:dyDescent="0.4">
      <c r="B62" s="149"/>
      <c r="C62" s="506" t="s">
        <v>345</v>
      </c>
      <c r="D62" s="507"/>
      <c r="E62" s="507"/>
      <c r="F62" s="507"/>
      <c r="G62" s="507"/>
      <c r="H62" s="507"/>
      <c r="I62" s="508"/>
    </row>
    <row r="63" spans="2:28" ht="66" customHeight="1" x14ac:dyDescent="0.4">
      <c r="B63" s="149"/>
      <c r="C63" s="509"/>
      <c r="D63" s="510"/>
      <c r="E63" s="510"/>
      <c r="F63" s="510"/>
      <c r="G63" s="510"/>
      <c r="H63" s="510"/>
      <c r="I63" s="511"/>
    </row>
    <row r="64" spans="2:28" ht="14.25" thickBot="1" x14ac:dyDescent="0.45">
      <c r="B64" s="149"/>
      <c r="C64" s="161"/>
      <c r="D64" s="162"/>
      <c r="E64" s="162"/>
      <c r="F64" s="162"/>
      <c r="G64" s="162"/>
      <c r="H64" s="162"/>
      <c r="I64" s="163"/>
      <c r="J64" s="154"/>
      <c r="K64" s="154"/>
      <c r="L64" s="154"/>
      <c r="M64" s="154"/>
      <c r="N64" s="152"/>
      <c r="O64" s="155"/>
      <c r="P64" s="155"/>
      <c r="Q64" s="155"/>
      <c r="R64" s="155"/>
      <c r="S64" s="155"/>
      <c r="T64" s="155"/>
      <c r="U64" s="155"/>
      <c r="V64" s="155"/>
      <c r="W64" s="155"/>
      <c r="X64" s="155"/>
      <c r="Y64" s="155"/>
      <c r="Z64" s="155"/>
      <c r="AA64" s="155"/>
      <c r="AB64" s="152"/>
    </row>
    <row r="65" spans="2:9" ht="10.5" customHeight="1" x14ac:dyDescent="0.4">
      <c r="B65" s="149"/>
      <c r="C65" s="156"/>
      <c r="D65" s="157"/>
      <c r="E65" s="157"/>
      <c r="F65" s="157"/>
      <c r="G65" s="157"/>
      <c r="H65" s="157"/>
      <c r="I65" s="158"/>
    </row>
    <row r="66" spans="2:9" ht="21.75" customHeight="1" x14ac:dyDescent="0.4">
      <c r="B66" s="149"/>
      <c r="C66" s="167" t="s">
        <v>317</v>
      </c>
      <c r="D66" s="159"/>
      <c r="E66" s="159"/>
      <c r="F66" s="159"/>
      <c r="G66" s="159"/>
      <c r="H66" s="159"/>
      <c r="I66" s="160"/>
    </row>
    <row r="67" spans="2:9" ht="30" customHeight="1" x14ac:dyDescent="0.4">
      <c r="B67" s="149"/>
      <c r="C67" s="524" t="s">
        <v>309</v>
      </c>
      <c r="D67" s="525"/>
      <c r="E67" s="497" t="s">
        <v>416</v>
      </c>
      <c r="F67" s="498"/>
      <c r="G67" s="498"/>
      <c r="H67" s="498"/>
      <c r="I67" s="526"/>
    </row>
    <row r="68" spans="2:9" ht="24.75" customHeight="1" x14ac:dyDescent="0.4">
      <c r="B68" s="149"/>
      <c r="C68" s="524" t="s">
        <v>318</v>
      </c>
      <c r="D68" s="525"/>
      <c r="E68" s="176"/>
      <c r="F68" s="159" t="s">
        <v>319</v>
      </c>
      <c r="G68" s="159"/>
      <c r="H68" s="159"/>
      <c r="I68" s="160"/>
    </row>
    <row r="69" spans="2:9" ht="21" customHeight="1" x14ac:dyDescent="0.4">
      <c r="B69" s="149"/>
      <c r="C69" s="531" t="s">
        <v>395</v>
      </c>
      <c r="D69" s="532"/>
      <c r="E69" s="532"/>
      <c r="F69" s="532"/>
      <c r="G69" s="532"/>
      <c r="H69" s="532"/>
      <c r="I69" s="533"/>
    </row>
    <row r="70" spans="2:9" ht="58.5" customHeight="1" x14ac:dyDescent="0.4">
      <c r="B70" s="149"/>
      <c r="C70" s="509"/>
      <c r="D70" s="510"/>
      <c r="E70" s="510"/>
      <c r="F70" s="510"/>
      <c r="G70" s="510"/>
      <c r="H70" s="510"/>
      <c r="I70" s="511"/>
    </row>
    <row r="71" spans="2:9" ht="14.25" thickBot="1" x14ac:dyDescent="0.45">
      <c r="B71" s="149"/>
      <c r="C71" s="291"/>
      <c r="D71" s="292"/>
      <c r="E71" s="292"/>
      <c r="F71" s="292"/>
      <c r="G71" s="292"/>
      <c r="H71" s="292"/>
      <c r="I71" s="293"/>
    </row>
    <row r="72" spans="2:9" ht="10.5" customHeight="1" x14ac:dyDescent="0.4">
      <c r="B72" s="149"/>
      <c r="C72" s="156"/>
      <c r="D72" s="157"/>
      <c r="E72" s="157"/>
      <c r="F72" s="157"/>
      <c r="G72" s="157"/>
      <c r="H72" s="157"/>
      <c r="I72" s="158"/>
    </row>
    <row r="73" spans="2:9" ht="21.75" customHeight="1" x14ac:dyDescent="0.4">
      <c r="B73" s="149"/>
      <c r="C73" s="167" t="s">
        <v>321</v>
      </c>
      <c r="D73" s="159"/>
      <c r="E73" s="159"/>
      <c r="F73" s="159"/>
      <c r="G73" s="159"/>
      <c r="H73" s="159"/>
      <c r="I73" s="160"/>
    </row>
    <row r="74" spans="2:9" ht="30" customHeight="1" x14ac:dyDescent="0.4">
      <c r="B74" s="149"/>
      <c r="C74" s="524" t="s">
        <v>309</v>
      </c>
      <c r="D74" s="525"/>
      <c r="E74" s="497" t="s">
        <v>416</v>
      </c>
      <c r="F74" s="498"/>
      <c r="G74" s="498"/>
      <c r="H74" s="498"/>
      <c r="I74" s="526"/>
    </row>
    <row r="75" spans="2:9" ht="33.75" customHeight="1" x14ac:dyDescent="0.4">
      <c r="B75" s="149"/>
      <c r="C75" s="175" t="s">
        <v>322</v>
      </c>
      <c r="D75" s="177"/>
      <c r="E75" s="527"/>
      <c r="F75" s="528"/>
      <c r="G75" s="528"/>
      <c r="H75" s="528"/>
      <c r="I75" s="529"/>
    </row>
    <row r="76" spans="2:9" ht="26.25" customHeight="1" x14ac:dyDescent="0.4">
      <c r="B76" s="149"/>
      <c r="C76" s="524" t="s">
        <v>358</v>
      </c>
      <c r="D76" s="525"/>
      <c r="E76" s="525"/>
      <c r="F76" s="525"/>
      <c r="G76" s="525"/>
      <c r="H76" s="525"/>
      <c r="I76" s="530"/>
    </row>
    <row r="77" spans="2:9" ht="40.5" customHeight="1" x14ac:dyDescent="0.4">
      <c r="B77" s="149"/>
      <c r="C77" s="182"/>
      <c r="D77" s="179"/>
      <c r="E77" s="180"/>
      <c r="F77" s="180"/>
      <c r="G77" s="180"/>
      <c r="H77" s="301"/>
      <c r="I77" s="181"/>
    </row>
    <row r="78" spans="2:9" ht="9" customHeight="1" x14ac:dyDescent="0.4">
      <c r="B78" s="149"/>
      <c r="C78" s="182"/>
      <c r="D78" s="179"/>
      <c r="E78" s="180"/>
      <c r="F78" s="180"/>
      <c r="G78" s="180"/>
      <c r="H78" s="301"/>
      <c r="I78" s="181"/>
    </row>
    <row r="79" spans="2:9" ht="24.75" customHeight="1" x14ac:dyDescent="0.4">
      <c r="B79" s="149"/>
      <c r="C79" s="531" t="s">
        <v>359</v>
      </c>
      <c r="D79" s="532"/>
      <c r="E79" s="532"/>
      <c r="F79" s="532"/>
      <c r="G79" s="532"/>
      <c r="H79" s="532"/>
      <c r="I79" s="533"/>
    </row>
    <row r="80" spans="2:9" ht="13.5" customHeight="1" x14ac:dyDescent="0.4">
      <c r="B80" s="149"/>
      <c r="C80" s="518"/>
      <c r="D80" s="519"/>
      <c r="E80" s="519"/>
      <c r="F80" s="519"/>
      <c r="G80" s="519"/>
      <c r="H80" s="519"/>
      <c r="I80" s="520"/>
    </row>
    <row r="81" spans="2:28" x14ac:dyDescent="0.4">
      <c r="B81" s="149"/>
      <c r="C81" s="512"/>
      <c r="D81" s="513"/>
      <c r="E81" s="513"/>
      <c r="F81" s="513"/>
      <c r="G81" s="513"/>
      <c r="H81" s="513"/>
      <c r="I81" s="514"/>
    </row>
    <row r="82" spans="2:28" x14ac:dyDescent="0.4">
      <c r="B82" s="149"/>
      <c r="C82" s="512"/>
      <c r="D82" s="513"/>
      <c r="E82" s="513"/>
      <c r="F82" s="513"/>
      <c r="G82" s="513"/>
      <c r="H82" s="513"/>
      <c r="I82" s="514"/>
    </row>
    <row r="83" spans="2:28" ht="15" customHeight="1" x14ac:dyDescent="0.4">
      <c r="B83" s="149"/>
      <c r="C83" s="521"/>
      <c r="D83" s="522"/>
      <c r="E83" s="522"/>
      <c r="F83" s="522"/>
      <c r="G83" s="522"/>
      <c r="H83" s="522"/>
      <c r="I83" s="523"/>
      <c r="J83" s="151"/>
      <c r="K83" s="151"/>
      <c r="L83" s="151"/>
      <c r="M83" s="151"/>
      <c r="N83" s="152"/>
      <c r="O83" s="153"/>
      <c r="P83" s="153"/>
      <c r="Q83" s="153"/>
      <c r="R83" s="153"/>
      <c r="S83" s="153"/>
      <c r="T83" s="153"/>
      <c r="U83" s="153"/>
      <c r="V83" s="153"/>
      <c r="W83" s="153"/>
      <c r="X83" s="153"/>
      <c r="Y83" s="153"/>
      <c r="Z83" s="153"/>
      <c r="AA83" s="153"/>
      <c r="AB83" s="152"/>
    </row>
    <row r="84" spans="2:28" ht="21" customHeight="1" x14ac:dyDescent="0.4">
      <c r="B84" s="149"/>
      <c r="C84" s="506" t="s">
        <v>346</v>
      </c>
      <c r="D84" s="507"/>
      <c r="E84" s="507"/>
      <c r="F84" s="507"/>
      <c r="G84" s="507"/>
      <c r="H84" s="507"/>
      <c r="I84" s="508"/>
    </row>
    <row r="85" spans="2:28" ht="67.5" customHeight="1" x14ac:dyDescent="0.4">
      <c r="B85" s="149"/>
      <c r="C85" s="509"/>
      <c r="D85" s="510"/>
      <c r="E85" s="510"/>
      <c r="F85" s="510"/>
      <c r="G85" s="510"/>
      <c r="H85" s="510"/>
      <c r="I85" s="511"/>
    </row>
    <row r="86" spans="2:28" ht="13.5" customHeight="1" thickBot="1" x14ac:dyDescent="0.45">
      <c r="B86" s="149"/>
      <c r="C86" s="187"/>
      <c r="D86" s="188"/>
      <c r="E86" s="188"/>
      <c r="F86" s="188"/>
      <c r="G86" s="188"/>
      <c r="H86" s="300"/>
      <c r="I86" s="189"/>
    </row>
    <row r="87" spans="2:28" ht="10.5" customHeight="1" x14ac:dyDescent="0.4">
      <c r="B87" s="149"/>
      <c r="C87" s="164"/>
      <c r="D87" s="165"/>
      <c r="E87" s="165"/>
      <c r="F87" s="165"/>
      <c r="G87" s="165"/>
      <c r="H87" s="165"/>
      <c r="I87" s="166"/>
      <c r="J87" s="154"/>
      <c r="K87" s="154"/>
      <c r="L87" s="154"/>
      <c r="M87" s="154"/>
      <c r="N87" s="152"/>
      <c r="O87" s="155"/>
      <c r="P87" s="155"/>
      <c r="Q87" s="155"/>
      <c r="R87" s="155"/>
      <c r="S87" s="155"/>
      <c r="T87" s="155"/>
      <c r="U87" s="155"/>
      <c r="V87" s="155"/>
      <c r="W87" s="155"/>
      <c r="X87" s="155"/>
      <c r="Y87" s="155"/>
      <c r="Z87" s="155"/>
      <c r="AA87" s="155"/>
      <c r="AB87" s="152"/>
    </row>
    <row r="88" spans="2:28" ht="14.25" x14ac:dyDescent="0.4">
      <c r="B88" s="149"/>
      <c r="C88" s="167" t="s">
        <v>323</v>
      </c>
      <c r="D88" s="159"/>
      <c r="E88" s="159"/>
      <c r="F88" s="159"/>
      <c r="G88" s="159"/>
      <c r="H88" s="159"/>
      <c r="I88" s="160"/>
      <c r="J88" s="154"/>
      <c r="K88" s="154"/>
      <c r="L88" s="154"/>
      <c r="M88" s="154"/>
      <c r="N88" s="152"/>
      <c r="O88" s="155"/>
      <c r="P88" s="155"/>
      <c r="Q88" s="155"/>
      <c r="R88" s="155"/>
      <c r="S88" s="155"/>
      <c r="T88" s="155"/>
      <c r="U88" s="155"/>
      <c r="V88" s="155"/>
      <c r="W88" s="155"/>
      <c r="X88" s="155"/>
      <c r="Y88" s="155"/>
      <c r="Z88" s="155"/>
      <c r="AA88" s="155"/>
      <c r="AB88" s="152"/>
    </row>
    <row r="89" spans="2:28" ht="31.5" customHeight="1" x14ac:dyDescent="0.4">
      <c r="B89" s="149"/>
      <c r="C89" s="524" t="s">
        <v>309</v>
      </c>
      <c r="D89" s="525"/>
      <c r="E89" s="513" t="s">
        <v>416</v>
      </c>
      <c r="F89" s="513"/>
      <c r="G89" s="513"/>
      <c r="H89" s="513"/>
      <c r="I89" s="514"/>
      <c r="J89" s="154"/>
      <c r="K89" s="154"/>
      <c r="L89" s="154"/>
      <c r="M89" s="154"/>
      <c r="N89" s="152"/>
      <c r="O89" s="155"/>
      <c r="P89" s="155"/>
      <c r="Q89" s="155"/>
      <c r="R89" s="155"/>
      <c r="S89" s="155"/>
      <c r="T89" s="155"/>
      <c r="U89" s="155"/>
      <c r="V89" s="155"/>
      <c r="W89" s="155"/>
      <c r="X89" s="155"/>
      <c r="Y89" s="155"/>
      <c r="Z89" s="155"/>
      <c r="AA89" s="155"/>
      <c r="AB89" s="152"/>
    </row>
    <row r="90" spans="2:28" ht="21.75" customHeight="1" x14ac:dyDescent="0.4">
      <c r="B90" s="149"/>
      <c r="C90" s="524" t="s">
        <v>310</v>
      </c>
      <c r="D90" s="525"/>
      <c r="E90" s="159"/>
      <c r="F90" s="159"/>
      <c r="G90" s="159"/>
      <c r="H90" s="159"/>
      <c r="I90" s="160"/>
      <c r="J90" s="152"/>
      <c r="K90" s="152"/>
      <c r="M90" s="152"/>
      <c r="N90" s="152"/>
      <c r="O90" s="152"/>
      <c r="P90" s="152"/>
      <c r="Q90" s="152"/>
      <c r="R90" s="152"/>
      <c r="S90" s="152"/>
      <c r="T90" s="152"/>
      <c r="U90" s="152"/>
      <c r="V90" s="152"/>
      <c r="W90" s="152"/>
      <c r="X90" s="152"/>
      <c r="Y90" s="152"/>
      <c r="Z90" s="152"/>
      <c r="AA90" s="152"/>
      <c r="AB90" s="152"/>
    </row>
    <row r="91" spans="2:28" ht="19.5" customHeight="1" x14ac:dyDescent="0.4">
      <c r="B91" s="149"/>
      <c r="C91" s="182"/>
      <c r="D91" s="183"/>
      <c r="E91" s="183"/>
      <c r="F91" s="183"/>
      <c r="G91" s="183"/>
      <c r="H91" s="183"/>
      <c r="I91" s="184"/>
    </row>
    <row r="92" spans="2:28" x14ac:dyDescent="0.4">
      <c r="B92" s="149"/>
      <c r="C92" s="185"/>
      <c r="D92" s="151"/>
      <c r="E92" s="151"/>
      <c r="F92" s="151"/>
      <c r="G92" s="151"/>
      <c r="H92" s="151"/>
      <c r="I92" s="186"/>
    </row>
    <row r="93" spans="2:28" x14ac:dyDescent="0.4">
      <c r="B93" s="149"/>
      <c r="C93" s="185" t="s">
        <v>320</v>
      </c>
      <c r="D93" s="151"/>
      <c r="E93" s="151"/>
      <c r="F93" s="151"/>
      <c r="G93" s="151"/>
      <c r="H93" s="151"/>
      <c r="I93" s="186"/>
    </row>
    <row r="94" spans="2:28" x14ac:dyDescent="0.4">
      <c r="B94" s="149"/>
      <c r="C94" s="500"/>
      <c r="D94" s="501"/>
      <c r="E94" s="501"/>
      <c r="F94" s="501"/>
      <c r="G94" s="501"/>
      <c r="H94" s="501"/>
      <c r="I94" s="502"/>
    </row>
    <row r="95" spans="2:28" ht="39.75" customHeight="1" x14ac:dyDescent="0.4">
      <c r="B95" s="149"/>
      <c r="C95" s="503"/>
      <c r="D95" s="504"/>
      <c r="E95" s="504"/>
      <c r="F95" s="504"/>
      <c r="G95" s="504"/>
      <c r="H95" s="504"/>
      <c r="I95" s="505"/>
    </row>
    <row r="96" spans="2:28" ht="21" customHeight="1" x14ac:dyDescent="0.4">
      <c r="B96" s="149"/>
      <c r="C96" s="506" t="s">
        <v>345</v>
      </c>
      <c r="D96" s="507"/>
      <c r="E96" s="507"/>
      <c r="F96" s="507"/>
      <c r="G96" s="507"/>
      <c r="H96" s="507"/>
      <c r="I96" s="508"/>
    </row>
    <row r="97" spans="2:28" ht="71.25" customHeight="1" x14ac:dyDescent="0.4">
      <c r="B97" s="149"/>
      <c r="C97" s="509"/>
      <c r="D97" s="510"/>
      <c r="E97" s="510"/>
      <c r="F97" s="510"/>
      <c r="G97" s="510"/>
      <c r="H97" s="510"/>
      <c r="I97" s="511"/>
    </row>
    <row r="98" spans="2:28" ht="14.25" thickBot="1" x14ac:dyDescent="0.45">
      <c r="B98" s="149"/>
      <c r="C98" s="161"/>
      <c r="D98" s="162"/>
      <c r="E98" s="162"/>
      <c r="F98" s="162"/>
      <c r="G98" s="162"/>
      <c r="H98" s="162"/>
      <c r="I98" s="163"/>
      <c r="J98" s="154"/>
      <c r="K98" s="154"/>
      <c r="L98" s="154"/>
      <c r="M98" s="154"/>
      <c r="N98" s="152"/>
      <c r="O98" s="155"/>
      <c r="P98" s="155"/>
      <c r="Q98" s="155"/>
      <c r="R98" s="155"/>
      <c r="S98" s="155"/>
      <c r="T98" s="155"/>
      <c r="U98" s="155"/>
      <c r="V98" s="155"/>
      <c r="W98" s="155"/>
      <c r="X98" s="155"/>
      <c r="Y98" s="155"/>
      <c r="Z98" s="155"/>
      <c r="AA98" s="155"/>
      <c r="AB98" s="152"/>
    </row>
    <row r="99" spans="2:28" ht="49.5" customHeight="1" x14ac:dyDescent="0.4"/>
  </sheetData>
  <mergeCells count="48">
    <mergeCell ref="C30:D30"/>
    <mergeCell ref="E30:I30"/>
    <mergeCell ref="F5:I5"/>
    <mergeCell ref="F6:I6"/>
    <mergeCell ref="F7:I7"/>
    <mergeCell ref="C10:I10"/>
    <mergeCell ref="C13:D13"/>
    <mergeCell ref="E13:I13"/>
    <mergeCell ref="C14:D14"/>
    <mergeCell ref="C15:I18"/>
    <mergeCell ref="C19:I19"/>
    <mergeCell ref="C20:I20"/>
    <mergeCell ref="C22:I22"/>
    <mergeCell ref="C31:D31"/>
    <mergeCell ref="C32:I35"/>
    <mergeCell ref="C36:I36"/>
    <mergeCell ref="C37:I37"/>
    <mergeCell ref="C41:D41"/>
    <mergeCell ref="C52:I52"/>
    <mergeCell ref="C55:D55"/>
    <mergeCell ref="E55:I55"/>
    <mergeCell ref="C56:D56"/>
    <mergeCell ref="C60:I61"/>
    <mergeCell ref="E75:I75"/>
    <mergeCell ref="C76:I76"/>
    <mergeCell ref="C79:I79"/>
    <mergeCell ref="C62:I62"/>
    <mergeCell ref="C63:I63"/>
    <mergeCell ref="C67:D67"/>
    <mergeCell ref="E67:I67"/>
    <mergeCell ref="C68:D68"/>
    <mergeCell ref="C69:I69"/>
    <mergeCell ref="E42:I42"/>
    <mergeCell ref="E41:I41"/>
    <mergeCell ref="C94:I95"/>
    <mergeCell ref="C96:I96"/>
    <mergeCell ref="C97:I97"/>
    <mergeCell ref="C44:I47"/>
    <mergeCell ref="C48:I48"/>
    <mergeCell ref="C80:I83"/>
    <mergeCell ref="C84:I84"/>
    <mergeCell ref="C85:I85"/>
    <mergeCell ref="C89:D89"/>
    <mergeCell ref="E89:I89"/>
    <mergeCell ref="C90:D90"/>
    <mergeCell ref="C70:I70"/>
    <mergeCell ref="C74:D74"/>
    <mergeCell ref="E74:I74"/>
  </mergeCells>
  <phoneticPr fontId="1"/>
  <dataValidations count="1">
    <dataValidation type="list" allowBlank="1" showInputMessage="1" showErrorMessage="1" sqref="G24:I25" xr:uid="{F0D20D9B-6F9A-4141-9A5F-E62B8E17C282}">
      <formula1>$O$24</formula1>
    </dataValidation>
  </dataValidations>
  <pageMargins left="0.70866141732283472" right="0.15748031496062992" top="0.74803149606299213" bottom="0.74803149606299213" header="0.31496062992125984" footer="0.31496062992125984"/>
  <pageSetup paperSize="9" scale="52" orientation="portrait" cellComments="asDisplayed" r:id="rId1"/>
  <rowBreaks count="1" manualBreakCount="1">
    <brk id="50" min="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21" r:id="rId4" name="Check Box 1">
              <controlPr defaultSize="0" autoFill="0" autoLine="0" autoPict="0">
                <anchor moveWithCells="1">
                  <from>
                    <xdr:col>2</xdr:col>
                    <xdr:colOff>190500</xdr:colOff>
                    <xdr:row>55</xdr:row>
                    <xdr:rowOff>200025</xdr:rowOff>
                  </from>
                  <to>
                    <xdr:col>4</xdr:col>
                    <xdr:colOff>238125</xdr:colOff>
                    <xdr:row>57</xdr:row>
                    <xdr:rowOff>85725</xdr:rowOff>
                  </to>
                </anchor>
              </controlPr>
            </control>
          </mc:Choice>
        </mc:AlternateContent>
        <mc:AlternateContent xmlns:mc="http://schemas.openxmlformats.org/markup-compatibility/2006">
          <mc:Choice Requires="x14">
            <control shapeId="81922" r:id="rId5" name="Check Box 2">
              <controlPr defaultSize="0" autoFill="0" autoLine="0" autoPict="0">
                <anchor moveWithCells="1">
                  <from>
                    <xdr:col>3</xdr:col>
                    <xdr:colOff>1628775</xdr:colOff>
                    <xdr:row>55</xdr:row>
                    <xdr:rowOff>180975</xdr:rowOff>
                  </from>
                  <to>
                    <xdr:col>5</xdr:col>
                    <xdr:colOff>523875</xdr:colOff>
                    <xdr:row>57</xdr:row>
                    <xdr:rowOff>76200</xdr:rowOff>
                  </to>
                </anchor>
              </controlPr>
            </control>
          </mc:Choice>
        </mc:AlternateContent>
        <mc:AlternateContent xmlns:mc="http://schemas.openxmlformats.org/markup-compatibility/2006">
          <mc:Choice Requires="x14">
            <control shapeId="81923" r:id="rId6" name="Check Box 3">
              <controlPr defaultSize="0" autoFill="0" autoLine="0" autoPict="0">
                <anchor moveWithCells="1">
                  <from>
                    <xdr:col>5</xdr:col>
                    <xdr:colOff>257175</xdr:colOff>
                    <xdr:row>55</xdr:row>
                    <xdr:rowOff>180975</xdr:rowOff>
                  </from>
                  <to>
                    <xdr:col>8</xdr:col>
                    <xdr:colOff>314325</xdr:colOff>
                    <xdr:row>57</xdr:row>
                    <xdr:rowOff>76200</xdr:rowOff>
                  </to>
                </anchor>
              </controlPr>
            </control>
          </mc:Choice>
        </mc:AlternateContent>
        <mc:AlternateContent xmlns:mc="http://schemas.openxmlformats.org/markup-compatibility/2006">
          <mc:Choice Requires="x14">
            <control shapeId="81924" r:id="rId7" name="Check Box 4">
              <controlPr defaultSize="0" autoFill="0" autoLine="0" autoPict="0">
                <anchor moveWithCells="1">
                  <from>
                    <xdr:col>4</xdr:col>
                    <xdr:colOff>19050</xdr:colOff>
                    <xdr:row>74</xdr:row>
                    <xdr:rowOff>142875</xdr:rowOff>
                  </from>
                  <to>
                    <xdr:col>4</xdr:col>
                    <xdr:colOff>704850</xdr:colOff>
                    <xdr:row>74</xdr:row>
                    <xdr:rowOff>381000</xdr:rowOff>
                  </to>
                </anchor>
              </controlPr>
            </control>
          </mc:Choice>
        </mc:AlternateContent>
        <mc:AlternateContent xmlns:mc="http://schemas.openxmlformats.org/markup-compatibility/2006">
          <mc:Choice Requires="x14">
            <control shapeId="81925" r:id="rId8" name="Check Box 5">
              <controlPr defaultSize="0" autoFill="0" autoLine="0" autoPict="0">
                <anchor moveWithCells="1">
                  <from>
                    <xdr:col>4</xdr:col>
                    <xdr:colOff>838200</xdr:colOff>
                    <xdr:row>74</xdr:row>
                    <xdr:rowOff>142875</xdr:rowOff>
                  </from>
                  <to>
                    <xdr:col>4</xdr:col>
                    <xdr:colOff>1524000</xdr:colOff>
                    <xdr:row>74</xdr:row>
                    <xdr:rowOff>381000</xdr:rowOff>
                  </to>
                </anchor>
              </controlPr>
            </control>
          </mc:Choice>
        </mc:AlternateContent>
        <mc:AlternateContent xmlns:mc="http://schemas.openxmlformats.org/markup-compatibility/2006">
          <mc:Choice Requires="x14">
            <control shapeId="81926" r:id="rId9" name="Check Box 6">
              <controlPr defaultSize="0" autoFill="0" autoLine="0" autoPict="0">
                <anchor moveWithCells="1">
                  <from>
                    <xdr:col>2</xdr:col>
                    <xdr:colOff>238125</xdr:colOff>
                    <xdr:row>76</xdr:row>
                    <xdr:rowOff>28575</xdr:rowOff>
                  </from>
                  <to>
                    <xdr:col>4</xdr:col>
                    <xdr:colOff>685800</xdr:colOff>
                    <xdr:row>76</xdr:row>
                    <xdr:rowOff>266700</xdr:rowOff>
                  </to>
                </anchor>
              </controlPr>
            </control>
          </mc:Choice>
        </mc:AlternateContent>
        <mc:AlternateContent xmlns:mc="http://schemas.openxmlformats.org/markup-compatibility/2006">
          <mc:Choice Requires="x14">
            <control shapeId="81929" r:id="rId10" name="Check Box 9">
              <controlPr defaultSize="0" autoFill="0" autoLine="0" autoPict="0">
                <anchor moveWithCells="1">
                  <from>
                    <xdr:col>4</xdr:col>
                    <xdr:colOff>1847850</xdr:colOff>
                    <xdr:row>76</xdr:row>
                    <xdr:rowOff>276225</xdr:rowOff>
                  </from>
                  <to>
                    <xdr:col>8</xdr:col>
                    <xdr:colOff>752475</xdr:colOff>
                    <xdr:row>77</xdr:row>
                    <xdr:rowOff>0</xdr:rowOff>
                  </to>
                </anchor>
              </controlPr>
            </control>
          </mc:Choice>
        </mc:AlternateContent>
        <mc:AlternateContent xmlns:mc="http://schemas.openxmlformats.org/markup-compatibility/2006">
          <mc:Choice Requires="x14">
            <control shapeId="81930" r:id="rId11" name="Check Box 10">
              <controlPr defaultSize="0" autoFill="0" autoLine="0" autoPict="0">
                <anchor moveWithCells="1">
                  <from>
                    <xdr:col>2</xdr:col>
                    <xdr:colOff>190500</xdr:colOff>
                    <xdr:row>89</xdr:row>
                    <xdr:rowOff>200025</xdr:rowOff>
                  </from>
                  <to>
                    <xdr:col>4</xdr:col>
                    <xdr:colOff>238125</xdr:colOff>
                    <xdr:row>91</xdr:row>
                    <xdr:rowOff>142875</xdr:rowOff>
                  </to>
                </anchor>
              </controlPr>
            </control>
          </mc:Choice>
        </mc:AlternateContent>
        <mc:AlternateContent xmlns:mc="http://schemas.openxmlformats.org/markup-compatibility/2006">
          <mc:Choice Requires="x14">
            <control shapeId="81931" r:id="rId12" name="Check Box 11">
              <controlPr defaultSize="0" autoFill="0" autoLine="0" autoPict="0">
                <anchor moveWithCells="1">
                  <from>
                    <xdr:col>3</xdr:col>
                    <xdr:colOff>1190625</xdr:colOff>
                    <xdr:row>89</xdr:row>
                    <xdr:rowOff>180975</xdr:rowOff>
                  </from>
                  <to>
                    <xdr:col>5</xdr:col>
                    <xdr:colOff>114300</xdr:colOff>
                    <xdr:row>91</xdr:row>
                    <xdr:rowOff>123825</xdr:rowOff>
                  </to>
                </anchor>
              </controlPr>
            </control>
          </mc:Choice>
        </mc:AlternateContent>
        <mc:AlternateContent xmlns:mc="http://schemas.openxmlformats.org/markup-compatibility/2006">
          <mc:Choice Requires="x14">
            <control shapeId="81932" r:id="rId13" name="Check Box 12">
              <controlPr defaultSize="0" autoFill="0" autoLine="0" autoPict="0">
                <anchor moveWithCells="1">
                  <from>
                    <xdr:col>5</xdr:col>
                    <xdr:colOff>257175</xdr:colOff>
                    <xdr:row>89</xdr:row>
                    <xdr:rowOff>180975</xdr:rowOff>
                  </from>
                  <to>
                    <xdr:col>8</xdr:col>
                    <xdr:colOff>314325</xdr:colOff>
                    <xdr:row>91</xdr:row>
                    <xdr:rowOff>123825</xdr:rowOff>
                  </to>
                </anchor>
              </controlPr>
            </control>
          </mc:Choice>
        </mc:AlternateContent>
        <mc:AlternateContent xmlns:mc="http://schemas.openxmlformats.org/markup-compatibility/2006">
          <mc:Choice Requires="x14">
            <control shapeId="81951" r:id="rId14" name="Check Box 31">
              <controlPr defaultSize="0" autoFill="0" autoLine="0" autoPict="0">
                <anchor moveWithCells="1">
                  <from>
                    <xdr:col>2</xdr:col>
                    <xdr:colOff>219075</xdr:colOff>
                    <xdr:row>76</xdr:row>
                    <xdr:rowOff>276225</xdr:rowOff>
                  </from>
                  <to>
                    <xdr:col>4</xdr:col>
                    <xdr:colOff>1866900</xdr:colOff>
                    <xdr:row>77</xdr:row>
                    <xdr:rowOff>0</xdr:rowOff>
                  </to>
                </anchor>
              </controlPr>
            </control>
          </mc:Choice>
        </mc:AlternateContent>
        <mc:AlternateContent xmlns:mc="http://schemas.openxmlformats.org/markup-compatibility/2006">
          <mc:Choice Requires="x14">
            <control shapeId="81953" r:id="rId15" name="Check Box 33">
              <controlPr defaultSize="0" autoFill="0" autoLine="0" autoPict="0">
                <anchor moveWithCells="1">
                  <from>
                    <xdr:col>4</xdr:col>
                    <xdr:colOff>523875</xdr:colOff>
                    <xdr:row>76</xdr:row>
                    <xdr:rowOff>38100</xdr:rowOff>
                  </from>
                  <to>
                    <xdr:col>8</xdr:col>
                    <xdr:colOff>619125</xdr:colOff>
                    <xdr:row>76</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4BA18-14DF-4C02-900B-4B0A8E518663}">
  <dimension ref="A1:G25"/>
  <sheetViews>
    <sheetView view="pageBreakPreview" zoomScale="110" zoomScaleNormal="75" zoomScaleSheetLayoutView="110" workbookViewId="0">
      <selection activeCell="H14" sqref="H14"/>
    </sheetView>
  </sheetViews>
  <sheetFormatPr defaultColWidth="9" defaultRowHeight="13.5" x14ac:dyDescent="0.15"/>
  <cols>
    <col min="1" max="2" width="37.75" style="214" customWidth="1"/>
    <col min="3" max="3" width="3.625" style="214" customWidth="1"/>
    <col min="4" max="4" width="6.25" style="214" bestFit="1" customWidth="1"/>
    <col min="5" max="5" width="6" style="214" bestFit="1" customWidth="1"/>
    <col min="6" max="6" width="9" style="214"/>
    <col min="7" max="7" width="15.625" style="214" bestFit="1" customWidth="1"/>
    <col min="8" max="16384" width="9" style="214"/>
  </cols>
  <sheetData>
    <row r="1" spans="1:2" x14ac:dyDescent="0.15">
      <c r="B1" s="215" t="s">
        <v>261</v>
      </c>
    </row>
    <row r="2" spans="1:2" x14ac:dyDescent="0.15">
      <c r="B2" s="216"/>
    </row>
    <row r="3" spans="1:2" x14ac:dyDescent="0.15">
      <c r="B3" s="216"/>
    </row>
    <row r="4" spans="1:2" ht="21.75" customHeight="1" x14ac:dyDescent="0.15">
      <c r="A4" s="547" t="s">
        <v>302</v>
      </c>
      <c r="B4" s="547"/>
    </row>
    <row r="5" spans="1:2" x14ac:dyDescent="0.15">
      <c r="B5" s="217"/>
    </row>
    <row r="6" spans="1:2" ht="16.5" x14ac:dyDescent="0.15">
      <c r="A6" s="218" t="s">
        <v>262</v>
      </c>
      <c r="B6" s="219" t="s">
        <v>165</v>
      </c>
    </row>
    <row r="7" spans="1:2" ht="22.5" customHeight="1" x14ac:dyDescent="0.15">
      <c r="A7" s="220" t="s">
        <v>109</v>
      </c>
      <c r="B7" s="220" t="s">
        <v>266</v>
      </c>
    </row>
    <row r="8" spans="1:2" ht="22.5" customHeight="1" x14ac:dyDescent="0.15">
      <c r="A8" s="221" t="s">
        <v>269</v>
      </c>
      <c r="B8" s="222"/>
    </row>
    <row r="9" spans="1:2" ht="22.5" customHeight="1" thickBot="1" x14ac:dyDescent="0.2">
      <c r="A9" s="223" t="s">
        <v>263</v>
      </c>
      <c r="B9" s="224"/>
    </row>
    <row r="10" spans="1:2" ht="22.5" customHeight="1" thickTop="1" x14ac:dyDescent="0.15">
      <c r="A10" s="225" t="s">
        <v>270</v>
      </c>
      <c r="B10" s="226">
        <f>SUM(B8+B9)</f>
        <v>0</v>
      </c>
    </row>
    <row r="11" spans="1:2" ht="31.5" customHeight="1" x14ac:dyDescent="0.15">
      <c r="A11" s="227"/>
      <c r="B11" s="228"/>
    </row>
    <row r="12" spans="1:2" ht="16.5" x14ac:dyDescent="0.15">
      <c r="A12" s="229" t="s">
        <v>264</v>
      </c>
      <c r="B12" s="230" t="s">
        <v>165</v>
      </c>
    </row>
    <row r="13" spans="1:2" ht="18.75" customHeight="1" x14ac:dyDescent="0.15">
      <c r="A13" s="220" t="s">
        <v>109</v>
      </c>
      <c r="B13" s="231" t="s">
        <v>266</v>
      </c>
    </row>
    <row r="14" spans="1:2" ht="21.95" customHeight="1" x14ac:dyDescent="0.15">
      <c r="A14" s="221" t="s">
        <v>301</v>
      </c>
      <c r="B14" s="232"/>
    </row>
    <row r="15" spans="1:2" ht="21.95" customHeight="1" x14ac:dyDescent="0.15">
      <c r="A15" s="233" t="s">
        <v>343</v>
      </c>
      <c r="B15" s="234"/>
    </row>
    <row r="16" spans="1:2" ht="21.95" customHeight="1" thickBot="1" x14ac:dyDescent="0.2">
      <c r="A16" s="235"/>
      <c r="B16" s="236"/>
    </row>
    <row r="17" spans="1:7" ht="22.5" customHeight="1" thickTop="1" x14ac:dyDescent="0.15">
      <c r="A17" s="225" t="s">
        <v>270</v>
      </c>
      <c r="B17" s="237">
        <f>SUM(B14:B16)</f>
        <v>0</v>
      </c>
      <c r="D17" s="214" t="str">
        <f>IF(B10=B17,"〇","×")</f>
        <v>〇</v>
      </c>
    </row>
    <row r="18" spans="1:7" ht="37.5" customHeight="1" x14ac:dyDescent="0.15">
      <c r="A18" s="238"/>
      <c r="C18" s="217"/>
      <c r="D18" s="239"/>
      <c r="E18" s="228"/>
      <c r="G18" s="217"/>
    </row>
    <row r="19" spans="1:7" ht="29.25" customHeight="1" x14ac:dyDescent="0.15">
      <c r="A19" s="240" t="s">
        <v>265</v>
      </c>
      <c r="C19" s="217"/>
      <c r="D19" s="239"/>
      <c r="E19" s="228"/>
      <c r="G19" s="217"/>
    </row>
    <row r="20" spans="1:7" x14ac:dyDescent="0.15">
      <c r="A20" s="257"/>
      <c r="B20" s="257"/>
      <c r="C20" s="217"/>
      <c r="D20" s="239"/>
      <c r="E20" s="228"/>
      <c r="G20" s="217"/>
    </row>
    <row r="21" spans="1:7" x14ac:dyDescent="0.15">
      <c r="A21" s="258" t="s">
        <v>300</v>
      </c>
      <c r="B21" s="257"/>
    </row>
    <row r="22" spans="1:7" x14ac:dyDescent="0.15">
      <c r="A22" s="258"/>
      <c r="B22" s="257"/>
    </row>
    <row r="23" spans="1:7" ht="15" customHeight="1" x14ac:dyDescent="0.15">
      <c r="A23" s="259" t="s">
        <v>268</v>
      </c>
      <c r="B23" s="260"/>
    </row>
    <row r="24" spans="1:7" ht="22.5" customHeight="1" x14ac:dyDescent="0.15">
      <c r="A24" s="259" t="s">
        <v>267</v>
      </c>
      <c r="B24" s="257"/>
    </row>
    <row r="25" spans="1:7" x14ac:dyDescent="0.15">
      <c r="B25" s="241"/>
    </row>
  </sheetData>
  <mergeCells count="1">
    <mergeCell ref="A4:B4"/>
  </mergeCells>
  <phoneticPr fontId="1"/>
  <conditionalFormatting sqref="E18:E20">
    <cfRule type="cellIs" dxfId="1" priority="1" stopIfTrue="1" operator="lessThan">
      <formula>0</formula>
    </cfRule>
  </conditionalFormatting>
  <printOptions horizontalCentered="1"/>
  <pageMargins left="0.51181102362204722" right="0.51181102362204722" top="0.74803149606299213" bottom="0.74803149606299213" header="0.31496062992125984" footer="0.31496062992125984"/>
  <pageSetup paperSize="9" firstPageNumber="2"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1"/>
  <sheetViews>
    <sheetView showGridLines="0" view="pageBreakPreview" topLeftCell="A4" zoomScale="110" zoomScaleNormal="100" zoomScaleSheetLayoutView="110" workbookViewId="0">
      <selection activeCell="E10" sqref="E10:G10"/>
    </sheetView>
  </sheetViews>
  <sheetFormatPr defaultColWidth="8.125" defaultRowHeight="14.25" x14ac:dyDescent="0.4"/>
  <cols>
    <col min="1" max="1" width="13.75" style="190" customWidth="1"/>
    <col min="2" max="3" width="8.125" style="190"/>
    <col min="4" max="4" width="19.25" style="190" customWidth="1"/>
    <col min="5" max="6" width="8.125" style="190"/>
    <col min="7" max="7" width="20.25" style="190" bestFit="1" customWidth="1"/>
    <col min="8" max="8" width="5" style="190" customWidth="1"/>
    <col min="9" max="9" width="6.625" style="190" customWidth="1"/>
    <col min="10" max="16384" width="8.125" style="190"/>
  </cols>
  <sheetData>
    <row r="1" spans="1:8" ht="21.95" customHeight="1" x14ac:dyDescent="0.4">
      <c r="A1" s="194" t="s">
        <v>279</v>
      </c>
    </row>
    <row r="2" spans="1:8" ht="21.95" customHeight="1" x14ac:dyDescent="0.4">
      <c r="G2" s="297"/>
    </row>
    <row r="3" spans="1:8" ht="21.95" customHeight="1" x14ac:dyDescent="0.4">
      <c r="G3" s="191" t="s">
        <v>160</v>
      </c>
    </row>
    <row r="4" spans="1:8" ht="21.95" customHeight="1" x14ac:dyDescent="0.4"/>
    <row r="5" spans="1:8" ht="21.95" customHeight="1" x14ac:dyDescent="0.4">
      <c r="A5" s="190" t="s">
        <v>246</v>
      </c>
    </row>
    <row r="6" spans="1:8" ht="21.95" customHeight="1" x14ac:dyDescent="0.4"/>
    <row r="7" spans="1:8" ht="21.95" customHeight="1" x14ac:dyDescent="0.4">
      <c r="D7" s="201" t="s">
        <v>189</v>
      </c>
      <c r="E7" s="316"/>
      <c r="F7" s="316"/>
      <c r="G7" s="316"/>
    </row>
    <row r="8" spans="1:8" ht="21.95" customHeight="1" x14ac:dyDescent="0.4">
      <c r="D8" s="104" t="s">
        <v>161</v>
      </c>
      <c r="E8" s="317"/>
      <c r="F8" s="317"/>
      <c r="G8" s="317"/>
    </row>
    <row r="9" spans="1:8" ht="21.95" customHeight="1" x14ac:dyDescent="0.4">
      <c r="D9" s="104" t="s">
        <v>162</v>
      </c>
      <c r="E9" s="317"/>
      <c r="F9" s="317"/>
      <c r="G9" s="317"/>
    </row>
    <row r="10" spans="1:8" ht="21.95" customHeight="1" x14ac:dyDescent="0.4">
      <c r="D10" s="104" t="s">
        <v>163</v>
      </c>
      <c r="E10" s="317"/>
      <c r="F10" s="317"/>
      <c r="G10" s="317"/>
    </row>
    <row r="11" spans="1:8" ht="21.95" customHeight="1" x14ac:dyDescent="0.4">
      <c r="D11" s="104"/>
    </row>
    <row r="12" spans="1:8" ht="21.95" customHeight="1" x14ac:dyDescent="0.4">
      <c r="A12" s="550" t="s">
        <v>414</v>
      </c>
      <c r="B12" s="550"/>
      <c r="C12" s="550"/>
      <c r="D12" s="550"/>
      <c r="E12" s="550"/>
      <c r="F12" s="550"/>
      <c r="G12" s="550"/>
      <c r="H12" s="211"/>
    </row>
    <row r="13" spans="1:8" ht="21.95" customHeight="1" x14ac:dyDescent="0.4">
      <c r="A13" s="212"/>
      <c r="B13" s="212"/>
      <c r="C13" s="212"/>
      <c r="D13" s="212"/>
      <c r="E13" s="212"/>
      <c r="F13" s="212"/>
      <c r="G13" s="212"/>
      <c r="H13" s="212"/>
    </row>
    <row r="14" spans="1:8" ht="21.75" customHeight="1" x14ac:dyDescent="0.4">
      <c r="A14" s="548" t="s">
        <v>415</v>
      </c>
      <c r="B14" s="548"/>
      <c r="C14" s="548"/>
      <c r="D14" s="548"/>
      <c r="E14" s="548"/>
      <c r="F14" s="548"/>
      <c r="G14" s="548"/>
    </row>
    <row r="15" spans="1:8" ht="21.75" customHeight="1" x14ac:dyDescent="0.4">
      <c r="A15" s="548"/>
      <c r="B15" s="548"/>
      <c r="C15" s="548"/>
      <c r="D15" s="548"/>
      <c r="E15" s="548"/>
      <c r="F15" s="548"/>
      <c r="G15" s="548"/>
      <c r="H15" s="213"/>
    </row>
    <row r="16" spans="1:8" ht="36" customHeight="1" x14ac:dyDescent="0.4">
      <c r="A16" s="548"/>
      <c r="B16" s="548"/>
      <c r="C16" s="548"/>
      <c r="D16" s="548"/>
      <c r="E16" s="548"/>
      <c r="F16" s="548"/>
      <c r="G16" s="548"/>
    </row>
    <row r="17" spans="1:8" ht="19.5" customHeight="1" x14ac:dyDescent="0.4">
      <c r="A17" s="210"/>
      <c r="B17" s="210"/>
      <c r="C17" s="210"/>
      <c r="D17" s="210"/>
      <c r="E17" s="210"/>
      <c r="F17" s="210"/>
      <c r="G17" s="210"/>
    </row>
    <row r="18" spans="1:8" ht="21.95" customHeight="1" x14ac:dyDescent="0.4">
      <c r="A18" s="104" t="s">
        <v>190</v>
      </c>
      <c r="B18" s="104"/>
      <c r="C18" s="104"/>
      <c r="D18" s="247"/>
      <c r="E18" s="104" t="s">
        <v>207</v>
      </c>
      <c r="F18" s="104"/>
      <c r="G18" s="104"/>
    </row>
    <row r="19" spans="1:8" ht="21.95" customHeight="1" x14ac:dyDescent="0.4">
      <c r="A19" s="104" t="s">
        <v>191</v>
      </c>
      <c r="B19" s="104"/>
      <c r="C19" s="104"/>
      <c r="D19" s="247"/>
      <c r="E19" s="104" t="s">
        <v>207</v>
      </c>
      <c r="F19" s="104"/>
      <c r="G19" s="104"/>
    </row>
    <row r="20" spans="1:8" ht="21.95" customHeight="1" x14ac:dyDescent="0.4">
      <c r="A20" s="104" t="s">
        <v>192</v>
      </c>
      <c r="B20" s="104"/>
      <c r="C20" s="104"/>
      <c r="D20" s="104"/>
      <c r="E20" s="104"/>
      <c r="F20" s="104"/>
      <c r="G20" s="104"/>
    </row>
    <row r="21" spans="1:8" ht="36.75" customHeight="1" x14ac:dyDescent="0.4">
      <c r="A21" s="104"/>
      <c r="B21" s="549"/>
      <c r="C21" s="549"/>
      <c r="D21" s="549"/>
      <c r="E21" s="549"/>
      <c r="F21" s="549"/>
      <c r="G21" s="549"/>
      <c r="H21" s="246"/>
    </row>
    <row r="22" spans="1:8" s="194" customFormat="1" ht="21.95" customHeight="1" x14ac:dyDescent="0.4">
      <c r="A22" s="206" t="s">
        <v>193</v>
      </c>
      <c r="B22" s="206"/>
      <c r="C22" s="206"/>
      <c r="D22" s="206"/>
      <c r="E22" s="206"/>
      <c r="F22" s="206"/>
      <c r="G22" s="206"/>
    </row>
    <row r="23" spans="1:8" s="194" customFormat="1" ht="21.95" customHeight="1" x14ac:dyDescent="0.4">
      <c r="A23" s="206"/>
      <c r="B23" s="206" t="s">
        <v>406</v>
      </c>
      <c r="C23" s="206"/>
      <c r="D23" s="206"/>
      <c r="E23" s="206"/>
      <c r="F23" s="206"/>
      <c r="G23" s="206"/>
    </row>
    <row r="24" spans="1:8" ht="21.95" customHeight="1" x14ac:dyDescent="0.4">
      <c r="A24" s="104" t="s">
        <v>333</v>
      </c>
      <c r="B24" s="104"/>
      <c r="C24" s="104"/>
      <c r="D24" s="104"/>
      <c r="E24" s="104"/>
      <c r="F24" s="104"/>
      <c r="G24" s="104"/>
    </row>
    <row r="25" spans="1:8" ht="21.95" customHeight="1" x14ac:dyDescent="0.4">
      <c r="A25" s="104"/>
      <c r="B25" s="206" t="s">
        <v>332</v>
      </c>
      <c r="C25" s="104"/>
      <c r="D25" s="104"/>
      <c r="E25" s="104"/>
      <c r="F25" s="104"/>
      <c r="G25" s="104"/>
    </row>
    <row r="26" spans="1:8" ht="21.95" customHeight="1" x14ac:dyDescent="0.4">
      <c r="A26" s="104" t="s">
        <v>335</v>
      </c>
      <c r="B26" s="104"/>
      <c r="C26" s="104"/>
      <c r="D26" s="104"/>
      <c r="E26" s="104"/>
      <c r="F26" s="104"/>
      <c r="G26" s="104"/>
    </row>
    <row r="27" spans="1:8" ht="21.95" customHeight="1" x14ac:dyDescent="0.4">
      <c r="A27" s="104" t="s">
        <v>334</v>
      </c>
      <c r="B27" s="104"/>
      <c r="C27" s="104"/>
      <c r="D27" s="104"/>
      <c r="E27" s="104"/>
      <c r="F27" s="104"/>
      <c r="G27" s="104"/>
    </row>
    <row r="28" spans="1:8" ht="21.95" customHeight="1" x14ac:dyDescent="0.4">
      <c r="A28" s="206" t="s">
        <v>164</v>
      </c>
      <c r="B28" s="104"/>
      <c r="C28" s="104"/>
      <c r="D28" s="104"/>
      <c r="E28" s="104"/>
      <c r="F28" s="104"/>
      <c r="G28" s="104"/>
    </row>
    <row r="29" spans="1:8" ht="21.95" customHeight="1" x14ac:dyDescent="0.4"/>
    <row r="30" spans="1:8" ht="21.95" customHeight="1" x14ac:dyDescent="0.4"/>
    <row r="31" spans="1:8" ht="21.95" customHeight="1" x14ac:dyDescent="0.4"/>
    <row r="32" spans="1:8"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21.95" customHeight="1" x14ac:dyDescent="0.4"/>
    <row r="47" ht="21.95" customHeight="1" x14ac:dyDescent="0.4"/>
    <row r="48" ht="21.95" customHeight="1" x14ac:dyDescent="0.4"/>
    <row r="49" ht="21.95"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sheetData>
  <mergeCells count="7">
    <mergeCell ref="A14:G16"/>
    <mergeCell ref="B21:G21"/>
    <mergeCell ref="A12:G12"/>
    <mergeCell ref="E7:G7"/>
    <mergeCell ref="E8:G8"/>
    <mergeCell ref="E9:G9"/>
    <mergeCell ref="E10:G10"/>
  </mergeCells>
  <phoneticPr fontId="1"/>
  <printOptions horizontalCentered="1"/>
  <pageMargins left="0.51181102362204722" right="0.51181102362204722" top="0.74803149606299213" bottom="0.74803149606299213" header="0.31496062992125984" footer="0.31496062992125984"/>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2"/>
  <sheetViews>
    <sheetView showGridLines="0" view="pageBreakPreview" topLeftCell="A4" zoomScale="110" zoomScaleNormal="100" zoomScaleSheetLayoutView="110" workbookViewId="0">
      <selection activeCell="E10" sqref="E10:H10"/>
    </sheetView>
  </sheetViews>
  <sheetFormatPr defaultColWidth="8.125" defaultRowHeight="14.25" x14ac:dyDescent="0.4"/>
  <cols>
    <col min="1" max="1" width="12.875" style="190" customWidth="1"/>
    <col min="2" max="6" width="8.125" style="190"/>
    <col min="7" max="7" width="11" style="190" customWidth="1"/>
    <col min="8" max="8" width="20.125" style="190" customWidth="1"/>
    <col min="9" max="16384" width="8.125" style="190"/>
  </cols>
  <sheetData>
    <row r="1" spans="1:8" ht="21.95" customHeight="1" x14ac:dyDescent="0.4">
      <c r="A1" s="206" t="s">
        <v>243</v>
      </c>
    </row>
    <row r="2" spans="1:8" ht="21.95" customHeight="1" x14ac:dyDescent="0.4">
      <c r="H2" s="296"/>
    </row>
    <row r="3" spans="1:8" ht="21.95" customHeight="1" x14ac:dyDescent="0.4">
      <c r="H3" s="207" t="s">
        <v>160</v>
      </c>
    </row>
    <row r="4" spans="1:8" ht="21.95" customHeight="1" x14ac:dyDescent="0.4"/>
    <row r="5" spans="1:8" ht="21.95" customHeight="1" x14ac:dyDescent="0.4">
      <c r="A5" s="104" t="s">
        <v>246</v>
      </c>
    </row>
    <row r="6" spans="1:8" ht="21.95" customHeight="1" x14ac:dyDescent="0.4"/>
    <row r="7" spans="1:8" ht="21.95" customHeight="1" x14ac:dyDescent="0.4">
      <c r="D7" s="104"/>
      <c r="E7" s="208" t="s">
        <v>189</v>
      </c>
      <c r="F7" s="551"/>
      <c r="G7" s="551"/>
      <c r="H7" s="551"/>
    </row>
    <row r="8" spans="1:8" ht="21.95" customHeight="1" x14ac:dyDescent="0.4">
      <c r="D8" s="209"/>
      <c r="E8" s="208" t="s">
        <v>161</v>
      </c>
      <c r="F8" s="552"/>
      <c r="G8" s="552"/>
      <c r="H8" s="552"/>
    </row>
    <row r="9" spans="1:8" ht="21.95" customHeight="1" x14ac:dyDescent="0.4">
      <c r="D9" s="104"/>
      <c r="E9" s="208" t="s">
        <v>162</v>
      </c>
      <c r="F9" s="552"/>
      <c r="G9" s="552"/>
      <c r="H9" s="552"/>
    </row>
    <row r="10" spans="1:8" ht="21.95" customHeight="1" x14ac:dyDescent="0.4">
      <c r="D10" s="104"/>
      <c r="E10" s="208" t="s">
        <v>163</v>
      </c>
      <c r="F10" s="552"/>
      <c r="G10" s="552"/>
      <c r="H10" s="552"/>
    </row>
    <row r="11" spans="1:8" ht="21.95" customHeight="1" x14ac:dyDescent="0.4"/>
    <row r="12" spans="1:8" ht="21.95" customHeight="1" x14ac:dyDescent="0.4">
      <c r="A12" s="314" t="s">
        <v>407</v>
      </c>
      <c r="B12" s="314"/>
      <c r="C12" s="314"/>
      <c r="D12" s="314"/>
      <c r="E12" s="314"/>
      <c r="F12" s="314"/>
      <c r="G12" s="314"/>
      <c r="H12" s="314"/>
    </row>
    <row r="13" spans="1:8" ht="21.95" customHeight="1" x14ac:dyDescent="0.4"/>
    <row r="14" spans="1:8" ht="21.95" customHeight="1" x14ac:dyDescent="0.4">
      <c r="A14" s="548" t="s">
        <v>408</v>
      </c>
      <c r="B14" s="548"/>
      <c r="C14" s="548"/>
      <c r="D14" s="548"/>
      <c r="E14" s="548"/>
      <c r="F14" s="548"/>
      <c r="G14" s="548"/>
      <c r="H14" s="548"/>
    </row>
    <row r="15" spans="1:8" ht="21.95" customHeight="1" x14ac:dyDescent="0.4">
      <c r="A15" s="548"/>
      <c r="B15" s="548"/>
      <c r="C15" s="548"/>
      <c r="D15" s="548"/>
      <c r="E15" s="548"/>
      <c r="F15" s="548"/>
      <c r="G15" s="548"/>
      <c r="H15" s="548"/>
    </row>
    <row r="16" spans="1:8" ht="21.95" customHeight="1" x14ac:dyDescent="0.4"/>
    <row r="17" spans="1:8" ht="21.95" customHeight="1" x14ac:dyDescent="0.4">
      <c r="A17" s="104" t="s">
        <v>194</v>
      </c>
      <c r="B17" s="104"/>
      <c r="C17" s="104"/>
      <c r="D17" s="104"/>
      <c r="E17" s="104"/>
      <c r="F17" s="104"/>
      <c r="G17" s="104"/>
      <c r="H17" s="104"/>
    </row>
    <row r="18" spans="1:8" ht="71.25" customHeight="1" x14ac:dyDescent="0.4">
      <c r="A18" s="104"/>
      <c r="B18" s="549"/>
      <c r="C18" s="549"/>
      <c r="D18" s="549"/>
      <c r="E18" s="549"/>
      <c r="F18" s="549"/>
      <c r="G18" s="549"/>
      <c r="H18" s="549"/>
    </row>
    <row r="19" spans="1:8" ht="21.95" customHeight="1" x14ac:dyDescent="0.4"/>
    <row r="20" spans="1:8" ht="21.95" customHeight="1" x14ac:dyDescent="0.4"/>
    <row r="21" spans="1:8" ht="21.95" customHeight="1" x14ac:dyDescent="0.4"/>
    <row r="22" spans="1:8" ht="21.95" customHeight="1" x14ac:dyDescent="0.4"/>
    <row r="23" spans="1:8" ht="21.95" customHeight="1" x14ac:dyDescent="0.4"/>
    <row r="24" spans="1:8" ht="21.95" customHeight="1" x14ac:dyDescent="0.4"/>
    <row r="25" spans="1:8" ht="21.95" customHeight="1" x14ac:dyDescent="0.4"/>
    <row r="26" spans="1:8" ht="21.95" customHeight="1" x14ac:dyDescent="0.4"/>
    <row r="27" spans="1:8" ht="21.95" customHeight="1" x14ac:dyDescent="0.4"/>
    <row r="28" spans="1:8" ht="21.95" customHeight="1" x14ac:dyDescent="0.4"/>
    <row r="29" spans="1:8" ht="21.95" customHeight="1" x14ac:dyDescent="0.4"/>
    <row r="30" spans="1:8" ht="21.95" customHeight="1" x14ac:dyDescent="0.4"/>
    <row r="31" spans="1:8" ht="21.95" customHeight="1" x14ac:dyDescent="0.4"/>
    <row r="32" spans="1:8" ht="21.95" customHeight="1" x14ac:dyDescent="0.4"/>
    <row r="33" s="190" customFormat="1" ht="21.95" customHeight="1" x14ac:dyDescent="0.4"/>
    <row r="34" s="190" customFormat="1" ht="21.95" customHeight="1" x14ac:dyDescent="0.4"/>
    <row r="35" s="190" customFormat="1" ht="21.95" customHeight="1" x14ac:dyDescent="0.4"/>
    <row r="36" s="190" customFormat="1" ht="21.95" customHeight="1" x14ac:dyDescent="0.4"/>
    <row r="37" s="190" customFormat="1" ht="21.95" customHeight="1" x14ac:dyDescent="0.4"/>
    <row r="38" s="190" customFormat="1" ht="21.95" customHeight="1" x14ac:dyDescent="0.4"/>
    <row r="39" s="190" customFormat="1" ht="21.95" customHeight="1" x14ac:dyDescent="0.4"/>
    <row r="40" s="190" customFormat="1" ht="21.95" customHeight="1" x14ac:dyDescent="0.4"/>
    <row r="41" s="190" customFormat="1" ht="18" customHeight="1" x14ac:dyDescent="0.4"/>
    <row r="42" s="190" customFormat="1" ht="18" customHeight="1" x14ac:dyDescent="0.4"/>
    <row r="43" s="190" customFormat="1" ht="18" customHeight="1" x14ac:dyDescent="0.4"/>
    <row r="44" s="190" customFormat="1" ht="18" customHeight="1" x14ac:dyDescent="0.4"/>
    <row r="45" s="190" customFormat="1" ht="18" customHeight="1" x14ac:dyDescent="0.4"/>
    <row r="46" s="190" customFormat="1" ht="18" customHeight="1" x14ac:dyDescent="0.4"/>
    <row r="47" s="190" customFormat="1" ht="18" customHeight="1" x14ac:dyDescent="0.4"/>
    <row r="48" s="190" customFormat="1" ht="18" customHeight="1" x14ac:dyDescent="0.4"/>
    <row r="49" s="190" customFormat="1" ht="18" customHeight="1" x14ac:dyDescent="0.4"/>
    <row r="50" s="190" customFormat="1" ht="18" customHeight="1" x14ac:dyDescent="0.4"/>
    <row r="51" s="190" customFormat="1" ht="18" customHeight="1" x14ac:dyDescent="0.4"/>
    <row r="52" s="190" customFormat="1" ht="18" customHeight="1" x14ac:dyDescent="0.4"/>
  </sheetData>
  <mergeCells count="7">
    <mergeCell ref="A12:H12"/>
    <mergeCell ref="B18:H18"/>
    <mergeCell ref="A14:H15"/>
    <mergeCell ref="F7:H7"/>
    <mergeCell ref="F8:H8"/>
    <mergeCell ref="F9:H9"/>
    <mergeCell ref="F10:H10"/>
  </mergeCells>
  <phoneticPr fontId="1"/>
  <printOptions horizontalCentered="1"/>
  <pageMargins left="0.51181102362204722" right="0.51181102362204722" top="0.74803149606299213" bottom="0.7480314960629921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4"/>
  <sheetViews>
    <sheetView showGridLines="0" view="pageBreakPreview" topLeftCell="A4" zoomScale="110" zoomScaleNormal="100" zoomScaleSheetLayoutView="110" workbookViewId="0">
      <selection activeCell="M24" sqref="M24"/>
    </sheetView>
  </sheetViews>
  <sheetFormatPr defaultColWidth="8.125" defaultRowHeight="14.25" x14ac:dyDescent="0.4"/>
  <cols>
    <col min="1" max="6" width="8.125" style="190"/>
    <col min="7" max="7" width="11" style="190" customWidth="1"/>
    <col min="8" max="8" width="21" style="190" customWidth="1"/>
    <col min="9" max="9" width="3" style="190" customWidth="1"/>
    <col min="10" max="10" width="2.125" style="190" customWidth="1"/>
    <col min="11" max="16384" width="8.125" style="190"/>
  </cols>
  <sheetData>
    <row r="1" spans="1:8" ht="21.95" customHeight="1" x14ac:dyDescent="0.4">
      <c r="A1" s="194" t="s">
        <v>244</v>
      </c>
    </row>
    <row r="2" spans="1:8" ht="21.95" customHeight="1" x14ac:dyDescent="0.4">
      <c r="H2" s="297"/>
    </row>
    <row r="3" spans="1:8" ht="21.95" customHeight="1" x14ac:dyDescent="0.4">
      <c r="H3" s="191" t="s">
        <v>160</v>
      </c>
    </row>
    <row r="4" spans="1:8" ht="21.95" customHeight="1" x14ac:dyDescent="0.4"/>
    <row r="5" spans="1:8" ht="21.95" customHeight="1" x14ac:dyDescent="0.4">
      <c r="A5" s="190" t="s">
        <v>246</v>
      </c>
    </row>
    <row r="6" spans="1:8" ht="21.95" customHeight="1" x14ac:dyDescent="0.4"/>
    <row r="7" spans="1:8" ht="21.95" customHeight="1" x14ac:dyDescent="0.4">
      <c r="E7" s="193" t="s">
        <v>189</v>
      </c>
      <c r="F7" s="316"/>
      <c r="G7" s="316"/>
      <c r="H7" s="316"/>
    </row>
    <row r="8" spans="1:8" ht="21.95" customHeight="1" x14ac:dyDescent="0.4">
      <c r="E8" s="193" t="s">
        <v>161</v>
      </c>
      <c r="F8" s="317"/>
      <c r="G8" s="317"/>
      <c r="H8" s="317"/>
    </row>
    <row r="9" spans="1:8" ht="21.95" customHeight="1" x14ac:dyDescent="0.4">
      <c r="E9" s="193" t="s">
        <v>162</v>
      </c>
      <c r="F9" s="317"/>
      <c r="G9" s="317"/>
      <c r="H9" s="317"/>
    </row>
    <row r="10" spans="1:8" ht="21.95" customHeight="1" x14ac:dyDescent="0.4">
      <c r="E10" s="193" t="s">
        <v>163</v>
      </c>
      <c r="F10" s="317"/>
      <c r="G10" s="317"/>
      <c r="H10" s="317"/>
    </row>
    <row r="11" spans="1:8" ht="21.95" customHeight="1" x14ac:dyDescent="0.4"/>
    <row r="12" spans="1:8" ht="21.95" customHeight="1" x14ac:dyDescent="0.4">
      <c r="A12" s="314" t="s">
        <v>347</v>
      </c>
      <c r="B12" s="314"/>
      <c r="C12" s="314"/>
      <c r="D12" s="314"/>
      <c r="E12" s="314"/>
      <c r="F12" s="314"/>
      <c r="G12" s="314"/>
      <c r="H12" s="314"/>
    </row>
    <row r="13" spans="1:8" ht="21.95" customHeight="1" x14ac:dyDescent="0.4"/>
    <row r="14" spans="1:8" ht="21.95" customHeight="1" x14ac:dyDescent="0.4">
      <c r="A14" s="315" t="s">
        <v>409</v>
      </c>
      <c r="B14" s="315"/>
      <c r="C14" s="315"/>
      <c r="D14" s="315"/>
      <c r="E14" s="315"/>
      <c r="F14" s="315"/>
      <c r="G14" s="315"/>
      <c r="H14" s="315"/>
    </row>
    <row r="15" spans="1:8" ht="21.95" customHeight="1" x14ac:dyDescent="0.4">
      <c r="A15" s="315"/>
      <c r="B15" s="315"/>
      <c r="C15" s="315"/>
      <c r="D15" s="315"/>
      <c r="E15" s="315"/>
      <c r="F15" s="315"/>
      <c r="G15" s="315"/>
      <c r="H15" s="315"/>
    </row>
    <row r="16" spans="1:8" ht="21.95" customHeight="1" x14ac:dyDescent="0.4">
      <c r="A16" s="315"/>
      <c r="B16" s="315"/>
      <c r="C16" s="315"/>
      <c r="D16" s="315"/>
      <c r="E16" s="315"/>
      <c r="F16" s="315"/>
      <c r="G16" s="315"/>
      <c r="H16" s="315"/>
    </row>
    <row r="17" spans="1:10" ht="40.5" customHeight="1" x14ac:dyDescent="0.4">
      <c r="A17" s="245"/>
      <c r="B17" s="245"/>
      <c r="C17" s="245"/>
      <c r="D17" s="245"/>
      <c r="E17" s="245"/>
      <c r="F17" s="245"/>
      <c r="G17" s="245"/>
      <c r="H17" s="245"/>
      <c r="I17" s="104"/>
      <c r="J17" s="104"/>
    </row>
    <row r="18" spans="1:10" ht="21.95" customHeight="1" x14ac:dyDescent="0.4">
      <c r="A18" s="104" t="s">
        <v>260</v>
      </c>
      <c r="B18" s="104"/>
      <c r="C18" s="104"/>
      <c r="D18" s="104"/>
      <c r="E18" s="104"/>
      <c r="F18" s="104"/>
      <c r="G18" s="104"/>
      <c r="H18" s="104"/>
      <c r="I18" s="104"/>
      <c r="J18" s="104"/>
    </row>
    <row r="19" spans="1:10" ht="21.95" customHeight="1" x14ac:dyDescent="0.4">
      <c r="A19" s="104" t="s">
        <v>336</v>
      </c>
      <c r="B19" s="104"/>
      <c r="C19" s="104"/>
      <c r="D19" s="104"/>
      <c r="E19" s="104"/>
      <c r="F19" s="104"/>
      <c r="G19" s="104"/>
      <c r="H19" s="104"/>
      <c r="I19" s="104"/>
      <c r="J19" s="104"/>
    </row>
    <row r="20" spans="1:10" ht="21.95" customHeight="1" x14ac:dyDescent="0.4">
      <c r="A20" s="104" t="s">
        <v>329</v>
      </c>
      <c r="B20" s="104"/>
      <c r="C20" s="104"/>
      <c r="D20" s="104"/>
      <c r="E20" s="104"/>
      <c r="F20" s="104"/>
      <c r="G20" s="104"/>
      <c r="H20" s="104"/>
      <c r="I20" s="104"/>
      <c r="J20" s="104"/>
    </row>
    <row r="21" spans="1:10" ht="21.95" customHeight="1" x14ac:dyDescent="0.4">
      <c r="A21" s="201" t="s">
        <v>330</v>
      </c>
      <c r="B21" s="104"/>
      <c r="C21" s="104"/>
      <c r="D21" s="104"/>
      <c r="E21" s="104"/>
      <c r="F21" s="104"/>
      <c r="G21" s="104"/>
      <c r="H21" s="104"/>
      <c r="I21" s="104"/>
      <c r="J21" s="104"/>
    </row>
    <row r="22" spans="1:10" ht="21.95" customHeight="1" x14ac:dyDescent="0.4">
      <c r="A22" s="104" t="s">
        <v>331</v>
      </c>
      <c r="B22" s="104"/>
      <c r="C22" s="104"/>
      <c r="D22" s="104"/>
      <c r="E22" s="104"/>
      <c r="F22" s="104"/>
      <c r="G22" s="104"/>
      <c r="H22" s="104"/>
      <c r="I22" s="104"/>
      <c r="J22" s="104"/>
    </row>
    <row r="23" spans="1:10" ht="21.95" customHeight="1" x14ac:dyDescent="0.4">
      <c r="A23" s="104" t="s">
        <v>276</v>
      </c>
      <c r="B23" s="104"/>
      <c r="C23" s="104"/>
      <c r="D23" s="104"/>
      <c r="E23" s="104"/>
      <c r="F23" s="104"/>
      <c r="G23" s="104"/>
      <c r="H23" s="104"/>
      <c r="I23" s="104"/>
      <c r="J23" s="104"/>
    </row>
    <row r="24" spans="1:10" ht="21.95" customHeight="1" x14ac:dyDescent="0.4">
      <c r="A24" s="209" t="s">
        <v>398</v>
      </c>
      <c r="B24" s="104"/>
      <c r="C24" s="104"/>
      <c r="D24" s="104"/>
      <c r="E24" s="104"/>
      <c r="F24" s="104"/>
      <c r="G24" s="104"/>
      <c r="H24" s="104"/>
      <c r="I24" s="104"/>
      <c r="J24" s="104"/>
    </row>
    <row r="25" spans="1:10" ht="21.95" customHeight="1" x14ac:dyDescent="0.4">
      <c r="A25" s="298" t="s">
        <v>396</v>
      </c>
      <c r="B25" s="104"/>
      <c r="C25" s="104"/>
      <c r="D25" s="104"/>
      <c r="E25" s="104"/>
      <c r="F25" s="104"/>
      <c r="G25" s="104"/>
      <c r="H25" s="104"/>
      <c r="I25" s="104"/>
      <c r="J25" s="104"/>
    </row>
    <row r="26" spans="1:10" ht="25.5" customHeight="1" x14ac:dyDescent="0.4">
      <c r="A26" s="206"/>
      <c r="B26" s="104"/>
      <c r="C26" s="104"/>
      <c r="D26" s="104"/>
      <c r="E26" s="104"/>
      <c r="F26" s="104"/>
      <c r="G26" s="104"/>
      <c r="H26" s="104"/>
      <c r="I26" s="104"/>
      <c r="J26" s="104"/>
    </row>
    <row r="27" spans="1:10" ht="25.5" customHeight="1" x14ac:dyDescent="0.4"/>
    <row r="28" spans="1:10" ht="25.5" customHeight="1" x14ac:dyDescent="0.4"/>
    <row r="29" spans="1:10" ht="21.95" customHeight="1" x14ac:dyDescent="0.4"/>
    <row r="30" spans="1:10" ht="21.95" customHeight="1" x14ac:dyDescent="0.4"/>
    <row r="31" spans="1:10" ht="21.95" customHeight="1" x14ac:dyDescent="0.4"/>
    <row r="32" spans="1:10"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sheetData>
  <mergeCells count="6">
    <mergeCell ref="A14:H16"/>
    <mergeCell ref="A12:H12"/>
    <mergeCell ref="F7:H7"/>
    <mergeCell ref="F8:H8"/>
    <mergeCell ref="F9:H9"/>
    <mergeCell ref="F10:H10"/>
  </mergeCells>
  <phoneticPr fontId="1"/>
  <printOptions horizontalCentered="1"/>
  <pageMargins left="0.51181102362204722" right="0.5118110236220472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第１号</vt:lpstr>
      <vt:lpstr>第1号別紙3（事業計画（ICT））</vt:lpstr>
      <vt:lpstr>様式第１号別紙</vt:lpstr>
      <vt:lpstr>様式第１ー２号（所要額調書）</vt:lpstr>
      <vt:lpstr>様式第１ー３号（事業計画書）</vt:lpstr>
      <vt:lpstr>歳入歳出予算書抄本</vt:lpstr>
      <vt:lpstr>第２号</vt:lpstr>
      <vt:lpstr>第３号</vt:lpstr>
      <vt:lpstr>第４号（実績報告）</vt:lpstr>
      <vt:lpstr>様式第４号別紙</vt:lpstr>
      <vt:lpstr>様式第４ー２号（補助金精算額調書） </vt:lpstr>
      <vt:lpstr>様式第４ー３号（実績報告書）　</vt:lpstr>
      <vt:lpstr>歳入歳出決算書抄本</vt:lpstr>
      <vt:lpstr>選択リスト</vt:lpstr>
      <vt:lpstr>歳入歳出決算書抄本!Print_Area</vt:lpstr>
      <vt:lpstr>歳入歳出予算書抄本!Print_Area</vt:lpstr>
      <vt:lpstr>第１号!Print_Area</vt:lpstr>
      <vt:lpstr>'第1号別紙3（事業計画（ICT））'!Print_Area</vt:lpstr>
      <vt:lpstr>第２号!Print_Area</vt:lpstr>
      <vt:lpstr>第３号!Print_Area</vt:lpstr>
      <vt:lpstr>'第４号（実績報告）'!Print_Area</vt:lpstr>
      <vt:lpstr>'様式第１ー２号（所要額調書）'!Print_Area</vt:lpstr>
      <vt:lpstr>'様式第１ー３号（事業計画書）'!Print_Area</vt:lpstr>
      <vt:lpstr>様式第１号別紙!Print_Area</vt:lpstr>
      <vt:lpstr>'様式第４ー２号（補助金精算額調書） '!Print_Area</vt:lpstr>
      <vt:lpstr>'様式第４ー３号（実績報告書）　'!Print_Area</vt:lpstr>
      <vt:lpstr>様式第４号別紙!Print_Area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中村恵一</dc:creator>
  <cp:lastModifiedBy>釣　七海</cp:lastModifiedBy>
  <cp:lastPrinted>2025-05-20T09:27:46Z</cp:lastPrinted>
  <dcterms:created xsi:type="dcterms:W3CDTF">2020-02-21T07:29:57Z</dcterms:created>
  <dcterms:modified xsi:type="dcterms:W3CDTF">2025-05-23T07:14:05Z</dcterms:modified>
</cp:coreProperties>
</file>