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920" activeTab="0"/>
  </bookViews>
  <sheets>
    <sheet name="有料・サ高住" sheetId="1" r:id="rId1"/>
    <sheet name="Sheet1" sheetId="2" r:id="rId2"/>
  </sheets>
  <externalReferences>
    <externalReference r:id="rId5"/>
  </externalReferences>
  <definedNames>
    <definedName name="data" localSheetId="0">'有料・サ高住'!$C$7:$I$117</definedName>
    <definedName name="data">#REF!</definedName>
    <definedName name="_xlnm.Print_Area" localSheetId="0">'有料・サ高住'!$B$1:$K$115</definedName>
  </definedNames>
  <calcPr fullCalcOnLoad="1"/>
</workbook>
</file>

<file path=xl/sharedStrings.xml><?xml version="1.0" encoding="utf-8"?>
<sst xmlns="http://schemas.openxmlformats.org/spreadsheetml/2006/main" count="549" uniqueCount="501">
  <si>
    <t>富山県有料老人ホーム一覧（住所地特例対象施設に限る）</t>
  </si>
  <si>
    <t>http://www.city.toyama.toyama.jp/fukushihokenbu/kaigohokenka/fukushikaigohokenka_zyusyotitokurei.html</t>
  </si>
  <si>
    <t>施設名</t>
  </si>
  <si>
    <t>郵便番号</t>
  </si>
  <si>
    <t>所在地</t>
  </si>
  <si>
    <t>開設年月日
（届出年月日）</t>
  </si>
  <si>
    <t>住所地特例
適用開始日</t>
  </si>
  <si>
    <t>定員</t>
  </si>
  <si>
    <t>設置法人名</t>
  </si>
  <si>
    <t>電話番号</t>
  </si>
  <si>
    <t>933-0131</t>
  </si>
  <si>
    <t>高岡市太田伊勢領1511-13</t>
  </si>
  <si>
    <t>0766-45-0117</t>
  </si>
  <si>
    <t>グループハウスうらら</t>
  </si>
  <si>
    <t>939-0642</t>
  </si>
  <si>
    <t>入善町上野689-4</t>
  </si>
  <si>
    <t>H17.1.15
（H19.6.25)</t>
  </si>
  <si>
    <t>0765-74-7588</t>
  </si>
  <si>
    <t>938-0031</t>
  </si>
  <si>
    <t>有料老人ホーム北山</t>
  </si>
  <si>
    <t>937-0826</t>
  </si>
  <si>
    <t>魚津市北山476-1</t>
  </si>
  <si>
    <t>0765-33-9311</t>
  </si>
  <si>
    <t>本江ちょうろくハウス</t>
  </si>
  <si>
    <t>937-0805</t>
  </si>
  <si>
    <t>魚津市本江1616</t>
  </si>
  <si>
    <t>0765-23-6522</t>
  </si>
  <si>
    <t>高岡南星老人ホーム</t>
  </si>
  <si>
    <t>高岡市佐野1095-2</t>
  </si>
  <si>
    <t>シルバーホーム
二上あいの風</t>
  </si>
  <si>
    <t>高岡市二上町1144-2</t>
  </si>
  <si>
    <t>0766-30-2400</t>
  </si>
  <si>
    <t>サンケア高岡</t>
  </si>
  <si>
    <t>933-0806</t>
  </si>
  <si>
    <t>高岡市赤祖父636</t>
  </si>
  <si>
    <t>0766-50-9006</t>
  </si>
  <si>
    <t>有料老人ホーム
しんせい滑川</t>
  </si>
  <si>
    <t>936-0023</t>
  </si>
  <si>
    <t>滑川市柳原57-10</t>
  </si>
  <si>
    <t>076-471-7152</t>
  </si>
  <si>
    <t>虹の丘たてやま</t>
  </si>
  <si>
    <t>930-3265</t>
  </si>
  <si>
    <t>中新川郡立山町米沢44番14号</t>
  </si>
  <si>
    <t>H21.1.5
(H24.2.1）</t>
  </si>
  <si>
    <t>076-462-9366</t>
  </si>
  <si>
    <t>小津の里</t>
  </si>
  <si>
    <t>937-0866</t>
  </si>
  <si>
    <t>魚津市本町二丁目８番12号</t>
  </si>
  <si>
    <t>H21.4.1
(H24.1.30）</t>
  </si>
  <si>
    <t>0765-24-6111</t>
  </si>
  <si>
    <t>ひなたぼっこ上市
介護あんしんアパートⅠ</t>
  </si>
  <si>
    <t>930-0362</t>
  </si>
  <si>
    <t>中新川郡上市町稗田字東日干暁33-1</t>
  </si>
  <si>
    <t>H17.8.1
(H24.3.30）</t>
  </si>
  <si>
    <t>076-473-3520</t>
  </si>
  <si>
    <t>ひなたぼっこ上市
介護あんしんアパートⅡ</t>
  </si>
  <si>
    <t>中新川郡上市町稗田字東日干暁32-1</t>
  </si>
  <si>
    <t>H21.4.1
(H24.3.30）</t>
  </si>
  <si>
    <t>076-473-3522</t>
  </si>
  <si>
    <t>魚津チューリップ苑</t>
  </si>
  <si>
    <t>937-0801</t>
  </si>
  <si>
    <t>魚津市新金屋二丁目６番２号</t>
  </si>
  <si>
    <t>H16.4.1
(H24.1.30）</t>
  </si>
  <si>
    <t>0765-22-5121</t>
  </si>
  <si>
    <t>932-0826</t>
  </si>
  <si>
    <t>小矢部市茄子島226</t>
  </si>
  <si>
    <t>0766-67-1360</t>
  </si>
  <si>
    <t>有料老人ホームこすぎ</t>
  </si>
  <si>
    <t>939-0351</t>
  </si>
  <si>
    <t>射水市戸破688</t>
  </si>
  <si>
    <t>0766-55-1855</t>
  </si>
  <si>
    <t>りらいあんす</t>
  </si>
  <si>
    <t>934-0056</t>
  </si>
  <si>
    <t>射水市寺塚原66-3,4</t>
  </si>
  <si>
    <t>H22.4.1
(H24.11.2)</t>
  </si>
  <si>
    <t>0766-82-7272</t>
  </si>
  <si>
    <t>ことほぎの里</t>
  </si>
  <si>
    <t>939-1355</t>
  </si>
  <si>
    <t>砺波市杉木三丁目72番地</t>
  </si>
  <si>
    <t>0763-33-7757</t>
  </si>
  <si>
    <t>高岡やすらぎの里　凛花園</t>
  </si>
  <si>
    <t>939-1104</t>
  </si>
  <si>
    <t>高岡市戸出町三丁目15-15</t>
  </si>
  <si>
    <t>高齢者生活支援施設ひみサンテ</t>
  </si>
  <si>
    <t>935-0025</t>
  </si>
  <si>
    <t>氷見市鞍川967</t>
  </si>
  <si>
    <t>H18.4.1
(H25.3.25)</t>
  </si>
  <si>
    <t>0766-74-8400</t>
  </si>
  <si>
    <t>ぬくもりハウス</t>
  </si>
  <si>
    <t>937-0806</t>
  </si>
  <si>
    <t>魚津市友道777</t>
  </si>
  <si>
    <t>H21.8.17
(H25.4.1)</t>
  </si>
  <si>
    <t>0765-24-7681</t>
  </si>
  <si>
    <t>ケアホーム橋下条テラス</t>
  </si>
  <si>
    <t>930-0332</t>
  </si>
  <si>
    <t>射水市橋下条851-1</t>
  </si>
  <si>
    <t>0766-73-6010</t>
  </si>
  <si>
    <t>934-0023</t>
  </si>
  <si>
    <t>グループホーム島尾の家</t>
  </si>
  <si>
    <t>935-0032</t>
  </si>
  <si>
    <t>氷見市島尾599</t>
  </si>
  <si>
    <t>H13.4.1
(H25.4.1)</t>
  </si>
  <si>
    <t>0766-91-8223</t>
  </si>
  <si>
    <t>グループホーム堀田の家</t>
  </si>
  <si>
    <t>935-0014</t>
  </si>
  <si>
    <t>氷見市堀田465-3</t>
  </si>
  <si>
    <t>H14.10.1
(H25.4.1)</t>
  </si>
  <si>
    <t>0766-91-8720</t>
  </si>
  <si>
    <t>ひかりの里</t>
  </si>
  <si>
    <t>滑川市柳原57-1</t>
  </si>
  <si>
    <t>H24.12.25
(H25.5.1)</t>
  </si>
  <si>
    <t>076-476-1101</t>
  </si>
  <si>
    <t>ぬくもりハウス３号館</t>
  </si>
  <si>
    <t>魚津市吉島200-1</t>
  </si>
  <si>
    <t>0765-24-6600</t>
  </si>
  <si>
    <t>しんせい三日市</t>
  </si>
  <si>
    <t>黒部市三日市3872-1</t>
  </si>
  <si>
    <t>0765-57-3070</t>
  </si>
  <si>
    <t>魚津チューリップ苑２号館</t>
  </si>
  <si>
    <t>937-0802</t>
  </si>
  <si>
    <t>H25.4.1
(H26.1.27）</t>
  </si>
  <si>
    <t>0765-22-0012</t>
  </si>
  <si>
    <t>みしま野苑ひかり</t>
  </si>
  <si>
    <t>939-0341</t>
  </si>
  <si>
    <t>射水市三ヶ520</t>
  </si>
  <si>
    <t>（医）楽山会</t>
  </si>
  <si>
    <t>0766-55-5700</t>
  </si>
  <si>
    <t>有料老人ホームいちえ</t>
  </si>
  <si>
    <t>935-0032</t>
  </si>
  <si>
    <t>氷見市島尾837</t>
  </si>
  <si>
    <t>0766-91-7701</t>
  </si>
  <si>
    <t>しんせいそよ風</t>
  </si>
  <si>
    <t>936-0851</t>
  </si>
  <si>
    <t>滑川市沖田新85番地</t>
  </si>
  <si>
    <t>076-476-1191</t>
  </si>
  <si>
    <t>セカンドホームほのか</t>
  </si>
  <si>
    <t>（医）真生会</t>
  </si>
  <si>
    <t>白寿の里太郎丸</t>
  </si>
  <si>
    <t>939-1363</t>
  </si>
  <si>
    <t>砺波市太郎丸180-1</t>
  </si>
  <si>
    <t>0763-33-7077</t>
  </si>
  <si>
    <t>計</t>
  </si>
  <si>
    <t>登録
番号</t>
  </si>
  <si>
    <t>戸数</t>
  </si>
  <si>
    <t>高志の郷</t>
  </si>
  <si>
    <t>933-0849</t>
  </si>
  <si>
    <t>さーびすあぱーと花菖蒲</t>
  </si>
  <si>
    <t>076-475-5919</t>
  </si>
  <si>
    <t>ケアメントハウス　あんどの里　ありそ館</t>
  </si>
  <si>
    <t>介護あんしんアパート経田ちょうろく</t>
  </si>
  <si>
    <t>937-0006</t>
  </si>
  <si>
    <t>だいご清水館</t>
  </si>
  <si>
    <t>ぬくもりハウス２号館</t>
  </si>
  <si>
    <t>ケアホーム　くつろぎの里</t>
  </si>
  <si>
    <t>シルバーホーム新湊あいの風</t>
  </si>
  <si>
    <t>サービス付高齢者住宅優悠庵</t>
  </si>
  <si>
    <t>ケアサークル作道</t>
  </si>
  <si>
    <t>リハ・ハウス来夢</t>
  </si>
  <si>
    <t>935-0015</t>
  </si>
  <si>
    <t>サービス付きシニアハウス　こうめ</t>
  </si>
  <si>
    <t>076-435-5755</t>
  </si>
  <si>
    <t>サコージュ　のむら</t>
  </si>
  <si>
    <t>となりのアンジュ</t>
  </si>
  <si>
    <t>936-0053</t>
  </si>
  <si>
    <t>長崎孝敏</t>
  </si>
  <si>
    <t>にゅうぜんの里</t>
  </si>
  <si>
    <t>0765-74-7112</t>
  </si>
  <si>
    <t>滑川市柳原５７－３</t>
  </si>
  <si>
    <t>サービス付き高齢者向け住宅なでしこの里</t>
  </si>
  <si>
    <t>射水市草岡町一丁目１３</t>
  </si>
  <si>
    <t>グリーンライフとんがりやま</t>
  </si>
  <si>
    <t>中新川郡立山町横江７－１</t>
  </si>
  <si>
    <t>シルバーホーム高岡あいの風</t>
  </si>
  <si>
    <t>アルプスガーデンつるぎ</t>
  </si>
  <si>
    <t>中新川郡上市町森尻７４６</t>
  </si>
  <si>
    <t>杜のつどい土合</t>
  </si>
  <si>
    <t>射水市土合４６１－１</t>
  </si>
  <si>
    <t>風乃里水戸田</t>
  </si>
  <si>
    <t>射水市水戸田９６６－１</t>
  </si>
  <si>
    <t>あんしんアパートなんと</t>
  </si>
  <si>
    <t>南砺市吉江中９５２－１</t>
  </si>
  <si>
    <t>シニアヴィラあさひの里</t>
  </si>
  <si>
    <t>933-0071</t>
  </si>
  <si>
    <t>ユートピア大滝</t>
  </si>
  <si>
    <t>ガーデンヒルズ本江</t>
  </si>
  <si>
    <t>937-0805</t>
  </si>
  <si>
    <t>魚津市本江3354</t>
  </si>
  <si>
    <t>H20.2.1
(H28.3.7）</t>
  </si>
  <si>
    <t>0765-24-7783</t>
  </si>
  <si>
    <t>いなほの里</t>
  </si>
  <si>
    <t>砺波市高波1171番地</t>
  </si>
  <si>
    <t>合同会社　いなほ会</t>
  </si>
  <si>
    <t>0763-55-6652</t>
  </si>
  <si>
    <t>0766-63-1311</t>
  </si>
  <si>
    <t>南砺市本江２３８－８</t>
  </si>
  <si>
    <t>サービス付き高齢者向け住宅　雅　小杉</t>
  </si>
  <si>
    <t>射水市戸破１６７７－１</t>
  </si>
  <si>
    <t>939-1341</t>
  </si>
  <si>
    <t>なごみの宿</t>
  </si>
  <si>
    <t>935-0042</t>
  </si>
  <si>
    <t>氷見市湖光271-2</t>
  </si>
  <si>
    <t>0766-72-5753</t>
  </si>
  <si>
    <t>ケアホームあきもと</t>
  </si>
  <si>
    <t>939-1304</t>
  </si>
  <si>
    <t>砺波市秋元289-1</t>
  </si>
  <si>
    <t>0763-34-7507</t>
  </si>
  <si>
    <t>935-0024</t>
  </si>
  <si>
    <t>氷見市窪329番1</t>
  </si>
  <si>
    <t>ケアホーム　高岡ほほえみ館</t>
  </si>
  <si>
    <t>高岡市木津1280-1</t>
  </si>
  <si>
    <t>939-0132</t>
  </si>
  <si>
    <t>高岡市福岡町大滝928番地1</t>
  </si>
  <si>
    <t>939-0243</t>
  </si>
  <si>
    <t>射水市下若81</t>
  </si>
  <si>
    <t>サンヴィラ大野</t>
  </si>
  <si>
    <t>933-0016</t>
  </si>
  <si>
    <t>高岡市大野172番地</t>
  </si>
  <si>
    <t>0766-54-5925</t>
  </si>
  <si>
    <t>サービス付き高齢者向け住宅 あん</t>
  </si>
  <si>
    <t>サービス付き高齢者向け住宅 やどりぎ</t>
  </si>
  <si>
    <t>本ページは、富山市以外の施設を掲載しています。富山市内の施設については、富山市のホームページをご覧下さい。</t>
  </si>
  <si>
    <t>白寿の里　射水</t>
  </si>
  <si>
    <t>939-0332</t>
  </si>
  <si>
    <t>サービス付き高齢者向け住宅ささや木</t>
  </si>
  <si>
    <t>939-0624</t>
  </si>
  <si>
    <t>933-0341</t>
  </si>
  <si>
    <t>076-461-6531</t>
  </si>
  <si>
    <t>0766-57-8910</t>
  </si>
  <si>
    <t>射水市橋下条508番地4</t>
  </si>
  <si>
    <t>うちくる高岡古定塚</t>
  </si>
  <si>
    <t>H28.12.1
(H29.5.30)</t>
  </si>
  <si>
    <t>933-0054</t>
  </si>
  <si>
    <t>高岡市古定塚9-5</t>
  </si>
  <si>
    <t>高岡市鷲北新185番地</t>
  </si>
  <si>
    <t>0765-32-3786</t>
  </si>
  <si>
    <t>滑川市沖田新５３８</t>
  </si>
  <si>
    <t>937-0066</t>
  </si>
  <si>
    <t>魚津市北鬼江１１７７</t>
  </si>
  <si>
    <t>魚津市経田西町１０－９０</t>
  </si>
  <si>
    <t>933-0866</t>
  </si>
  <si>
    <t>高岡市清水町３丁目３－５８</t>
  </si>
  <si>
    <t>937-0041</t>
  </si>
  <si>
    <t>魚津市吉島２００－１</t>
  </si>
  <si>
    <t>933-0857</t>
  </si>
  <si>
    <t>933-0076</t>
  </si>
  <si>
    <t>高岡市米島３２８－１</t>
  </si>
  <si>
    <t>射水市海王町２１－６１</t>
  </si>
  <si>
    <t>938-0045</t>
  </si>
  <si>
    <t>黒部市田家新７３８－１</t>
  </si>
  <si>
    <t>934-0042</t>
  </si>
  <si>
    <t>933-0240</t>
  </si>
  <si>
    <t>射水市かもめ台８０</t>
  </si>
  <si>
    <t>933-0014</t>
  </si>
  <si>
    <t>高岡市野村８４６－１</t>
  </si>
  <si>
    <t>滑川市上小泉２７８番地1</t>
  </si>
  <si>
    <t>930-0229</t>
  </si>
  <si>
    <t>中新川郡立山町前沢新町６１１番地</t>
  </si>
  <si>
    <t>935-0031</t>
  </si>
  <si>
    <t>氷見市柳田１１３４</t>
  </si>
  <si>
    <t>939-0626</t>
  </si>
  <si>
    <t>下新川郡入善町入膳３４３</t>
  </si>
  <si>
    <t>933-0225</t>
  </si>
  <si>
    <t>930-1377</t>
  </si>
  <si>
    <t>933-0941</t>
  </si>
  <si>
    <t>939-0251</t>
  </si>
  <si>
    <t>939-0401</t>
  </si>
  <si>
    <t>939-1361</t>
  </si>
  <si>
    <t>939-1702</t>
  </si>
  <si>
    <t>プレシャスケアたてやま</t>
  </si>
  <si>
    <t>930-0261</t>
  </si>
  <si>
    <t>中新川郡立山町大石原226</t>
  </si>
  <si>
    <t>939-1501</t>
  </si>
  <si>
    <t>ケアホーム砺波 第２ほほえみ館</t>
  </si>
  <si>
    <t xml:space="preserve">砺波市太郎丸１丁目５－９ </t>
  </si>
  <si>
    <t>リビングいおり</t>
  </si>
  <si>
    <t>076-421-2181</t>
  </si>
  <si>
    <t>花のさと</t>
  </si>
  <si>
    <t>930-0357</t>
  </si>
  <si>
    <t>0766-31-3888</t>
  </si>
  <si>
    <t>はぁとふるケア　あさがお</t>
  </si>
  <si>
    <t>932-0035</t>
  </si>
  <si>
    <t>小矢部市西中野694-1</t>
  </si>
  <si>
    <t>0766-68-1118</t>
  </si>
  <si>
    <t>ケアコミュニティしんせい</t>
  </si>
  <si>
    <t>933-0011</t>
  </si>
  <si>
    <t>高岡市石瀬615番1</t>
  </si>
  <si>
    <t>0766-50-8595</t>
  </si>
  <si>
    <t>うちくる砺波杉木</t>
  </si>
  <si>
    <t>砺波市杉木5丁目71番地</t>
  </si>
  <si>
    <t>H29.11.1
(H29.12.11)</t>
  </si>
  <si>
    <t>有料老人ホームおおぞら</t>
  </si>
  <si>
    <t>高岡市京田490番地</t>
  </si>
  <si>
    <t>0766-26-5111</t>
  </si>
  <si>
    <t>白寿の里ふくみつ</t>
  </si>
  <si>
    <t>939-1701</t>
  </si>
  <si>
    <t>南砺市遊部653</t>
  </si>
  <si>
    <t>0763-55-6166</t>
  </si>
  <si>
    <t>シニアレジデンスかの苑</t>
  </si>
  <si>
    <t>射水市作道３０２</t>
  </si>
  <si>
    <t>氷見市伊勢大町二丁目１４－２０</t>
  </si>
  <si>
    <t>0766-25-4500</t>
  </si>
  <si>
    <t>0765-24-1680</t>
  </si>
  <si>
    <t>0765-23-6366</t>
  </si>
  <si>
    <t>0765-24-6600</t>
  </si>
  <si>
    <t>0766-28-0085</t>
  </si>
  <si>
    <t>0766-24-8588</t>
  </si>
  <si>
    <t>0766-24-6727</t>
  </si>
  <si>
    <t>0765-32-5702</t>
  </si>
  <si>
    <t>0766-50-8953</t>
  </si>
  <si>
    <t>076-413-3730</t>
  </si>
  <si>
    <t>0766-26-0311</t>
  </si>
  <si>
    <t>0766-28-2255</t>
  </si>
  <si>
    <t>0766-53-0008</t>
  </si>
  <si>
    <t>0766-67-5158</t>
  </si>
  <si>
    <t>0766-21-8688</t>
  </si>
  <si>
    <t>0766-64-0064</t>
  </si>
  <si>
    <t>076-464-1077</t>
  </si>
  <si>
    <t>0766-50-8773</t>
  </si>
  <si>
    <t>0766-24-9077</t>
  </si>
  <si>
    <t>0763-23-4600</t>
  </si>
  <si>
    <t>076-483-4384</t>
  </si>
  <si>
    <t>医療法人財団恵仁会</t>
  </si>
  <si>
    <t>お問い合わせ先</t>
  </si>
  <si>
    <t>法人名</t>
  </si>
  <si>
    <t>933-0233</t>
  </si>
  <si>
    <t>しんせい花の丘</t>
  </si>
  <si>
    <t>933-0807</t>
  </si>
  <si>
    <t>早月の郷</t>
  </si>
  <si>
    <t>滑川市田中町154番地</t>
  </si>
  <si>
    <t>076-475-8888</t>
  </si>
  <si>
    <t>936-0057</t>
  </si>
  <si>
    <t>サービス付高齢者向け住宅 縁</t>
  </si>
  <si>
    <t xml:space="preserve">ケアホーム　フォレストリーフ木津 </t>
  </si>
  <si>
    <t>0766-54-5519</t>
  </si>
  <si>
    <t>0763-34-7501</t>
  </si>
  <si>
    <t>0766-23-3012</t>
  </si>
  <si>
    <t>高岡市横田本町5-21</t>
  </si>
  <si>
    <t>高岡市木津2007番地</t>
  </si>
  <si>
    <t>076-475-1165</t>
  </si>
  <si>
    <t>0766-86-1037</t>
  </si>
  <si>
    <t>930-0304</t>
  </si>
  <si>
    <t>砺波市平成町1－１１</t>
  </si>
  <si>
    <t xml:space="preserve">高岡市木津597-1 </t>
  </si>
  <si>
    <t>トータル・メディカル津沢（株）</t>
  </si>
  <si>
    <t>（株）ライフケアシステム</t>
  </si>
  <si>
    <t>神崎福祉会（株）</t>
  </si>
  <si>
    <t>（株）日本エコ・ケア・サービス</t>
  </si>
  <si>
    <t>（株）とやまヒューマンサービス</t>
  </si>
  <si>
    <t>ユニバーサル（株）</t>
  </si>
  <si>
    <t>（株）こすか</t>
  </si>
  <si>
    <t>（株）医療コーポレーション</t>
  </si>
  <si>
    <t>サンシップ（株）</t>
  </si>
  <si>
    <t>（株）愛癒</t>
  </si>
  <si>
    <t>（株）寿榮会</t>
  </si>
  <si>
    <t>（株）メディカルケア</t>
  </si>
  <si>
    <t>（株）アシストケア</t>
  </si>
  <si>
    <t>（株）うちくる</t>
  </si>
  <si>
    <t>（株）ウォームハート</t>
  </si>
  <si>
    <t>（医）ホスピィー</t>
  </si>
  <si>
    <t>（医）ホスピィー</t>
  </si>
  <si>
    <t>（医）　七徳会</t>
  </si>
  <si>
    <t>（医）　宮本内科小児科医院</t>
  </si>
  <si>
    <t>（医）紫蘭会</t>
  </si>
  <si>
    <t>（福）　新川老人福祉会</t>
  </si>
  <si>
    <t>（福）　氷見市社会福祉協議会</t>
  </si>
  <si>
    <t>（福）　はまなす厚生会</t>
  </si>
  <si>
    <t>（有）マルチメディアネットワーク</t>
  </si>
  <si>
    <t>（有）タイアップ</t>
  </si>
  <si>
    <t>（有）真成</t>
  </si>
  <si>
    <t>（有）ホッパン</t>
  </si>
  <si>
    <t>（有）真成</t>
  </si>
  <si>
    <t>（有）真成</t>
  </si>
  <si>
    <t>（特非）パートナー</t>
  </si>
  <si>
    <t>（特非）ヒューマックス</t>
  </si>
  <si>
    <t>（有）隠居くらぶ</t>
  </si>
  <si>
    <t>（株）一休庵</t>
  </si>
  <si>
    <t>アルカスコーポレーション（株）</t>
  </si>
  <si>
    <t>新生開発（株）</t>
  </si>
  <si>
    <t>（株）ハートフルワーク</t>
  </si>
  <si>
    <t>（株）ケアサークルこかげ</t>
  </si>
  <si>
    <t>（株）来夢</t>
  </si>
  <si>
    <t>（株）フィール</t>
  </si>
  <si>
    <t>（株）アミシャレット</t>
  </si>
  <si>
    <t>（株）ケアサポートコウセイ</t>
  </si>
  <si>
    <t>（株）永田メディカル</t>
  </si>
  <si>
    <t>（株）ウェルファイン</t>
  </si>
  <si>
    <t>（株）ハートフル</t>
  </si>
  <si>
    <t>（株）まんてん</t>
  </si>
  <si>
    <t>ファイン・ホーム（株）</t>
  </si>
  <si>
    <t>（株）Ｑ・Ｏ・Ｌ</t>
  </si>
  <si>
    <t>（株）フォレストリーフ</t>
  </si>
  <si>
    <t>（株）フォレストリーフ</t>
  </si>
  <si>
    <t>（株）エンカウンター</t>
  </si>
  <si>
    <t>（株）コロネット</t>
  </si>
  <si>
    <t>（株）ささや木</t>
  </si>
  <si>
    <t>（医）七徳会</t>
  </si>
  <si>
    <t>（医）藤聖会</t>
  </si>
  <si>
    <t>（福）福鳳会</t>
  </si>
  <si>
    <t>（福）　海望福祉会</t>
  </si>
  <si>
    <t>（福）戸出福祉会</t>
  </si>
  <si>
    <t>（福）あいの風福祉会</t>
  </si>
  <si>
    <t>（福）あかね会</t>
  </si>
  <si>
    <t>（福）周山会</t>
  </si>
  <si>
    <t>（福）立野福祉会</t>
  </si>
  <si>
    <t>下新川郡入善町青島401-1</t>
  </si>
  <si>
    <t>射水市海老江字浜1467番90</t>
  </si>
  <si>
    <t>中新川郡上市町正印684</t>
  </si>
  <si>
    <t>番号</t>
  </si>
  <si>
    <t>高岡市上渡１６番地の２</t>
  </si>
  <si>
    <t>高岡市内免５丁目3番31</t>
  </si>
  <si>
    <t>うちくる黒部病院前</t>
  </si>
  <si>
    <t>938-0035</t>
  </si>
  <si>
    <t>黒部市牧野760-１</t>
  </si>
  <si>
    <t>うちくる魚津労災病院前</t>
  </si>
  <si>
    <t>937-0041</t>
  </si>
  <si>
    <t>魚津市吉島10</t>
  </si>
  <si>
    <t>フールケア滑川</t>
  </si>
  <si>
    <t>滑川市上小泉55番地6</t>
  </si>
  <si>
    <t>（株）フールケア大地</t>
  </si>
  <si>
    <t>076-493-1245</t>
  </si>
  <si>
    <t>リゾートビラ雨晴　【介護付混合型】（1670201548）</t>
  </si>
  <si>
    <t>有料老人ホームこうめ</t>
  </si>
  <si>
    <t>射水市かもめ台82</t>
  </si>
  <si>
    <t>①－１　【有料老人ホーム】住所地特例対象（富山市以外）</t>
  </si>
  <si>
    <t>①－２　【サービス付き高齢者向け住宅】住所地特例対象（富山市以外）</t>
  </si>
  <si>
    <t>入善工業にゅうぜんの里（株）</t>
  </si>
  <si>
    <t>ケアホーム　砺波ほほえみ館</t>
  </si>
  <si>
    <t>076-463-6650</t>
  </si>
  <si>
    <t>あっとほ～む米島</t>
  </si>
  <si>
    <t>シニアメゾン紬</t>
  </si>
  <si>
    <t>高岡市野村1542-1</t>
  </si>
  <si>
    <t>0766-52-8899</t>
  </si>
  <si>
    <t>0766-50-8250</t>
  </si>
  <si>
    <t xml:space="preserve"> 0763-33-7797</t>
  </si>
  <si>
    <t>0766-86-8233</t>
  </si>
  <si>
    <t>933-0240</t>
  </si>
  <si>
    <t>（株）びりーぶ</t>
  </si>
  <si>
    <t>0766-50-9779</t>
  </si>
  <si>
    <t>ケアホーム国吉あいの風</t>
  </si>
  <si>
    <t>933-0826</t>
  </si>
  <si>
    <t>高岡市国吉752-1</t>
  </si>
  <si>
    <t>ユニバーサルトラスト（株）</t>
  </si>
  <si>
    <t>0766-32-1333</t>
  </si>
  <si>
    <t>サービス付き高齢者向け住宅　ありがとうホーム氷見　やないだの郷</t>
  </si>
  <si>
    <t>0766-91-7839</t>
  </si>
  <si>
    <t>サービス付き高齢者向け住宅 ナーシングケアホームぽっぽ</t>
  </si>
  <si>
    <t>（株）花冠</t>
  </si>
  <si>
    <t>076－481-7770</t>
  </si>
  <si>
    <t>花のさと2号館</t>
  </si>
  <si>
    <t>（株）大井企画</t>
  </si>
  <si>
    <t>（株）大井企画</t>
  </si>
  <si>
    <t>076-433-9992</t>
  </si>
  <si>
    <t>（株）りらいあんす</t>
  </si>
  <si>
    <t>（株）なでしこ</t>
  </si>
  <si>
    <t>（株）こはく</t>
  </si>
  <si>
    <t>（株）藤</t>
  </si>
  <si>
    <t>（有）尚栄</t>
  </si>
  <si>
    <t>933-0981</t>
  </si>
  <si>
    <t>933-0826</t>
  </si>
  <si>
    <t>0766-23-3385</t>
  </si>
  <si>
    <t>福祉コミュニティ　ケアホーム小矢部あいの風</t>
  </si>
  <si>
    <t>937-0041</t>
  </si>
  <si>
    <t>魚津市下村木町3396</t>
  </si>
  <si>
    <t>黒部市山田新217番地１</t>
  </si>
  <si>
    <t>0765-56-5066</t>
  </si>
  <si>
    <t>（株）カーム</t>
  </si>
  <si>
    <t>076-472-6118</t>
  </si>
  <si>
    <t>サービス付き高齢者向け賃貸住宅　むすび</t>
  </si>
  <si>
    <t xml:space="preserve"> シニアメゾン紬　石瀬 </t>
  </si>
  <si>
    <t>アイムケア（株）</t>
  </si>
  <si>
    <t>ケアホーム ひまわりと太陽</t>
  </si>
  <si>
    <t>933-0874</t>
  </si>
  <si>
    <t>中新川郡立山町米沢46-1</t>
  </si>
  <si>
    <t>有料老人ホーム 縁 高岡</t>
  </si>
  <si>
    <t>高岡市野村1029-1</t>
  </si>
  <si>
    <t>シルバーホーム黒部</t>
  </si>
  <si>
    <t>938-0061</t>
  </si>
  <si>
    <t>黒部市生地神区183-3</t>
  </si>
  <si>
    <t>ケアネスト（株）</t>
  </si>
  <si>
    <t>0765-32-4777</t>
  </si>
  <si>
    <t>076-461-7765</t>
  </si>
  <si>
    <t>（株）うちくる</t>
  </si>
  <si>
    <t>魚津市慶野860-1</t>
  </si>
  <si>
    <t>937-0852</t>
  </si>
  <si>
    <t>うちくる魚津住吉</t>
  </si>
  <si>
    <t>（株）ABLトラスト</t>
  </si>
  <si>
    <t>H29.11.1
R5.4.3</t>
  </si>
  <si>
    <t>いろはカンパニー（株）</t>
  </si>
  <si>
    <t>サービス付き高齢者向け住宅いちごいちえ</t>
  </si>
  <si>
    <t>933-0871</t>
  </si>
  <si>
    <t>いちごいちえ（株）</t>
  </si>
  <si>
    <t>0766-25-8715</t>
  </si>
  <si>
    <t>サービス付き高齢者向け住宅ルピナスなめりかわ</t>
  </si>
  <si>
    <t>936-0883</t>
  </si>
  <si>
    <t>社会福祉法人周山会</t>
  </si>
  <si>
    <t>高岡市石瀬528-1</t>
  </si>
  <si>
    <t>高岡市木津321-1、322-1</t>
  </si>
  <si>
    <t>高岡市駅南１丁目4-19</t>
  </si>
  <si>
    <t>滑川市野町1686</t>
  </si>
  <si>
    <t>休止中</t>
  </si>
  <si>
    <t>（令和６年１月１日現在）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</si>
</sst>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施設&quot;"/>
    <numFmt numFmtId="177" formatCode="##&quot;施設&quot;"/>
    <numFmt numFmtId="178" formatCode="[$-411]ge\.m\.d;@"/>
    <numFmt numFmtId="179" formatCode="mmm\-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9.6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u val="single"/>
      <sz val="7.2"/>
      <color indexed="12"/>
      <name val="ＭＳ 明朝"/>
      <family val="1"/>
    </font>
    <font>
      <sz val="20"/>
      <name val="ＭＳ 明朝"/>
      <family val="1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u val="single"/>
      <sz val="12"/>
      <name val="ＭＳ 明朝"/>
      <family val="1"/>
    </font>
    <font>
      <b/>
      <sz val="1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6"/>
      <color indexed="25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6"/>
      <color theme="1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1" fillId="0" borderId="0" xfId="43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43" applyFont="1" applyFill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57" fontId="8" fillId="0" borderId="14" xfId="0" applyNumberFormat="1" applyFont="1" applyBorder="1" applyAlignment="1">
      <alignment horizontal="center" vertical="center" wrapText="1" shrinkToFit="1"/>
    </xf>
    <xf numFmtId="38" fontId="8" fillId="0" borderId="14" xfId="49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57" fontId="8" fillId="0" borderId="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57" fontId="8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8" fillId="0" borderId="20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vertical="center" shrinkToFit="1"/>
      <protection/>
    </xf>
    <xf numFmtId="0" fontId="8" fillId="0" borderId="11" xfId="61" applyFont="1" applyFill="1" applyBorder="1" applyAlignment="1">
      <alignment vertical="center" shrinkToFit="1"/>
      <protection/>
    </xf>
    <xf numFmtId="57" fontId="8" fillId="0" borderId="11" xfId="0" applyNumberFormat="1" applyFont="1" applyFill="1" applyBorder="1" applyAlignment="1">
      <alignment horizontal="center" vertical="center" wrapText="1"/>
    </xf>
    <xf numFmtId="0" fontId="8" fillId="0" borderId="21" xfId="61" applyFont="1" applyFill="1" applyBorder="1" applyAlignment="1">
      <alignment horizontal="center" vertical="center" shrinkToFit="1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vertical="center" shrinkToFit="1"/>
      <protection/>
    </xf>
    <xf numFmtId="0" fontId="8" fillId="0" borderId="13" xfId="61" applyFont="1" applyFill="1" applyBorder="1" applyAlignment="1">
      <alignment horizontal="center" vertical="center" shrinkToFit="1"/>
      <protection/>
    </xf>
    <xf numFmtId="0" fontId="8" fillId="0" borderId="13" xfId="61" applyFont="1" applyFill="1" applyBorder="1" applyAlignment="1">
      <alignment vertical="center" shrinkToFit="1"/>
      <protection/>
    </xf>
    <xf numFmtId="57" fontId="8" fillId="0" borderId="13" xfId="0" applyNumberFormat="1" applyFont="1" applyFill="1" applyBorder="1" applyAlignment="1">
      <alignment horizontal="center" vertical="center" wrapText="1"/>
    </xf>
    <xf numFmtId="0" fontId="8" fillId="0" borderId="23" xfId="61" applyFont="1" applyFill="1" applyBorder="1" applyAlignment="1">
      <alignment horizontal="center" vertical="center" shrinkToFit="1"/>
      <protection/>
    </xf>
    <xf numFmtId="0" fontId="13" fillId="0" borderId="0" xfId="0" applyFont="1" applyAlignment="1">
      <alignment vertical="center" wrapText="1"/>
    </xf>
    <xf numFmtId="57" fontId="8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43" applyFont="1" applyAlignment="1" applyProtection="1">
      <alignment vertical="center"/>
      <protection/>
    </xf>
    <xf numFmtId="0" fontId="10" fillId="0" borderId="24" xfId="61" applyFont="1" applyFill="1" applyBorder="1" applyAlignment="1">
      <alignment vertical="center" shrinkToFit="1"/>
      <protection/>
    </xf>
    <xf numFmtId="0" fontId="8" fillId="0" borderId="24" xfId="61" applyFont="1" applyFill="1" applyBorder="1" applyAlignment="1">
      <alignment horizontal="center" vertical="center" shrinkToFit="1"/>
      <protection/>
    </xf>
    <xf numFmtId="0" fontId="8" fillId="0" borderId="24" xfId="61" applyFont="1" applyFill="1" applyBorder="1" applyAlignment="1">
      <alignment vertical="center" shrinkToFit="1"/>
      <protection/>
    </xf>
    <xf numFmtId="57" fontId="8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61" applyFont="1" applyFill="1" applyBorder="1" applyAlignment="1">
      <alignment horizontal="center" vertical="center" shrinkToFit="1"/>
      <protection/>
    </xf>
    <xf numFmtId="0" fontId="8" fillId="0" borderId="27" xfId="61" applyFont="1" applyFill="1" applyBorder="1" applyAlignment="1">
      <alignment horizontal="center" vertical="center" shrinkToFit="1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vertical="center" shrinkToFit="1"/>
      <protection/>
    </xf>
    <xf numFmtId="0" fontId="8" fillId="0" borderId="25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vertical="center" shrinkToFit="1"/>
      <protection/>
    </xf>
    <xf numFmtId="0" fontId="8" fillId="0" borderId="25" xfId="61" applyFont="1" applyFill="1" applyBorder="1" applyAlignment="1">
      <alignment vertical="center" shrinkToFit="1"/>
      <protection/>
    </xf>
    <xf numFmtId="0" fontId="8" fillId="0" borderId="29" xfId="61" applyFont="1" applyFill="1" applyBorder="1" applyAlignment="1">
      <alignment vertical="center" shrinkToFit="1"/>
      <protection/>
    </xf>
    <xf numFmtId="0" fontId="8" fillId="0" borderId="30" xfId="61" applyFont="1" applyFill="1" applyBorder="1" applyAlignment="1">
      <alignment horizontal="center" vertical="center" shrinkToFit="1"/>
      <protection/>
    </xf>
    <xf numFmtId="0" fontId="13" fillId="0" borderId="0" xfId="0" applyFont="1" applyFill="1" applyAlignment="1">
      <alignment horizontal="right" vertical="center"/>
    </xf>
    <xf numFmtId="0" fontId="8" fillId="0" borderId="31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vertical="center" shrinkToFit="1"/>
      <protection/>
    </xf>
    <xf numFmtId="0" fontId="8" fillId="0" borderId="32" xfId="61" applyFont="1" applyFill="1" applyBorder="1" applyAlignment="1">
      <alignment horizontal="center" vertical="center" shrinkToFit="1"/>
      <protection/>
    </xf>
    <xf numFmtId="0" fontId="8" fillId="0" borderId="12" xfId="61" applyFont="1" applyFill="1" applyBorder="1" applyAlignment="1">
      <alignment vertical="center" shrinkToFit="1"/>
      <protection/>
    </xf>
    <xf numFmtId="57" fontId="8" fillId="0" borderId="12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3" xfId="6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horizontal="center" vertical="center" shrinkToFit="1"/>
      <protection/>
    </xf>
    <xf numFmtId="0" fontId="8" fillId="0" borderId="34" xfId="61" applyFont="1" applyFill="1" applyBorder="1" applyAlignment="1">
      <alignment vertical="center" shrinkToFit="1"/>
      <protection/>
    </xf>
    <xf numFmtId="0" fontId="8" fillId="0" borderId="32" xfId="61" applyFont="1" applyFill="1" applyBorder="1" applyAlignment="1">
      <alignment vertical="center" shrinkToFit="1"/>
      <protection/>
    </xf>
    <xf numFmtId="0" fontId="8" fillId="0" borderId="35" xfId="61" applyFont="1" applyFill="1" applyBorder="1" applyAlignment="1">
      <alignment horizontal="center" vertical="center" shrinkToFit="1"/>
      <protection/>
    </xf>
    <xf numFmtId="0" fontId="10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77" fontId="8" fillId="0" borderId="38" xfId="0" applyNumberFormat="1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vertical="center" wrapText="1"/>
    </xf>
    <xf numFmtId="38" fontId="8" fillId="0" borderId="38" xfId="49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right" vertical="center" shrinkToFit="1"/>
    </xf>
    <xf numFmtId="0" fontId="8" fillId="0" borderId="4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 shrinkToFit="1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shrinkToFit="1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shrinkToFit="1"/>
    </xf>
    <xf numFmtId="0" fontId="13" fillId="0" borderId="0" xfId="0" applyFont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/>
    </xf>
    <xf numFmtId="0" fontId="8" fillId="0" borderId="27" xfId="61" applyFont="1" applyFill="1" applyBorder="1" applyAlignment="1">
      <alignment vertical="center" shrinkToFit="1"/>
      <protection/>
    </xf>
    <xf numFmtId="0" fontId="10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2" xfId="61" applyFont="1" applyFill="1" applyBorder="1" applyAlignment="1">
      <alignment vertical="center" shrinkToFit="1"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57" fontId="8" fillId="0" borderId="24" xfId="0" applyNumberFormat="1" applyFont="1" applyFill="1" applyBorder="1" applyAlignment="1">
      <alignment horizontal="center" vertical="center" wrapText="1"/>
    </xf>
    <xf numFmtId="57" fontId="8" fillId="34" borderId="24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 wrapText="1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left" vertical="center" shrinkToFit="1"/>
    </xf>
    <xf numFmtId="57" fontId="53" fillId="0" borderId="12" xfId="0" applyNumberFormat="1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left" vertical="center" shrinkToFit="1"/>
    </xf>
    <xf numFmtId="57" fontId="53" fillId="0" borderId="27" xfId="0" applyNumberFormat="1" applyFont="1" applyFill="1" applyBorder="1" applyAlignment="1">
      <alignment horizontal="center" vertical="center" wrapText="1" shrinkToFit="1"/>
    </xf>
    <xf numFmtId="0" fontId="53" fillId="0" borderId="13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shrinkToFit="1"/>
    </xf>
    <xf numFmtId="57" fontId="53" fillId="0" borderId="27" xfId="0" applyNumberFormat="1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left" vertical="center" shrinkToFit="1"/>
    </xf>
    <xf numFmtId="0" fontId="53" fillId="0" borderId="1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left" vertical="center" wrapText="1" shrinkToFit="1"/>
    </xf>
    <xf numFmtId="0" fontId="54" fillId="0" borderId="25" xfId="0" applyFont="1" applyBorder="1" applyAlignment="1">
      <alignment horizontal="left" vertical="center" shrinkToFit="1"/>
    </xf>
    <xf numFmtId="0" fontId="53" fillId="0" borderId="25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left" vertical="center" shrinkToFit="1"/>
    </xf>
    <xf numFmtId="57" fontId="53" fillId="0" borderId="34" xfId="0" applyNumberFormat="1" applyFont="1" applyFill="1" applyBorder="1" applyAlignment="1">
      <alignment horizontal="center" vertical="center" wrapText="1" shrinkToFit="1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left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left" vertical="center" shrinkToFit="1"/>
    </xf>
    <xf numFmtId="57" fontId="53" fillId="0" borderId="32" xfId="0" applyNumberFormat="1" applyFont="1" applyFill="1" applyBorder="1" applyAlignment="1">
      <alignment horizontal="center" vertical="center" wrapText="1" shrinkToFit="1"/>
    </xf>
    <xf numFmtId="0" fontId="53" fillId="0" borderId="12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 shrinkToFit="1"/>
    </xf>
    <xf numFmtId="57" fontId="53" fillId="0" borderId="13" xfId="0" applyNumberFormat="1" applyFont="1" applyFill="1" applyBorder="1" applyAlignment="1">
      <alignment horizontal="center" vertical="center" wrapText="1" shrinkToFit="1"/>
    </xf>
    <xf numFmtId="0" fontId="54" fillId="0" borderId="24" xfId="0" applyFont="1" applyBorder="1" applyAlignment="1">
      <alignment horizontal="left" vertical="center" shrinkToFit="1"/>
    </xf>
    <xf numFmtId="0" fontId="53" fillId="0" borderId="24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left" vertical="center" shrinkToFit="1"/>
    </xf>
    <xf numFmtId="57" fontId="53" fillId="0" borderId="24" xfId="0" applyNumberFormat="1" applyFont="1" applyFill="1" applyBorder="1" applyAlignment="1">
      <alignment horizontal="center" vertical="center" wrapText="1" shrinkToFit="1"/>
    </xf>
    <xf numFmtId="0" fontId="53" fillId="0" borderId="24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shrinkToFit="1"/>
    </xf>
    <xf numFmtId="57" fontId="53" fillId="0" borderId="12" xfId="0" applyNumberFormat="1" applyFont="1" applyFill="1" applyBorder="1" applyAlignment="1">
      <alignment horizontal="center" vertical="center" wrapText="1" shrinkToFit="1"/>
    </xf>
    <xf numFmtId="57" fontId="53" fillId="0" borderId="25" xfId="0" applyNumberFormat="1" applyFont="1" applyFill="1" applyBorder="1" applyAlignment="1">
      <alignment horizontal="center" vertical="center" wrapText="1" shrinkToFit="1"/>
    </xf>
    <xf numFmtId="0" fontId="54" fillId="0" borderId="12" xfId="0" applyFont="1" applyFill="1" applyBorder="1" applyAlignment="1">
      <alignment horizontal="left" vertical="center" shrinkToFit="1"/>
    </xf>
    <xf numFmtId="0" fontId="54" fillId="0" borderId="43" xfId="0" applyFont="1" applyFill="1" applyBorder="1" applyAlignment="1">
      <alignment horizontal="left" vertical="center" shrinkToFit="1"/>
    </xf>
    <xf numFmtId="0" fontId="53" fillId="0" borderId="43" xfId="0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left" vertical="center" shrinkToFit="1"/>
    </xf>
    <xf numFmtId="57" fontId="53" fillId="0" borderId="43" xfId="0" applyNumberFormat="1" applyFont="1" applyFill="1" applyBorder="1" applyAlignment="1">
      <alignment horizontal="center" vertical="center" wrapText="1" shrinkToFit="1"/>
    </xf>
    <xf numFmtId="0" fontId="53" fillId="0" borderId="43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vertical="center" wrapText="1"/>
    </xf>
    <xf numFmtId="57" fontId="8" fillId="34" borderId="12" xfId="0" applyNumberFormat="1" applyFont="1" applyFill="1" applyBorder="1" applyAlignment="1">
      <alignment horizontal="center" vertical="center" wrapText="1"/>
    </xf>
    <xf numFmtId="0" fontId="8" fillId="0" borderId="45" xfId="61" applyFont="1" applyFill="1" applyBorder="1" applyAlignment="1">
      <alignment horizontal="center" vertical="center"/>
      <protection/>
    </xf>
    <xf numFmtId="0" fontId="10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47" xfId="61" applyFont="1" applyFill="1" applyBorder="1" applyAlignment="1">
      <alignment vertical="center" shrinkToFit="1"/>
      <protection/>
    </xf>
    <xf numFmtId="57" fontId="8" fillId="0" borderId="48" xfId="0" applyNumberFormat="1" applyFont="1" applyFill="1" applyBorder="1" applyAlignment="1">
      <alignment horizontal="center" vertical="center" wrapText="1"/>
    </xf>
    <xf numFmtId="57" fontId="8" fillId="34" borderId="48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 wrapText="1"/>
    </xf>
    <xf numFmtId="57" fontId="8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8" fillId="33" borderId="50" xfId="0" applyFont="1" applyFill="1" applyBorder="1" applyAlignment="1">
      <alignment horizontal="center" vertical="center" shrinkToFit="1"/>
    </xf>
    <xf numFmtId="0" fontId="8" fillId="33" borderId="51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11" fillId="0" borderId="0" xfId="43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8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 shrinkToFit="1"/>
    </xf>
    <xf numFmtId="0" fontId="8" fillId="33" borderId="51" xfId="0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sv021\&#39640;&#40802;&#31119;&#31049;&#35506;c$\01%20&#26045;&#35373;&#25972;&#20633;\05%20&#26377;&#26009;&#32769;&#20154;&#12507;&#12540;&#12512;\00%20&#26377;&#26009;&#32769;&#20154;&#12507;&#12540;&#12512;&#19968;&#35239;\10-09&#26377;&#26009;&#32769;&#20154;&#12507;&#12540;&#12512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.4以降分追記中"/>
      <sheetName val="修正中H28.1有料＋サ高住"/>
      <sheetName val="H28.1有料＋サ高住"/>
      <sheetName val="H27.10有料＋サ高住"/>
      <sheetName val="H27.9有料＋サ高住"/>
      <sheetName val="H27.4有料＋サ高住作業用"/>
      <sheetName val="H27.6有料＋サ高住"/>
      <sheetName val="H27.4有料＋サ高住"/>
      <sheetName val="H27.3.31有料＋サ高住"/>
      <sheetName val="H27.3有料＋サ高住"/>
      <sheetName val="H27.3富山市（有料＋サ高住）"/>
      <sheetName val="公開用一覧H27.1"/>
      <sheetName val="公開用一覧H26.4差込用"/>
      <sheetName val="公開用一覧H26.10"/>
      <sheetName val="公開用一覧H26.4"/>
      <sheetName val="公開用一覧H26.1"/>
      <sheetName val="公開用一覧H25.10"/>
      <sheetName val="公開用一覧H25.7"/>
      <sheetName val="公開用一覧H25.4.1"/>
      <sheetName val="公開用一覧H25.1.1"/>
      <sheetName val="公開用一覧H24.10.1"/>
      <sheetName val="富山市引継H24.7"/>
      <sheetName val="基本ｼｰﾄこれを必ず修正"/>
      <sheetName val="設置届出順"/>
      <sheetName val="開設順出力用"/>
      <sheetName val="検査時参考"/>
      <sheetName val="面積など"/>
      <sheetName val="開設順（併設ｻｰﾋﾞｽ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oyama.toyama.jp/fukushihokenbu/kaigohokenka/fukushikaigohokenka_zyusyotitokur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7"/>
  <sheetViews>
    <sheetView tabSelected="1" view="pageBreakPreview" zoomScale="70" zoomScaleNormal="40" zoomScaleSheetLayoutView="70" zoomScalePageLayoutView="55" workbookViewId="0" topLeftCell="A1">
      <selection activeCell="J7" sqref="J7:J8"/>
    </sheetView>
  </sheetViews>
  <sheetFormatPr defaultColWidth="6.75390625" defaultRowHeight="12"/>
  <cols>
    <col min="1" max="1" width="5.625" style="17" customWidth="1"/>
    <col min="2" max="2" width="7.75390625" style="21" bestFit="1" customWidth="1"/>
    <col min="3" max="3" width="62.75390625" style="101" customWidth="1"/>
    <col min="4" max="4" width="13.125" style="106" customWidth="1"/>
    <col min="5" max="5" width="45.00390625" style="101" customWidth="1"/>
    <col min="6" max="6" width="18.625" style="101" bestFit="1" customWidth="1"/>
    <col min="7" max="7" width="15.125" style="101" bestFit="1" customWidth="1"/>
    <col min="8" max="8" width="8.75390625" style="21" bestFit="1" customWidth="1"/>
    <col min="9" max="9" width="46.25390625" style="101" customWidth="1"/>
    <col min="10" max="10" width="19.625" style="101" customWidth="1"/>
    <col min="11" max="11" width="8.875" style="17" customWidth="1"/>
    <col min="12" max="12" width="45.00390625" style="17" customWidth="1"/>
    <col min="13" max="16384" width="6.75390625" style="17" customWidth="1"/>
  </cols>
  <sheetData>
    <row r="1" spans="2:10" s="2" customFormat="1" ht="33.75" customHeight="1">
      <c r="B1" s="188" t="s">
        <v>0</v>
      </c>
      <c r="C1" s="188"/>
      <c r="D1" s="188"/>
      <c r="E1" s="188"/>
      <c r="F1" s="188"/>
      <c r="G1" s="188"/>
      <c r="H1" s="188"/>
      <c r="I1" s="188"/>
      <c r="J1" s="188"/>
    </row>
    <row r="2" spans="2:10" s="2" customFormat="1" ht="10.5" customHeight="1">
      <c r="B2" s="3"/>
      <c r="C2" s="3"/>
      <c r="D2" s="3"/>
      <c r="E2" s="3"/>
      <c r="F2" s="3"/>
      <c r="G2" s="3"/>
      <c r="H2" s="3"/>
      <c r="I2" s="3"/>
      <c r="J2" s="3"/>
    </row>
    <row r="3" spans="2:10" s="2" customFormat="1" ht="22.5" customHeight="1">
      <c r="B3" s="4"/>
      <c r="C3" s="187" t="s">
        <v>220</v>
      </c>
      <c r="D3" s="187"/>
      <c r="E3" s="187"/>
      <c r="F3" s="187"/>
      <c r="G3" s="187"/>
      <c r="H3" s="187"/>
      <c r="I3" s="187"/>
      <c r="J3" s="187"/>
    </row>
    <row r="4" spans="2:10" s="2" customFormat="1" ht="18" customHeight="1">
      <c r="B4" s="4"/>
      <c r="C4" s="186" t="s">
        <v>1</v>
      </c>
      <c r="D4" s="186"/>
      <c r="E4" s="186"/>
      <c r="F4" s="186"/>
      <c r="G4" s="186"/>
      <c r="H4" s="186"/>
      <c r="I4" s="186"/>
      <c r="J4" s="186"/>
    </row>
    <row r="5" spans="2:10" s="2" customFormat="1" ht="5.25" customHeight="1">
      <c r="B5" s="4"/>
      <c r="C5" s="5"/>
      <c r="D5" s="5"/>
      <c r="E5" s="5"/>
      <c r="F5" s="5"/>
      <c r="G5" s="5"/>
      <c r="H5" s="5"/>
      <c r="I5" s="5"/>
      <c r="J5" s="5"/>
    </row>
    <row r="6" spans="2:10" s="2" customFormat="1" ht="29.25" customHeight="1" thickBot="1">
      <c r="B6" s="193" t="s">
        <v>423</v>
      </c>
      <c r="C6" s="193"/>
      <c r="D6" s="193"/>
      <c r="E6" s="193"/>
      <c r="F6" s="6"/>
      <c r="G6" s="6"/>
      <c r="H6" s="7"/>
      <c r="I6" s="8"/>
      <c r="J6" s="1" t="s">
        <v>500</v>
      </c>
    </row>
    <row r="7" spans="2:10" s="9" customFormat="1" ht="18.75" customHeight="1">
      <c r="B7" s="189" t="s">
        <v>407</v>
      </c>
      <c r="C7" s="191" t="s">
        <v>2</v>
      </c>
      <c r="D7" s="182" t="s">
        <v>3</v>
      </c>
      <c r="E7" s="182" t="s">
        <v>4</v>
      </c>
      <c r="F7" s="191" t="s">
        <v>5</v>
      </c>
      <c r="G7" s="191" t="s">
        <v>6</v>
      </c>
      <c r="H7" s="182" t="s">
        <v>7</v>
      </c>
      <c r="I7" s="182" t="s">
        <v>8</v>
      </c>
      <c r="J7" s="184" t="s">
        <v>9</v>
      </c>
    </row>
    <row r="8" spans="2:10" s="9" customFormat="1" ht="18.75" customHeight="1">
      <c r="B8" s="190"/>
      <c r="C8" s="192"/>
      <c r="D8" s="183"/>
      <c r="E8" s="183"/>
      <c r="F8" s="192"/>
      <c r="G8" s="192"/>
      <c r="H8" s="183"/>
      <c r="I8" s="183"/>
      <c r="J8" s="185"/>
    </row>
    <row r="9" spans="2:10" s="12" customFormat="1" ht="36" customHeight="1">
      <c r="B9" s="118">
        <v>1</v>
      </c>
      <c r="C9" s="119" t="s">
        <v>420</v>
      </c>
      <c r="D9" s="120" t="s">
        <v>10</v>
      </c>
      <c r="E9" s="121" t="s">
        <v>11</v>
      </c>
      <c r="F9" s="122">
        <v>38278</v>
      </c>
      <c r="G9" s="122">
        <v>38808</v>
      </c>
      <c r="H9" s="123">
        <v>41</v>
      </c>
      <c r="I9" s="121" t="s">
        <v>366</v>
      </c>
      <c r="J9" s="124" t="s">
        <v>12</v>
      </c>
    </row>
    <row r="10" spans="2:10" s="12" customFormat="1" ht="36" customHeight="1">
      <c r="B10" s="125">
        <v>2</v>
      </c>
      <c r="C10" s="126" t="s">
        <v>13</v>
      </c>
      <c r="D10" s="127" t="s">
        <v>14</v>
      </c>
      <c r="E10" s="128" t="s">
        <v>15</v>
      </c>
      <c r="F10" s="129" t="s">
        <v>16</v>
      </c>
      <c r="G10" s="129">
        <v>39258</v>
      </c>
      <c r="H10" s="130">
        <v>8</v>
      </c>
      <c r="I10" s="128" t="s">
        <v>372</v>
      </c>
      <c r="J10" s="131" t="s">
        <v>17</v>
      </c>
    </row>
    <row r="11" spans="2:10" s="16" customFormat="1" ht="36" customHeight="1">
      <c r="B11" s="125">
        <v>3</v>
      </c>
      <c r="C11" s="126" t="s">
        <v>19</v>
      </c>
      <c r="D11" s="127" t="s">
        <v>20</v>
      </c>
      <c r="E11" s="128" t="s">
        <v>21</v>
      </c>
      <c r="F11" s="132">
        <v>40021</v>
      </c>
      <c r="G11" s="132">
        <v>40021</v>
      </c>
      <c r="H11" s="133">
        <v>43</v>
      </c>
      <c r="I11" s="128" t="s">
        <v>367</v>
      </c>
      <c r="J11" s="131" t="s">
        <v>22</v>
      </c>
    </row>
    <row r="12" spans="2:10" s="12" customFormat="1" ht="36" customHeight="1">
      <c r="B12" s="118">
        <v>4</v>
      </c>
      <c r="C12" s="126" t="s">
        <v>23</v>
      </c>
      <c r="D12" s="127" t="s">
        <v>24</v>
      </c>
      <c r="E12" s="128" t="s">
        <v>25</v>
      </c>
      <c r="F12" s="132">
        <v>40664</v>
      </c>
      <c r="G12" s="132">
        <v>40664</v>
      </c>
      <c r="H12" s="133">
        <v>18</v>
      </c>
      <c r="I12" s="128" t="s">
        <v>359</v>
      </c>
      <c r="J12" s="131" t="s">
        <v>26</v>
      </c>
    </row>
    <row r="13" spans="2:10" ht="36" customHeight="1">
      <c r="B13" s="125">
        <v>5</v>
      </c>
      <c r="C13" s="134" t="s">
        <v>27</v>
      </c>
      <c r="D13" s="135" t="s">
        <v>458</v>
      </c>
      <c r="E13" s="136" t="s">
        <v>28</v>
      </c>
      <c r="F13" s="132">
        <v>40756</v>
      </c>
      <c r="G13" s="132">
        <v>40756</v>
      </c>
      <c r="H13" s="137">
        <v>18</v>
      </c>
      <c r="I13" s="136" t="s">
        <v>343</v>
      </c>
      <c r="J13" s="138" t="s">
        <v>459</v>
      </c>
    </row>
    <row r="14" spans="2:10" ht="36" customHeight="1">
      <c r="B14" s="125">
        <v>6</v>
      </c>
      <c r="C14" s="134" t="s">
        <v>29</v>
      </c>
      <c r="D14" s="135" t="s">
        <v>457</v>
      </c>
      <c r="E14" s="136" t="s">
        <v>30</v>
      </c>
      <c r="F14" s="132">
        <v>40817</v>
      </c>
      <c r="G14" s="132">
        <v>40817</v>
      </c>
      <c r="H14" s="137">
        <v>20</v>
      </c>
      <c r="I14" s="136" t="s">
        <v>344</v>
      </c>
      <c r="J14" s="138" t="s">
        <v>31</v>
      </c>
    </row>
    <row r="15" spans="2:10" ht="36" customHeight="1">
      <c r="B15" s="118">
        <v>7</v>
      </c>
      <c r="C15" s="134" t="s">
        <v>32</v>
      </c>
      <c r="D15" s="135" t="s">
        <v>33</v>
      </c>
      <c r="E15" s="136" t="s">
        <v>34</v>
      </c>
      <c r="F15" s="132">
        <v>40817</v>
      </c>
      <c r="G15" s="132">
        <v>40817</v>
      </c>
      <c r="H15" s="137">
        <v>51</v>
      </c>
      <c r="I15" s="136" t="s">
        <v>345</v>
      </c>
      <c r="J15" s="138" t="s">
        <v>35</v>
      </c>
    </row>
    <row r="16" spans="2:10" ht="36" customHeight="1">
      <c r="B16" s="125">
        <v>8</v>
      </c>
      <c r="C16" s="134" t="s">
        <v>36</v>
      </c>
      <c r="D16" s="135" t="s">
        <v>37</v>
      </c>
      <c r="E16" s="136" t="s">
        <v>38</v>
      </c>
      <c r="F16" s="132">
        <v>40878</v>
      </c>
      <c r="G16" s="132">
        <v>40878</v>
      </c>
      <c r="H16" s="137">
        <v>14</v>
      </c>
      <c r="I16" s="128" t="s">
        <v>368</v>
      </c>
      <c r="J16" s="138" t="s">
        <v>39</v>
      </c>
    </row>
    <row r="17" spans="2:10" ht="36" customHeight="1">
      <c r="B17" s="125">
        <v>9</v>
      </c>
      <c r="C17" s="134" t="s">
        <v>40</v>
      </c>
      <c r="D17" s="135" t="s">
        <v>41</v>
      </c>
      <c r="E17" s="128" t="s">
        <v>42</v>
      </c>
      <c r="F17" s="129" t="s">
        <v>43</v>
      </c>
      <c r="G17" s="129">
        <v>40940</v>
      </c>
      <c r="H17" s="137">
        <v>16</v>
      </c>
      <c r="I17" s="136" t="s">
        <v>346</v>
      </c>
      <c r="J17" s="138" t="s">
        <v>44</v>
      </c>
    </row>
    <row r="18" spans="2:11" ht="36" customHeight="1">
      <c r="B18" s="118">
        <v>10</v>
      </c>
      <c r="C18" s="134" t="s">
        <v>45</v>
      </c>
      <c r="D18" s="135" t="s">
        <v>46</v>
      </c>
      <c r="E18" s="136" t="s">
        <v>47</v>
      </c>
      <c r="F18" s="129" t="s">
        <v>48</v>
      </c>
      <c r="G18" s="129">
        <v>40938</v>
      </c>
      <c r="H18" s="137">
        <v>10</v>
      </c>
      <c r="I18" s="136" t="s">
        <v>363</v>
      </c>
      <c r="J18" s="138" t="s">
        <v>49</v>
      </c>
      <c r="K18" s="181" t="s">
        <v>499</v>
      </c>
    </row>
    <row r="19" spans="2:10" ht="36" customHeight="1">
      <c r="B19" s="125">
        <v>11</v>
      </c>
      <c r="C19" s="134" t="s">
        <v>50</v>
      </c>
      <c r="D19" s="135" t="s">
        <v>51</v>
      </c>
      <c r="E19" s="136" t="s">
        <v>52</v>
      </c>
      <c r="F19" s="129" t="s">
        <v>53</v>
      </c>
      <c r="G19" s="129">
        <v>40998</v>
      </c>
      <c r="H19" s="137">
        <v>9</v>
      </c>
      <c r="I19" s="136" t="s">
        <v>347</v>
      </c>
      <c r="J19" s="138" t="s">
        <v>54</v>
      </c>
    </row>
    <row r="20" spans="2:12" ht="36" customHeight="1">
      <c r="B20" s="125">
        <v>12</v>
      </c>
      <c r="C20" s="134" t="s">
        <v>55</v>
      </c>
      <c r="D20" s="135" t="s">
        <v>51</v>
      </c>
      <c r="E20" s="136" t="s">
        <v>56</v>
      </c>
      <c r="F20" s="129" t="s">
        <v>57</v>
      </c>
      <c r="G20" s="129">
        <v>40998</v>
      </c>
      <c r="H20" s="137">
        <v>12</v>
      </c>
      <c r="I20" s="136" t="s">
        <v>347</v>
      </c>
      <c r="J20" s="138" t="s">
        <v>58</v>
      </c>
      <c r="L20" s="18"/>
    </row>
    <row r="21" spans="2:10" ht="36" customHeight="1">
      <c r="B21" s="118">
        <v>13</v>
      </c>
      <c r="C21" s="134" t="s">
        <v>59</v>
      </c>
      <c r="D21" s="135" t="s">
        <v>60</v>
      </c>
      <c r="E21" s="136" t="s">
        <v>61</v>
      </c>
      <c r="F21" s="129" t="s">
        <v>62</v>
      </c>
      <c r="G21" s="129">
        <v>40938</v>
      </c>
      <c r="H21" s="137">
        <v>36</v>
      </c>
      <c r="I21" s="136" t="s">
        <v>363</v>
      </c>
      <c r="J21" s="138" t="s">
        <v>63</v>
      </c>
    </row>
    <row r="22" spans="2:12" ht="36" customHeight="1">
      <c r="B22" s="125">
        <v>14</v>
      </c>
      <c r="C22" s="139" t="s">
        <v>460</v>
      </c>
      <c r="D22" s="135" t="s">
        <v>64</v>
      </c>
      <c r="E22" s="136" t="s">
        <v>65</v>
      </c>
      <c r="F22" s="129">
        <v>40969</v>
      </c>
      <c r="G22" s="129">
        <v>40969</v>
      </c>
      <c r="H22" s="137">
        <v>8</v>
      </c>
      <c r="I22" s="136" t="s">
        <v>348</v>
      </c>
      <c r="J22" s="138" t="s">
        <v>66</v>
      </c>
      <c r="L22" s="18"/>
    </row>
    <row r="23" spans="2:10" ht="36" customHeight="1">
      <c r="B23" s="125">
        <v>15</v>
      </c>
      <c r="C23" s="134" t="s">
        <v>67</v>
      </c>
      <c r="D23" s="135" t="s">
        <v>68</v>
      </c>
      <c r="E23" s="136" t="s">
        <v>69</v>
      </c>
      <c r="F23" s="129">
        <v>41197</v>
      </c>
      <c r="G23" s="129">
        <v>41197</v>
      </c>
      <c r="H23" s="137">
        <v>25</v>
      </c>
      <c r="I23" s="136" t="s">
        <v>349</v>
      </c>
      <c r="J23" s="138" t="s">
        <v>70</v>
      </c>
    </row>
    <row r="24" spans="2:10" ht="36" customHeight="1">
      <c r="B24" s="118">
        <v>16</v>
      </c>
      <c r="C24" s="134" t="s">
        <v>71</v>
      </c>
      <c r="D24" s="135" t="s">
        <v>72</v>
      </c>
      <c r="E24" s="136" t="s">
        <v>73</v>
      </c>
      <c r="F24" s="129" t="s">
        <v>74</v>
      </c>
      <c r="G24" s="129">
        <v>41215</v>
      </c>
      <c r="H24" s="137">
        <v>14</v>
      </c>
      <c r="I24" s="136" t="s">
        <v>452</v>
      </c>
      <c r="J24" s="138" t="s">
        <v>75</v>
      </c>
    </row>
    <row r="25" spans="2:10" ht="36" customHeight="1">
      <c r="B25" s="125">
        <v>17</v>
      </c>
      <c r="C25" s="134" t="s">
        <v>76</v>
      </c>
      <c r="D25" s="135" t="s">
        <v>77</v>
      </c>
      <c r="E25" s="136" t="s">
        <v>78</v>
      </c>
      <c r="F25" s="129">
        <v>41244</v>
      </c>
      <c r="G25" s="129">
        <v>41244</v>
      </c>
      <c r="H25" s="137">
        <v>33</v>
      </c>
      <c r="I25" s="136" t="s">
        <v>369</v>
      </c>
      <c r="J25" s="138" t="s">
        <v>79</v>
      </c>
    </row>
    <row r="26" spans="2:12" ht="36" customHeight="1">
      <c r="B26" s="125">
        <v>18</v>
      </c>
      <c r="C26" s="134" t="s">
        <v>80</v>
      </c>
      <c r="D26" s="135" t="s">
        <v>81</v>
      </c>
      <c r="E26" s="136" t="s">
        <v>82</v>
      </c>
      <c r="F26" s="129">
        <v>41246</v>
      </c>
      <c r="G26" s="129">
        <v>41246</v>
      </c>
      <c r="H26" s="137">
        <v>50</v>
      </c>
      <c r="I26" s="136" t="s">
        <v>350</v>
      </c>
      <c r="J26" s="138" t="s">
        <v>193</v>
      </c>
      <c r="L26" s="19"/>
    </row>
    <row r="27" spans="2:10" ht="36" customHeight="1">
      <c r="B27" s="118">
        <v>19</v>
      </c>
      <c r="C27" s="134" t="s">
        <v>83</v>
      </c>
      <c r="D27" s="135" t="s">
        <v>84</v>
      </c>
      <c r="E27" s="136" t="s">
        <v>85</v>
      </c>
      <c r="F27" s="129" t="s">
        <v>86</v>
      </c>
      <c r="G27" s="129">
        <v>41358</v>
      </c>
      <c r="H27" s="137">
        <v>7</v>
      </c>
      <c r="I27" s="136" t="s">
        <v>364</v>
      </c>
      <c r="J27" s="138" t="s">
        <v>87</v>
      </c>
    </row>
    <row r="28" spans="2:10" ht="36" customHeight="1">
      <c r="B28" s="125">
        <v>20</v>
      </c>
      <c r="C28" s="134" t="s">
        <v>88</v>
      </c>
      <c r="D28" s="135" t="s">
        <v>89</v>
      </c>
      <c r="E28" s="136" t="s">
        <v>90</v>
      </c>
      <c r="F28" s="129" t="s">
        <v>91</v>
      </c>
      <c r="G28" s="129">
        <v>41365</v>
      </c>
      <c r="H28" s="137">
        <v>49</v>
      </c>
      <c r="I28" s="136" t="s">
        <v>360</v>
      </c>
      <c r="J28" s="138" t="s">
        <v>92</v>
      </c>
    </row>
    <row r="29" spans="2:10" ht="36" customHeight="1">
      <c r="B29" s="125">
        <v>21</v>
      </c>
      <c r="C29" s="134" t="s">
        <v>93</v>
      </c>
      <c r="D29" s="135" t="s">
        <v>94</v>
      </c>
      <c r="E29" s="136" t="s">
        <v>95</v>
      </c>
      <c r="F29" s="129">
        <v>41365</v>
      </c>
      <c r="G29" s="129">
        <v>41365</v>
      </c>
      <c r="H29" s="137">
        <v>9</v>
      </c>
      <c r="I29" s="136" t="s">
        <v>351</v>
      </c>
      <c r="J29" s="138" t="s">
        <v>96</v>
      </c>
    </row>
    <row r="30" spans="2:10" ht="36" customHeight="1">
      <c r="B30" s="118">
        <v>22</v>
      </c>
      <c r="C30" s="134" t="s">
        <v>98</v>
      </c>
      <c r="D30" s="127" t="s">
        <v>99</v>
      </c>
      <c r="E30" s="128" t="s">
        <v>100</v>
      </c>
      <c r="F30" s="129" t="s">
        <v>101</v>
      </c>
      <c r="G30" s="129">
        <v>41365</v>
      </c>
      <c r="H30" s="137">
        <v>3</v>
      </c>
      <c r="I30" s="136" t="s">
        <v>373</v>
      </c>
      <c r="J30" s="138" t="s">
        <v>102</v>
      </c>
    </row>
    <row r="31" spans="2:10" ht="36" customHeight="1">
      <c r="B31" s="125">
        <v>23</v>
      </c>
      <c r="C31" s="134" t="s">
        <v>103</v>
      </c>
      <c r="D31" s="127" t="s">
        <v>104</v>
      </c>
      <c r="E31" s="128" t="s">
        <v>105</v>
      </c>
      <c r="F31" s="129" t="s">
        <v>106</v>
      </c>
      <c r="G31" s="129">
        <v>41365</v>
      </c>
      <c r="H31" s="137">
        <v>2</v>
      </c>
      <c r="I31" s="136" t="s">
        <v>373</v>
      </c>
      <c r="J31" s="138" t="s">
        <v>107</v>
      </c>
    </row>
    <row r="32" spans="2:10" ht="36" customHeight="1">
      <c r="B32" s="125">
        <v>24</v>
      </c>
      <c r="C32" s="134" t="s">
        <v>108</v>
      </c>
      <c r="D32" s="135" t="s">
        <v>37</v>
      </c>
      <c r="E32" s="136" t="s">
        <v>109</v>
      </c>
      <c r="F32" s="129" t="s">
        <v>110</v>
      </c>
      <c r="G32" s="129">
        <v>41395</v>
      </c>
      <c r="H32" s="137">
        <v>16</v>
      </c>
      <c r="I32" s="136" t="s">
        <v>370</v>
      </c>
      <c r="J32" s="138" t="s">
        <v>111</v>
      </c>
    </row>
    <row r="33" spans="2:10" ht="36" customHeight="1">
      <c r="B33" s="118">
        <v>25</v>
      </c>
      <c r="C33" s="134" t="s">
        <v>112</v>
      </c>
      <c r="D33" s="127" t="s">
        <v>461</v>
      </c>
      <c r="E33" s="128" t="s">
        <v>113</v>
      </c>
      <c r="F33" s="129">
        <v>41426</v>
      </c>
      <c r="G33" s="129">
        <v>41426</v>
      </c>
      <c r="H33" s="137">
        <v>22</v>
      </c>
      <c r="I33" s="136" t="s">
        <v>360</v>
      </c>
      <c r="J33" s="138" t="s">
        <v>114</v>
      </c>
    </row>
    <row r="34" spans="2:10" ht="36" customHeight="1">
      <c r="B34" s="125">
        <v>26</v>
      </c>
      <c r="C34" s="134" t="s">
        <v>115</v>
      </c>
      <c r="D34" s="127" t="s">
        <v>18</v>
      </c>
      <c r="E34" s="128" t="s">
        <v>116</v>
      </c>
      <c r="F34" s="129">
        <v>41487</v>
      </c>
      <c r="G34" s="129">
        <v>41487</v>
      </c>
      <c r="H34" s="137">
        <v>18</v>
      </c>
      <c r="I34" s="136" t="s">
        <v>370</v>
      </c>
      <c r="J34" s="138" t="s">
        <v>117</v>
      </c>
    </row>
    <row r="35" spans="2:10" ht="36" customHeight="1">
      <c r="B35" s="125">
        <v>27</v>
      </c>
      <c r="C35" s="134" t="s">
        <v>118</v>
      </c>
      <c r="D35" s="135" t="s">
        <v>119</v>
      </c>
      <c r="E35" s="136" t="s">
        <v>462</v>
      </c>
      <c r="F35" s="129" t="s">
        <v>120</v>
      </c>
      <c r="G35" s="129">
        <v>41666</v>
      </c>
      <c r="H35" s="137">
        <v>26</v>
      </c>
      <c r="I35" s="136" t="s">
        <v>363</v>
      </c>
      <c r="J35" s="138" t="s">
        <v>121</v>
      </c>
    </row>
    <row r="36" spans="2:10" ht="36" customHeight="1">
      <c r="B36" s="118">
        <v>28</v>
      </c>
      <c r="C36" s="134" t="s">
        <v>122</v>
      </c>
      <c r="D36" s="135" t="s">
        <v>123</v>
      </c>
      <c r="E36" s="136" t="s">
        <v>124</v>
      </c>
      <c r="F36" s="129">
        <v>41730</v>
      </c>
      <c r="G36" s="129">
        <v>41730</v>
      </c>
      <c r="H36" s="137">
        <v>20</v>
      </c>
      <c r="I36" s="136" t="s">
        <v>125</v>
      </c>
      <c r="J36" s="138" t="s">
        <v>126</v>
      </c>
    </row>
    <row r="37" spans="2:10" ht="36" customHeight="1">
      <c r="B37" s="125">
        <v>29</v>
      </c>
      <c r="C37" s="134" t="s">
        <v>127</v>
      </c>
      <c r="D37" s="135" t="s">
        <v>128</v>
      </c>
      <c r="E37" s="136" t="s">
        <v>129</v>
      </c>
      <c r="F37" s="129">
        <v>41914</v>
      </c>
      <c r="G37" s="129">
        <v>41914</v>
      </c>
      <c r="H37" s="137">
        <v>28</v>
      </c>
      <c r="I37" s="136" t="s">
        <v>365</v>
      </c>
      <c r="J37" s="138" t="s">
        <v>130</v>
      </c>
    </row>
    <row r="38" spans="2:10" ht="36" customHeight="1">
      <c r="B38" s="125">
        <v>30</v>
      </c>
      <c r="C38" s="140" t="s">
        <v>131</v>
      </c>
      <c r="D38" s="141" t="s">
        <v>132</v>
      </c>
      <c r="E38" s="142" t="s">
        <v>133</v>
      </c>
      <c r="F38" s="143">
        <v>41944</v>
      </c>
      <c r="G38" s="143">
        <v>41944</v>
      </c>
      <c r="H38" s="144">
        <v>18</v>
      </c>
      <c r="I38" s="142" t="s">
        <v>370</v>
      </c>
      <c r="J38" s="145" t="s">
        <v>134</v>
      </c>
    </row>
    <row r="39" spans="2:10" ht="36" customHeight="1">
      <c r="B39" s="118">
        <v>31</v>
      </c>
      <c r="C39" s="134" t="s">
        <v>135</v>
      </c>
      <c r="D39" s="135" t="s">
        <v>212</v>
      </c>
      <c r="E39" s="136" t="s">
        <v>213</v>
      </c>
      <c r="F39" s="129">
        <v>42025</v>
      </c>
      <c r="G39" s="129">
        <v>42025</v>
      </c>
      <c r="H39" s="137">
        <v>40</v>
      </c>
      <c r="I39" s="136" t="s">
        <v>136</v>
      </c>
      <c r="J39" s="138" t="s">
        <v>480</v>
      </c>
    </row>
    <row r="40" spans="2:10" ht="36" customHeight="1">
      <c r="B40" s="125">
        <v>32</v>
      </c>
      <c r="C40" s="146" t="s">
        <v>137</v>
      </c>
      <c r="D40" s="147" t="s">
        <v>138</v>
      </c>
      <c r="E40" s="148" t="s">
        <v>139</v>
      </c>
      <c r="F40" s="149">
        <v>42036</v>
      </c>
      <c r="G40" s="149">
        <v>42036</v>
      </c>
      <c r="H40" s="150">
        <v>32</v>
      </c>
      <c r="I40" s="148" t="s">
        <v>352</v>
      </c>
      <c r="J40" s="151" t="s">
        <v>140</v>
      </c>
    </row>
    <row r="41" spans="2:10" ht="36" customHeight="1">
      <c r="B41" s="125">
        <v>33</v>
      </c>
      <c r="C41" s="134" t="s">
        <v>184</v>
      </c>
      <c r="D41" s="135" t="s">
        <v>185</v>
      </c>
      <c r="E41" s="136" t="s">
        <v>186</v>
      </c>
      <c r="F41" s="152" t="s">
        <v>187</v>
      </c>
      <c r="G41" s="152">
        <v>42436</v>
      </c>
      <c r="H41" s="137">
        <v>28</v>
      </c>
      <c r="I41" s="136" t="s">
        <v>361</v>
      </c>
      <c r="J41" s="138" t="s">
        <v>188</v>
      </c>
    </row>
    <row r="42" spans="2:10" ht="36" customHeight="1">
      <c r="B42" s="118">
        <v>34</v>
      </c>
      <c r="C42" s="134" t="s">
        <v>189</v>
      </c>
      <c r="D42" s="135" t="s">
        <v>197</v>
      </c>
      <c r="E42" s="136" t="s">
        <v>190</v>
      </c>
      <c r="F42" s="152">
        <v>42423</v>
      </c>
      <c r="G42" s="152">
        <v>42423</v>
      </c>
      <c r="H42" s="137">
        <v>30</v>
      </c>
      <c r="I42" s="136" t="s">
        <v>191</v>
      </c>
      <c r="J42" s="138" t="s">
        <v>192</v>
      </c>
    </row>
    <row r="43" spans="2:51" ht="36" customHeight="1">
      <c r="B43" s="125">
        <v>35</v>
      </c>
      <c r="C43" s="134" t="s">
        <v>198</v>
      </c>
      <c r="D43" s="135" t="s">
        <v>199</v>
      </c>
      <c r="E43" s="136" t="s">
        <v>200</v>
      </c>
      <c r="F43" s="152">
        <v>42552</v>
      </c>
      <c r="G43" s="152">
        <v>42552</v>
      </c>
      <c r="H43" s="137">
        <v>25</v>
      </c>
      <c r="I43" s="136" t="s">
        <v>353</v>
      </c>
      <c r="J43" s="138" t="s">
        <v>201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2:51" ht="36" customHeight="1">
      <c r="B44" s="125">
        <v>36</v>
      </c>
      <c r="C44" s="134" t="s">
        <v>221</v>
      </c>
      <c r="D44" s="135" t="s">
        <v>222</v>
      </c>
      <c r="E44" s="136" t="s">
        <v>228</v>
      </c>
      <c r="F44" s="152">
        <v>42614</v>
      </c>
      <c r="G44" s="152">
        <v>42614</v>
      </c>
      <c r="H44" s="137">
        <v>32</v>
      </c>
      <c r="I44" s="136" t="s">
        <v>465</v>
      </c>
      <c r="J44" s="138" t="s">
        <v>227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2:51" s="12" customFormat="1" ht="36" customHeight="1">
      <c r="B45" s="118">
        <v>37</v>
      </c>
      <c r="C45" s="126" t="s">
        <v>202</v>
      </c>
      <c r="D45" s="127" t="s">
        <v>203</v>
      </c>
      <c r="E45" s="128" t="s">
        <v>204</v>
      </c>
      <c r="F45" s="152">
        <v>42644</v>
      </c>
      <c r="G45" s="152">
        <v>42644</v>
      </c>
      <c r="H45" s="130">
        <v>14</v>
      </c>
      <c r="I45" s="128" t="s">
        <v>354</v>
      </c>
      <c r="J45" s="131" t="s">
        <v>205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6" customHeight="1">
      <c r="B46" s="125">
        <v>38</v>
      </c>
      <c r="C46" s="134" t="s">
        <v>214</v>
      </c>
      <c r="D46" s="135" t="s">
        <v>215</v>
      </c>
      <c r="E46" s="136" t="s">
        <v>216</v>
      </c>
      <c r="F46" s="152">
        <v>42668</v>
      </c>
      <c r="G46" s="152">
        <v>42668</v>
      </c>
      <c r="H46" s="137">
        <v>54</v>
      </c>
      <c r="I46" s="136" t="s">
        <v>355</v>
      </c>
      <c r="J46" s="138" t="s">
        <v>217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</row>
    <row r="47" spans="2:51" ht="36" customHeight="1">
      <c r="B47" s="125">
        <v>39</v>
      </c>
      <c r="C47" s="134" t="s">
        <v>229</v>
      </c>
      <c r="D47" s="135" t="s">
        <v>231</v>
      </c>
      <c r="E47" s="136" t="s">
        <v>232</v>
      </c>
      <c r="F47" s="152" t="s">
        <v>230</v>
      </c>
      <c r="G47" s="152">
        <v>42885</v>
      </c>
      <c r="H47" s="137">
        <v>32</v>
      </c>
      <c r="I47" s="136" t="s">
        <v>356</v>
      </c>
      <c r="J47" s="138" t="s">
        <v>480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</row>
    <row r="48" spans="2:51" ht="36" customHeight="1">
      <c r="B48" s="118">
        <v>40</v>
      </c>
      <c r="C48" s="134" t="s">
        <v>293</v>
      </c>
      <c r="D48" s="135" t="s">
        <v>294</v>
      </c>
      <c r="E48" s="136" t="s">
        <v>295</v>
      </c>
      <c r="F48" s="152">
        <v>42926</v>
      </c>
      <c r="G48" s="152">
        <v>42926</v>
      </c>
      <c r="H48" s="137">
        <v>32</v>
      </c>
      <c r="I48" s="148" t="s">
        <v>352</v>
      </c>
      <c r="J48" s="138" t="s">
        <v>296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</row>
    <row r="49" spans="2:51" ht="36" customHeight="1">
      <c r="B49" s="125">
        <v>41</v>
      </c>
      <c r="C49" s="134" t="s">
        <v>279</v>
      </c>
      <c r="D49" s="135" t="s">
        <v>280</v>
      </c>
      <c r="E49" s="136" t="s">
        <v>281</v>
      </c>
      <c r="F49" s="152">
        <v>43009</v>
      </c>
      <c r="G49" s="152">
        <v>43009</v>
      </c>
      <c r="H49" s="137">
        <v>9</v>
      </c>
      <c r="I49" s="136" t="s">
        <v>357</v>
      </c>
      <c r="J49" s="138" t="s">
        <v>282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</row>
    <row r="50" spans="2:51" ht="36" customHeight="1">
      <c r="B50" s="125">
        <v>42</v>
      </c>
      <c r="C50" s="153" t="s">
        <v>283</v>
      </c>
      <c r="D50" s="154" t="s">
        <v>284</v>
      </c>
      <c r="E50" s="155" t="s">
        <v>285</v>
      </c>
      <c r="F50" s="156" t="s">
        <v>486</v>
      </c>
      <c r="G50" s="156">
        <v>43040</v>
      </c>
      <c r="H50" s="157">
        <v>32</v>
      </c>
      <c r="I50" s="155" t="s">
        <v>487</v>
      </c>
      <c r="J50" s="158" t="s">
        <v>286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</row>
    <row r="51" spans="2:51" ht="36" customHeight="1">
      <c r="B51" s="118">
        <v>43</v>
      </c>
      <c r="C51" s="153" t="s">
        <v>287</v>
      </c>
      <c r="D51" s="154" t="s">
        <v>77</v>
      </c>
      <c r="E51" s="155" t="s">
        <v>288</v>
      </c>
      <c r="F51" s="156" t="s">
        <v>289</v>
      </c>
      <c r="G51" s="156">
        <v>43080</v>
      </c>
      <c r="H51" s="157">
        <v>32</v>
      </c>
      <c r="I51" s="155" t="s">
        <v>356</v>
      </c>
      <c r="J51" s="138" t="s">
        <v>480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</row>
    <row r="52" spans="2:51" ht="36" customHeight="1">
      <c r="B52" s="125">
        <v>44</v>
      </c>
      <c r="C52" s="134" t="s">
        <v>290</v>
      </c>
      <c r="D52" s="135" t="s">
        <v>471</v>
      </c>
      <c r="E52" s="136" t="s">
        <v>291</v>
      </c>
      <c r="F52" s="152">
        <v>43101</v>
      </c>
      <c r="G52" s="152">
        <v>43101</v>
      </c>
      <c r="H52" s="137">
        <v>9</v>
      </c>
      <c r="I52" s="136" t="s">
        <v>362</v>
      </c>
      <c r="J52" s="138" t="s">
        <v>292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</row>
    <row r="53" spans="2:51" ht="36" customHeight="1">
      <c r="B53" s="125">
        <v>45</v>
      </c>
      <c r="C53" s="146" t="s">
        <v>410</v>
      </c>
      <c r="D53" s="147" t="s">
        <v>411</v>
      </c>
      <c r="E53" s="148" t="s">
        <v>412</v>
      </c>
      <c r="F53" s="159">
        <v>43221</v>
      </c>
      <c r="G53" s="159">
        <v>43221</v>
      </c>
      <c r="H53" s="150">
        <v>32</v>
      </c>
      <c r="I53" s="155" t="s">
        <v>481</v>
      </c>
      <c r="J53" s="138" t="s">
        <v>480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2:51" ht="36" customHeight="1">
      <c r="B54" s="118">
        <v>46</v>
      </c>
      <c r="C54" s="134" t="s">
        <v>325</v>
      </c>
      <c r="D54" s="135" t="s">
        <v>326</v>
      </c>
      <c r="E54" s="136" t="s">
        <v>463</v>
      </c>
      <c r="F54" s="152">
        <v>43282</v>
      </c>
      <c r="G54" s="152">
        <v>43282</v>
      </c>
      <c r="H54" s="137">
        <v>30</v>
      </c>
      <c r="I54" s="136" t="s">
        <v>371</v>
      </c>
      <c r="J54" s="138" t="s">
        <v>464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</row>
    <row r="55" spans="2:51" ht="36" customHeight="1">
      <c r="B55" s="125">
        <v>47</v>
      </c>
      <c r="C55" s="134" t="s">
        <v>416</v>
      </c>
      <c r="D55" s="135" t="s">
        <v>163</v>
      </c>
      <c r="E55" s="136" t="s">
        <v>417</v>
      </c>
      <c r="F55" s="152">
        <v>43525</v>
      </c>
      <c r="G55" s="152">
        <v>43525</v>
      </c>
      <c r="H55" s="137">
        <v>37</v>
      </c>
      <c r="I55" s="155" t="s">
        <v>418</v>
      </c>
      <c r="J55" s="138" t="s">
        <v>419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</row>
    <row r="56" spans="2:51" ht="36" customHeight="1">
      <c r="B56" s="125">
        <v>48</v>
      </c>
      <c r="C56" s="134" t="s">
        <v>413</v>
      </c>
      <c r="D56" s="135" t="s">
        <v>414</v>
      </c>
      <c r="E56" s="136" t="s">
        <v>415</v>
      </c>
      <c r="F56" s="152">
        <v>43647</v>
      </c>
      <c r="G56" s="152">
        <v>43647</v>
      </c>
      <c r="H56" s="137">
        <v>32</v>
      </c>
      <c r="I56" s="136" t="s">
        <v>356</v>
      </c>
      <c r="J56" s="138" t="s">
        <v>480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</row>
    <row r="57" spans="2:51" ht="36" customHeight="1">
      <c r="B57" s="118">
        <v>49</v>
      </c>
      <c r="C57" s="134" t="s">
        <v>421</v>
      </c>
      <c r="D57" s="135" t="s">
        <v>435</v>
      </c>
      <c r="E57" s="136" t="s">
        <v>422</v>
      </c>
      <c r="F57" s="152">
        <v>43678</v>
      </c>
      <c r="G57" s="152">
        <v>43678</v>
      </c>
      <c r="H57" s="137">
        <v>10</v>
      </c>
      <c r="I57" s="136" t="s">
        <v>436</v>
      </c>
      <c r="J57" s="138" t="s">
        <v>437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</row>
    <row r="58" spans="2:51" ht="36" customHeight="1">
      <c r="B58" s="125">
        <v>50</v>
      </c>
      <c r="C58" s="140" t="s">
        <v>438</v>
      </c>
      <c r="D58" s="141" t="s">
        <v>439</v>
      </c>
      <c r="E58" s="142" t="s">
        <v>440</v>
      </c>
      <c r="F58" s="160">
        <v>43983</v>
      </c>
      <c r="G58" s="160">
        <v>43983</v>
      </c>
      <c r="H58" s="144">
        <v>4</v>
      </c>
      <c r="I58" s="142" t="s">
        <v>441</v>
      </c>
      <c r="J58" s="145" t="s">
        <v>442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</row>
    <row r="59" spans="2:51" ht="36" customHeight="1">
      <c r="B59" s="125">
        <v>51</v>
      </c>
      <c r="C59" s="146" t="s">
        <v>473</v>
      </c>
      <c r="D59" s="147" t="s">
        <v>252</v>
      </c>
      <c r="E59" s="148" t="s">
        <v>474</v>
      </c>
      <c r="F59" s="159">
        <v>44571</v>
      </c>
      <c r="G59" s="159">
        <v>44571</v>
      </c>
      <c r="H59" s="150">
        <v>38</v>
      </c>
      <c r="I59" s="121" t="s">
        <v>485</v>
      </c>
      <c r="J59" s="151" t="s">
        <v>434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</row>
    <row r="60" spans="2:51" ht="36" customHeight="1">
      <c r="B60" s="118">
        <v>52</v>
      </c>
      <c r="C60" s="161" t="s">
        <v>475</v>
      </c>
      <c r="D60" s="120" t="s">
        <v>476</v>
      </c>
      <c r="E60" s="121" t="s">
        <v>477</v>
      </c>
      <c r="F60" s="159">
        <v>44849</v>
      </c>
      <c r="G60" s="159">
        <v>44849</v>
      </c>
      <c r="H60" s="123">
        <v>20</v>
      </c>
      <c r="I60" s="121" t="s">
        <v>478</v>
      </c>
      <c r="J60" s="124" t="s">
        <v>479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</row>
    <row r="61" spans="2:51" ht="36" customHeight="1" thickBot="1">
      <c r="B61" s="118">
        <v>53</v>
      </c>
      <c r="C61" s="162" t="s">
        <v>484</v>
      </c>
      <c r="D61" s="163" t="s">
        <v>483</v>
      </c>
      <c r="E61" s="164" t="s">
        <v>482</v>
      </c>
      <c r="F61" s="165">
        <v>44947</v>
      </c>
      <c r="G61" s="165">
        <v>44947</v>
      </c>
      <c r="H61" s="166">
        <v>32</v>
      </c>
      <c r="I61" s="164" t="s">
        <v>481</v>
      </c>
      <c r="J61" s="167" t="s">
        <v>480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</row>
    <row r="62" spans="2:10" ht="36" customHeight="1" thickBot="1" thickTop="1">
      <c r="B62" s="117" t="s">
        <v>141</v>
      </c>
      <c r="C62" s="22">
        <f>COUNT(B9:B61)</f>
        <v>53</v>
      </c>
      <c r="D62" s="23"/>
      <c r="E62" s="24"/>
      <c r="F62" s="25"/>
      <c r="G62" s="25"/>
      <c r="H62" s="26">
        <f>SUM(H9:H61)</f>
        <v>1280</v>
      </c>
      <c r="I62" s="24"/>
      <c r="J62" s="27"/>
    </row>
    <row r="63" spans="2:51" s="20" customFormat="1" ht="37.5" customHeight="1">
      <c r="B63" s="28"/>
      <c r="C63" s="29"/>
      <c r="D63" s="30"/>
      <c r="E63" s="31"/>
      <c r="F63" s="32"/>
      <c r="G63" s="32"/>
      <c r="H63" s="28"/>
      <c r="I63" s="31"/>
      <c r="J63" s="30"/>
      <c r="L63" s="33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2:51" s="2" customFormat="1" ht="37.5" customHeight="1" thickBot="1">
      <c r="B64" s="193" t="s">
        <v>424</v>
      </c>
      <c r="C64" s="193"/>
      <c r="D64" s="193"/>
      <c r="E64" s="193"/>
      <c r="F64" s="34"/>
      <c r="G64" s="34"/>
      <c r="H64" s="35"/>
      <c r="I64" s="8"/>
      <c r="J64" s="1" t="str">
        <f>+J6</f>
        <v>（令和６年１月１日現在）</v>
      </c>
      <c r="L64" s="33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2:51" s="9" customFormat="1" ht="37.5" customHeight="1">
      <c r="B65" s="36" t="s">
        <v>142</v>
      </c>
      <c r="C65" s="37" t="s">
        <v>2</v>
      </c>
      <c r="D65" s="37" t="s">
        <v>3</v>
      </c>
      <c r="E65" s="37" t="s">
        <v>4</v>
      </c>
      <c r="F65" s="38" t="s">
        <v>5</v>
      </c>
      <c r="G65" s="38" t="s">
        <v>6</v>
      </c>
      <c r="H65" s="39" t="s">
        <v>143</v>
      </c>
      <c r="I65" s="37" t="s">
        <v>323</v>
      </c>
      <c r="J65" s="40" t="s">
        <v>322</v>
      </c>
      <c r="L65" s="41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1:51" s="21" customFormat="1" ht="37.5" customHeight="1">
      <c r="A66" s="42"/>
      <c r="B66" s="43">
        <v>1</v>
      </c>
      <c r="C66" s="44" t="s">
        <v>144</v>
      </c>
      <c r="D66" s="10" t="s">
        <v>145</v>
      </c>
      <c r="E66" s="45" t="s">
        <v>336</v>
      </c>
      <c r="F66" s="46">
        <v>41091</v>
      </c>
      <c r="G66" s="46">
        <v>42095</v>
      </c>
      <c r="H66" s="11">
        <v>45</v>
      </c>
      <c r="I66" s="45" t="s">
        <v>397</v>
      </c>
      <c r="J66" s="47" t="s">
        <v>300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2:51" ht="37.5" customHeight="1">
      <c r="B67" s="48">
        <v>2</v>
      </c>
      <c r="C67" s="49" t="s">
        <v>146</v>
      </c>
      <c r="D67" s="50" t="s">
        <v>132</v>
      </c>
      <c r="E67" s="51" t="s">
        <v>235</v>
      </c>
      <c r="F67" s="52">
        <v>40754</v>
      </c>
      <c r="G67" s="52">
        <v>42095</v>
      </c>
      <c r="H67" s="14">
        <v>9</v>
      </c>
      <c r="I67" s="51" t="s">
        <v>375</v>
      </c>
      <c r="J67" s="53" t="s">
        <v>147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</row>
    <row r="68" spans="1:51" ht="37.5" customHeight="1">
      <c r="A68" s="42"/>
      <c r="B68" s="48">
        <v>4</v>
      </c>
      <c r="C68" s="49" t="s">
        <v>148</v>
      </c>
      <c r="D68" s="50" t="s">
        <v>236</v>
      </c>
      <c r="E68" s="51" t="s">
        <v>237</v>
      </c>
      <c r="F68" s="55">
        <v>41061</v>
      </c>
      <c r="G68" s="55">
        <v>42095</v>
      </c>
      <c r="H68" s="14">
        <v>19</v>
      </c>
      <c r="I68" s="51" t="s">
        <v>398</v>
      </c>
      <c r="J68" s="53" t="s">
        <v>301</v>
      </c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</row>
    <row r="69" spans="2:51" ht="37.5" customHeight="1">
      <c r="B69" s="48">
        <v>5</v>
      </c>
      <c r="C69" s="49" t="s">
        <v>149</v>
      </c>
      <c r="D69" s="50" t="s">
        <v>150</v>
      </c>
      <c r="E69" s="51" t="s">
        <v>238</v>
      </c>
      <c r="F69" s="52">
        <v>41000</v>
      </c>
      <c r="G69" s="52">
        <v>42095</v>
      </c>
      <c r="H69" s="14">
        <v>10</v>
      </c>
      <c r="I69" s="51" t="s">
        <v>358</v>
      </c>
      <c r="J69" s="53" t="s">
        <v>302</v>
      </c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</row>
    <row r="70" spans="1:51" ht="37.5" customHeight="1">
      <c r="A70" s="42"/>
      <c r="B70" s="48">
        <v>6</v>
      </c>
      <c r="C70" s="49" t="s">
        <v>151</v>
      </c>
      <c r="D70" s="50" t="s">
        <v>239</v>
      </c>
      <c r="E70" s="51" t="s">
        <v>240</v>
      </c>
      <c r="F70" s="52">
        <v>41426</v>
      </c>
      <c r="G70" s="52">
        <v>42095</v>
      </c>
      <c r="H70" s="14">
        <v>15</v>
      </c>
      <c r="I70" s="51" t="s">
        <v>399</v>
      </c>
      <c r="J70" s="53" t="s">
        <v>432</v>
      </c>
      <c r="L70" s="56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</row>
    <row r="71" spans="2:51" ht="37.5" customHeight="1">
      <c r="B71" s="48">
        <v>7</v>
      </c>
      <c r="C71" s="49" t="s">
        <v>152</v>
      </c>
      <c r="D71" s="50" t="s">
        <v>241</v>
      </c>
      <c r="E71" s="51" t="s">
        <v>242</v>
      </c>
      <c r="F71" s="55">
        <v>41426</v>
      </c>
      <c r="G71" s="55">
        <v>42095</v>
      </c>
      <c r="H71" s="15">
        <v>26</v>
      </c>
      <c r="I71" s="51" t="s">
        <v>395</v>
      </c>
      <c r="J71" s="53" t="s">
        <v>303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</row>
    <row r="72" spans="1:10" s="54" customFormat="1" ht="37.5" customHeight="1">
      <c r="A72" s="42"/>
      <c r="B72" s="48">
        <v>8</v>
      </c>
      <c r="C72" s="49" t="s">
        <v>153</v>
      </c>
      <c r="D72" s="50" t="s">
        <v>243</v>
      </c>
      <c r="E72" s="51" t="s">
        <v>337</v>
      </c>
      <c r="F72" s="55">
        <v>41487</v>
      </c>
      <c r="G72" s="55">
        <v>42095</v>
      </c>
      <c r="H72" s="15">
        <v>24</v>
      </c>
      <c r="I72" s="51" t="s">
        <v>376</v>
      </c>
      <c r="J72" s="53" t="s">
        <v>304</v>
      </c>
    </row>
    <row r="73" spans="1:10" s="54" customFormat="1" ht="37.5" customHeight="1">
      <c r="A73" s="17"/>
      <c r="B73" s="48">
        <v>10</v>
      </c>
      <c r="C73" s="49" t="s">
        <v>428</v>
      </c>
      <c r="D73" s="50" t="s">
        <v>244</v>
      </c>
      <c r="E73" s="51" t="s">
        <v>245</v>
      </c>
      <c r="F73" s="55">
        <v>41579</v>
      </c>
      <c r="G73" s="55">
        <v>42095</v>
      </c>
      <c r="H73" s="15">
        <v>30</v>
      </c>
      <c r="I73" s="51" t="s">
        <v>377</v>
      </c>
      <c r="J73" s="53" t="s">
        <v>305</v>
      </c>
    </row>
    <row r="74" spans="1:12" s="54" customFormat="1" ht="37.5" customHeight="1">
      <c r="A74" s="42"/>
      <c r="B74" s="48">
        <v>11</v>
      </c>
      <c r="C74" s="49" t="s">
        <v>154</v>
      </c>
      <c r="D74" s="50" t="s">
        <v>97</v>
      </c>
      <c r="E74" s="51" t="s">
        <v>246</v>
      </c>
      <c r="F74" s="55">
        <v>41487</v>
      </c>
      <c r="G74" s="55">
        <v>42095</v>
      </c>
      <c r="H74" s="15">
        <v>25</v>
      </c>
      <c r="I74" s="51" t="s">
        <v>378</v>
      </c>
      <c r="J74" s="53" t="s">
        <v>306</v>
      </c>
      <c r="L74" s="57"/>
    </row>
    <row r="75" spans="1:10" s="54" customFormat="1" ht="37.5" customHeight="1">
      <c r="A75" s="17"/>
      <c r="B75" s="48">
        <v>12</v>
      </c>
      <c r="C75" s="49" t="s">
        <v>155</v>
      </c>
      <c r="D75" s="50" t="s">
        <v>247</v>
      </c>
      <c r="E75" s="51" t="s">
        <v>248</v>
      </c>
      <c r="F75" s="55">
        <v>41609</v>
      </c>
      <c r="G75" s="55">
        <v>42095</v>
      </c>
      <c r="H75" s="15">
        <v>14</v>
      </c>
      <c r="I75" s="51" t="s">
        <v>374</v>
      </c>
      <c r="J75" s="53" t="s">
        <v>307</v>
      </c>
    </row>
    <row r="76" spans="1:10" s="54" customFormat="1" ht="37.5" customHeight="1">
      <c r="A76" s="42"/>
      <c r="B76" s="48">
        <v>13</v>
      </c>
      <c r="C76" s="49" t="s">
        <v>156</v>
      </c>
      <c r="D76" s="50" t="s">
        <v>249</v>
      </c>
      <c r="E76" s="51" t="s">
        <v>298</v>
      </c>
      <c r="F76" s="55">
        <v>41671</v>
      </c>
      <c r="G76" s="55">
        <v>42095</v>
      </c>
      <c r="H76" s="14">
        <v>30</v>
      </c>
      <c r="I76" s="51" t="s">
        <v>379</v>
      </c>
      <c r="J76" s="53" t="s">
        <v>308</v>
      </c>
    </row>
    <row r="77" spans="1:10" s="54" customFormat="1" ht="37.5" customHeight="1">
      <c r="A77" s="17"/>
      <c r="B77" s="48">
        <v>14</v>
      </c>
      <c r="C77" s="49" t="s">
        <v>157</v>
      </c>
      <c r="D77" s="50" t="s">
        <v>158</v>
      </c>
      <c r="E77" s="51" t="s">
        <v>299</v>
      </c>
      <c r="F77" s="52">
        <v>41751</v>
      </c>
      <c r="G77" s="52">
        <v>42095</v>
      </c>
      <c r="H77" s="14">
        <v>40</v>
      </c>
      <c r="I77" s="51" t="s">
        <v>380</v>
      </c>
      <c r="J77" s="53" t="s">
        <v>333</v>
      </c>
    </row>
    <row r="78" spans="1:10" s="54" customFormat="1" ht="37.5" customHeight="1">
      <c r="A78" s="42"/>
      <c r="B78" s="48">
        <v>15</v>
      </c>
      <c r="C78" s="49" t="s">
        <v>159</v>
      </c>
      <c r="D78" s="50" t="s">
        <v>250</v>
      </c>
      <c r="E78" s="51" t="s">
        <v>251</v>
      </c>
      <c r="F78" s="52">
        <v>41579</v>
      </c>
      <c r="G78" s="52">
        <v>42095</v>
      </c>
      <c r="H78" s="14">
        <v>20</v>
      </c>
      <c r="I78" s="51" t="s">
        <v>454</v>
      </c>
      <c r="J78" s="53" t="s">
        <v>160</v>
      </c>
    </row>
    <row r="79" spans="1:10" s="54" customFormat="1" ht="37.5" customHeight="1">
      <c r="A79" s="17"/>
      <c r="B79" s="48">
        <v>16</v>
      </c>
      <c r="C79" s="49" t="s">
        <v>161</v>
      </c>
      <c r="D79" s="50" t="s">
        <v>252</v>
      </c>
      <c r="E79" s="51" t="s">
        <v>253</v>
      </c>
      <c r="F79" s="52">
        <v>41729</v>
      </c>
      <c r="G79" s="52">
        <v>42095</v>
      </c>
      <c r="H79" s="14">
        <v>20</v>
      </c>
      <c r="I79" s="51" t="s">
        <v>455</v>
      </c>
      <c r="J79" s="53" t="s">
        <v>451</v>
      </c>
    </row>
    <row r="80" spans="1:10" s="54" customFormat="1" ht="37.5" customHeight="1">
      <c r="A80" s="42"/>
      <c r="B80" s="48">
        <v>17</v>
      </c>
      <c r="C80" s="49" t="s">
        <v>162</v>
      </c>
      <c r="D80" s="50" t="s">
        <v>163</v>
      </c>
      <c r="E80" s="51" t="s">
        <v>254</v>
      </c>
      <c r="F80" s="52">
        <v>41830</v>
      </c>
      <c r="G80" s="52">
        <v>42095</v>
      </c>
      <c r="H80" s="14">
        <v>13</v>
      </c>
      <c r="I80" s="51" t="s">
        <v>164</v>
      </c>
      <c r="J80" s="53" t="s">
        <v>338</v>
      </c>
    </row>
    <row r="81" spans="1:12" s="54" customFormat="1" ht="37.5" customHeight="1">
      <c r="A81" s="17"/>
      <c r="B81" s="48">
        <v>18</v>
      </c>
      <c r="C81" s="49" t="s">
        <v>218</v>
      </c>
      <c r="D81" s="50" t="s">
        <v>255</v>
      </c>
      <c r="E81" s="51" t="s">
        <v>256</v>
      </c>
      <c r="F81" s="52">
        <v>42675</v>
      </c>
      <c r="G81" s="52">
        <v>42675</v>
      </c>
      <c r="H81" s="14">
        <v>20</v>
      </c>
      <c r="I81" s="51" t="s">
        <v>381</v>
      </c>
      <c r="J81" s="53" t="s">
        <v>309</v>
      </c>
      <c r="L81" s="56"/>
    </row>
    <row r="82" spans="1:51" s="54" customFormat="1" ht="37.5" customHeight="1">
      <c r="A82" s="42"/>
      <c r="B82" s="48">
        <v>19</v>
      </c>
      <c r="C82" s="49" t="s">
        <v>443</v>
      </c>
      <c r="D82" s="50" t="s">
        <v>257</v>
      </c>
      <c r="E82" s="51" t="s">
        <v>258</v>
      </c>
      <c r="F82" s="52">
        <v>41791</v>
      </c>
      <c r="G82" s="52">
        <v>42095</v>
      </c>
      <c r="H82" s="14">
        <v>29</v>
      </c>
      <c r="I82" s="51" t="s">
        <v>382</v>
      </c>
      <c r="J82" s="53" t="s">
        <v>444</v>
      </c>
      <c r="L82" s="56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12" s="54" customFormat="1" ht="37.5" customHeight="1">
      <c r="A83" s="17"/>
      <c r="B83" s="48">
        <v>20</v>
      </c>
      <c r="C83" s="49" t="s">
        <v>165</v>
      </c>
      <c r="D83" s="50" t="s">
        <v>259</v>
      </c>
      <c r="E83" s="51" t="s">
        <v>260</v>
      </c>
      <c r="F83" s="52">
        <v>41791</v>
      </c>
      <c r="G83" s="52">
        <v>42095</v>
      </c>
      <c r="H83" s="14">
        <v>40</v>
      </c>
      <c r="I83" s="51" t="s">
        <v>425</v>
      </c>
      <c r="J83" s="53" t="s">
        <v>166</v>
      </c>
      <c r="L83" s="33"/>
    </row>
    <row r="84" spans="1:51" s="54" customFormat="1" ht="37.5" customHeight="1">
      <c r="A84" s="42"/>
      <c r="B84" s="48">
        <v>21</v>
      </c>
      <c r="C84" s="49" t="s">
        <v>445</v>
      </c>
      <c r="D84" s="50" t="s">
        <v>37</v>
      </c>
      <c r="E84" s="51" t="s">
        <v>167</v>
      </c>
      <c r="F84" s="52">
        <v>41852</v>
      </c>
      <c r="G84" s="52">
        <v>42095</v>
      </c>
      <c r="H84" s="14">
        <v>25</v>
      </c>
      <c r="I84" s="51" t="s">
        <v>446</v>
      </c>
      <c r="J84" s="53" t="s">
        <v>447</v>
      </c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 s="54" customFormat="1" ht="37.5" customHeight="1">
      <c r="A85" s="17"/>
      <c r="B85" s="48">
        <v>22</v>
      </c>
      <c r="C85" s="49" t="s">
        <v>168</v>
      </c>
      <c r="D85" s="50" t="s">
        <v>261</v>
      </c>
      <c r="E85" s="51" t="s">
        <v>169</v>
      </c>
      <c r="F85" s="52">
        <v>41920</v>
      </c>
      <c r="G85" s="52">
        <v>42095</v>
      </c>
      <c r="H85" s="14">
        <v>50</v>
      </c>
      <c r="I85" s="51" t="s">
        <v>453</v>
      </c>
      <c r="J85" s="53" t="s">
        <v>339</v>
      </c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10" s="54" customFormat="1" ht="37.5" customHeight="1">
      <c r="A86" s="42"/>
      <c r="B86" s="48">
        <v>23</v>
      </c>
      <c r="C86" s="49" t="s">
        <v>170</v>
      </c>
      <c r="D86" s="50" t="s">
        <v>262</v>
      </c>
      <c r="E86" s="51" t="s">
        <v>171</v>
      </c>
      <c r="F86" s="52">
        <v>41913</v>
      </c>
      <c r="G86" s="52">
        <v>42095</v>
      </c>
      <c r="H86" s="14">
        <v>21</v>
      </c>
      <c r="I86" s="51" t="s">
        <v>383</v>
      </c>
      <c r="J86" s="53" t="s">
        <v>320</v>
      </c>
    </row>
    <row r="87" spans="1:10" s="33" customFormat="1" ht="37.5" customHeight="1">
      <c r="A87" s="17"/>
      <c r="B87" s="48">
        <v>24</v>
      </c>
      <c r="C87" s="49" t="s">
        <v>172</v>
      </c>
      <c r="D87" s="50" t="s">
        <v>263</v>
      </c>
      <c r="E87" s="51" t="s">
        <v>409</v>
      </c>
      <c r="F87" s="52">
        <v>42095</v>
      </c>
      <c r="G87" s="52">
        <v>42095</v>
      </c>
      <c r="H87" s="14">
        <v>24</v>
      </c>
      <c r="I87" s="51" t="s">
        <v>400</v>
      </c>
      <c r="J87" s="53" t="s">
        <v>310</v>
      </c>
    </row>
    <row r="88" spans="1:51" s="54" customFormat="1" ht="37.5" customHeight="1">
      <c r="A88" s="42"/>
      <c r="B88" s="48">
        <v>25</v>
      </c>
      <c r="C88" s="49" t="s">
        <v>173</v>
      </c>
      <c r="D88" s="50" t="s">
        <v>340</v>
      </c>
      <c r="E88" s="51" t="s">
        <v>174</v>
      </c>
      <c r="F88" s="52">
        <v>42025</v>
      </c>
      <c r="G88" s="52">
        <v>42095</v>
      </c>
      <c r="H88" s="14">
        <v>19</v>
      </c>
      <c r="I88" s="51" t="s">
        <v>396</v>
      </c>
      <c r="J88" s="53" t="s">
        <v>466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10" s="33" customFormat="1" ht="37.5" customHeight="1">
      <c r="A89" s="17"/>
      <c r="B89" s="48">
        <v>26</v>
      </c>
      <c r="C89" s="49" t="s">
        <v>175</v>
      </c>
      <c r="D89" s="50" t="s">
        <v>264</v>
      </c>
      <c r="E89" s="51" t="s">
        <v>176</v>
      </c>
      <c r="F89" s="52">
        <v>42095</v>
      </c>
      <c r="G89" s="52">
        <v>42095</v>
      </c>
      <c r="H89" s="14">
        <v>11</v>
      </c>
      <c r="I89" s="51" t="s">
        <v>384</v>
      </c>
      <c r="J89" s="53" t="s">
        <v>311</v>
      </c>
    </row>
    <row r="90" spans="1:10" s="33" customFormat="1" ht="37.5" customHeight="1">
      <c r="A90" s="42"/>
      <c r="B90" s="48">
        <v>27</v>
      </c>
      <c r="C90" s="49" t="s">
        <v>177</v>
      </c>
      <c r="D90" s="50" t="s">
        <v>265</v>
      </c>
      <c r="E90" s="51" t="s">
        <v>178</v>
      </c>
      <c r="F90" s="52">
        <v>42095</v>
      </c>
      <c r="G90" s="52">
        <v>42095</v>
      </c>
      <c r="H90" s="14">
        <v>11</v>
      </c>
      <c r="I90" s="51" t="s">
        <v>385</v>
      </c>
      <c r="J90" s="53" t="s">
        <v>312</v>
      </c>
    </row>
    <row r="91" spans="1:51" s="54" customFormat="1" ht="37.5" customHeight="1">
      <c r="A91" s="17"/>
      <c r="B91" s="48">
        <v>28</v>
      </c>
      <c r="C91" s="58" t="s">
        <v>426</v>
      </c>
      <c r="D91" s="59" t="s">
        <v>266</v>
      </c>
      <c r="E91" s="60" t="s">
        <v>341</v>
      </c>
      <c r="F91" s="61">
        <v>42156</v>
      </c>
      <c r="G91" s="61">
        <v>42156</v>
      </c>
      <c r="H91" s="62">
        <v>23</v>
      </c>
      <c r="I91" s="60" t="s">
        <v>376</v>
      </c>
      <c r="J91" s="63" t="s">
        <v>334</v>
      </c>
      <c r="K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1:11" s="33" customFormat="1" ht="37.5" customHeight="1">
      <c r="A92" s="17"/>
      <c r="B92" s="48">
        <v>29</v>
      </c>
      <c r="C92" s="49" t="s">
        <v>179</v>
      </c>
      <c r="D92" s="50" t="s">
        <v>267</v>
      </c>
      <c r="E92" s="51" t="s">
        <v>180</v>
      </c>
      <c r="F92" s="52">
        <v>41944</v>
      </c>
      <c r="G92" s="52">
        <v>42095</v>
      </c>
      <c r="H92" s="14">
        <v>10</v>
      </c>
      <c r="I92" s="51" t="s">
        <v>386</v>
      </c>
      <c r="J92" s="53" t="s">
        <v>313</v>
      </c>
      <c r="K92" s="54"/>
    </row>
    <row r="93" spans="2:10" s="33" customFormat="1" ht="37.5" customHeight="1">
      <c r="B93" s="48">
        <v>30</v>
      </c>
      <c r="C93" s="49" t="s">
        <v>181</v>
      </c>
      <c r="D93" s="50" t="s">
        <v>182</v>
      </c>
      <c r="E93" s="51" t="s">
        <v>233</v>
      </c>
      <c r="F93" s="52">
        <v>42472</v>
      </c>
      <c r="G93" s="52">
        <v>42472</v>
      </c>
      <c r="H93" s="14">
        <v>40</v>
      </c>
      <c r="I93" s="51" t="s">
        <v>401</v>
      </c>
      <c r="J93" s="53" t="s">
        <v>314</v>
      </c>
    </row>
    <row r="94" spans="1:10" s="33" customFormat="1" ht="37.5" customHeight="1">
      <c r="A94" s="42"/>
      <c r="B94" s="48">
        <v>31</v>
      </c>
      <c r="C94" s="49" t="s">
        <v>467</v>
      </c>
      <c r="D94" s="50" t="s">
        <v>41</v>
      </c>
      <c r="E94" s="51" t="s">
        <v>472</v>
      </c>
      <c r="F94" s="52">
        <v>42110</v>
      </c>
      <c r="G94" s="52">
        <v>42110</v>
      </c>
      <c r="H94" s="14">
        <v>20</v>
      </c>
      <c r="I94" s="51" t="s">
        <v>387</v>
      </c>
      <c r="J94" s="53" t="s">
        <v>427</v>
      </c>
    </row>
    <row r="95" spans="1:10" s="33" customFormat="1" ht="37.5" customHeight="1">
      <c r="A95" s="42"/>
      <c r="B95" s="65">
        <v>33</v>
      </c>
      <c r="C95" s="66" t="s">
        <v>183</v>
      </c>
      <c r="D95" s="67" t="s">
        <v>210</v>
      </c>
      <c r="E95" s="68" t="s">
        <v>211</v>
      </c>
      <c r="F95" s="61">
        <v>42646</v>
      </c>
      <c r="G95" s="61">
        <v>42646</v>
      </c>
      <c r="H95" s="62">
        <v>29</v>
      </c>
      <c r="I95" s="69" t="s">
        <v>388</v>
      </c>
      <c r="J95" s="63" t="s">
        <v>315</v>
      </c>
    </row>
    <row r="96" spans="1:10" s="33" customFormat="1" ht="37.5" customHeight="1">
      <c r="A96" s="42"/>
      <c r="B96" s="48">
        <v>34</v>
      </c>
      <c r="C96" s="49" t="s">
        <v>268</v>
      </c>
      <c r="D96" s="50" t="s">
        <v>269</v>
      </c>
      <c r="E96" s="70" t="s">
        <v>270</v>
      </c>
      <c r="F96" s="52">
        <v>42748</v>
      </c>
      <c r="G96" s="52">
        <v>42748</v>
      </c>
      <c r="H96" s="14">
        <v>30</v>
      </c>
      <c r="I96" s="51" t="s">
        <v>321</v>
      </c>
      <c r="J96" s="53" t="s">
        <v>316</v>
      </c>
    </row>
    <row r="97" spans="1:10" s="33" customFormat="1" ht="37.5" customHeight="1">
      <c r="A97" s="42"/>
      <c r="B97" s="48">
        <v>35</v>
      </c>
      <c r="C97" s="49" t="s">
        <v>195</v>
      </c>
      <c r="D97" s="64" t="s">
        <v>68</v>
      </c>
      <c r="E97" s="51" t="s">
        <v>196</v>
      </c>
      <c r="F97" s="52">
        <v>42630</v>
      </c>
      <c r="G97" s="52">
        <v>42630</v>
      </c>
      <c r="H97" s="14">
        <v>13</v>
      </c>
      <c r="I97" s="51" t="s">
        <v>389</v>
      </c>
      <c r="J97" s="53" t="s">
        <v>317</v>
      </c>
    </row>
    <row r="98" spans="1:51" s="33" customFormat="1" ht="37.5" customHeight="1">
      <c r="A98" s="42"/>
      <c r="B98" s="48">
        <v>36</v>
      </c>
      <c r="C98" s="49" t="s">
        <v>208</v>
      </c>
      <c r="D98" s="64" t="s">
        <v>243</v>
      </c>
      <c r="E98" s="51" t="s">
        <v>209</v>
      </c>
      <c r="F98" s="52">
        <v>42639</v>
      </c>
      <c r="G98" s="52">
        <v>42639</v>
      </c>
      <c r="H98" s="14">
        <v>29</v>
      </c>
      <c r="I98" s="51" t="s">
        <v>391</v>
      </c>
      <c r="J98" s="53" t="s">
        <v>318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</row>
    <row r="99" spans="1:51" s="33" customFormat="1" ht="37.5" customHeight="1">
      <c r="A99" s="42"/>
      <c r="B99" s="48">
        <v>37</v>
      </c>
      <c r="C99" s="49" t="s">
        <v>219</v>
      </c>
      <c r="D99" s="64" t="s">
        <v>271</v>
      </c>
      <c r="E99" s="51" t="s">
        <v>194</v>
      </c>
      <c r="F99" s="52">
        <v>42705</v>
      </c>
      <c r="G99" s="52">
        <v>42705</v>
      </c>
      <c r="H99" s="14">
        <v>24</v>
      </c>
      <c r="I99" s="51" t="s">
        <v>392</v>
      </c>
      <c r="J99" s="71" t="s">
        <v>319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</row>
    <row r="100" spans="1:51" s="33" customFormat="1" ht="37.5" customHeight="1">
      <c r="A100" s="42"/>
      <c r="B100" s="48">
        <v>38</v>
      </c>
      <c r="C100" s="49" t="s">
        <v>272</v>
      </c>
      <c r="D100" s="64" t="s">
        <v>138</v>
      </c>
      <c r="E100" s="51" t="s">
        <v>273</v>
      </c>
      <c r="F100" s="52">
        <v>42741</v>
      </c>
      <c r="G100" s="52">
        <v>42741</v>
      </c>
      <c r="H100" s="14">
        <v>33</v>
      </c>
      <c r="I100" s="51" t="s">
        <v>376</v>
      </c>
      <c r="J100" s="53" t="s">
        <v>433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s="41" customFormat="1" ht="37.5" customHeight="1">
      <c r="A101" s="72"/>
      <c r="B101" s="48">
        <v>39</v>
      </c>
      <c r="C101" s="49" t="s">
        <v>274</v>
      </c>
      <c r="D101" s="64" t="s">
        <v>206</v>
      </c>
      <c r="E101" s="51" t="s">
        <v>207</v>
      </c>
      <c r="F101" s="52">
        <v>42614</v>
      </c>
      <c r="G101" s="52">
        <v>42614</v>
      </c>
      <c r="H101" s="14">
        <v>20</v>
      </c>
      <c r="I101" s="51" t="s">
        <v>393</v>
      </c>
      <c r="J101" s="53" t="s">
        <v>275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12" s="33" customFormat="1" ht="37.5" customHeight="1">
      <c r="A102" s="42"/>
      <c r="B102" s="73">
        <v>40</v>
      </c>
      <c r="C102" s="74" t="s">
        <v>223</v>
      </c>
      <c r="D102" s="75" t="s">
        <v>224</v>
      </c>
      <c r="E102" s="76" t="s">
        <v>404</v>
      </c>
      <c r="F102" s="77">
        <v>42856</v>
      </c>
      <c r="G102" s="77">
        <v>42856</v>
      </c>
      <c r="H102" s="13">
        <v>35</v>
      </c>
      <c r="I102" s="76" t="s">
        <v>394</v>
      </c>
      <c r="J102" s="63" t="s">
        <v>234</v>
      </c>
      <c r="L102" s="17"/>
    </row>
    <row r="103" spans="1:12" s="33" customFormat="1" ht="37.5" customHeight="1">
      <c r="A103" s="42"/>
      <c r="B103" s="48">
        <v>41</v>
      </c>
      <c r="C103" s="78" t="s">
        <v>297</v>
      </c>
      <c r="D103" s="14" t="s">
        <v>225</v>
      </c>
      <c r="E103" s="51" t="s">
        <v>408</v>
      </c>
      <c r="F103" s="52">
        <v>43586</v>
      </c>
      <c r="G103" s="52">
        <v>43586</v>
      </c>
      <c r="H103" s="14">
        <v>69</v>
      </c>
      <c r="I103" s="79" t="s">
        <v>403</v>
      </c>
      <c r="J103" s="80" t="s">
        <v>278</v>
      </c>
      <c r="L103" s="17"/>
    </row>
    <row r="104" spans="1:12" s="33" customFormat="1" ht="37.5" customHeight="1">
      <c r="A104" s="42"/>
      <c r="B104" s="81">
        <v>42</v>
      </c>
      <c r="C104" s="66" t="s">
        <v>331</v>
      </c>
      <c r="D104" s="82" t="s">
        <v>324</v>
      </c>
      <c r="E104" s="69" t="s">
        <v>405</v>
      </c>
      <c r="F104" s="61">
        <v>43497</v>
      </c>
      <c r="G104" s="61">
        <v>43497</v>
      </c>
      <c r="H104" s="62">
        <v>31</v>
      </c>
      <c r="I104" s="83" t="s">
        <v>456</v>
      </c>
      <c r="J104" s="71" t="s">
        <v>434</v>
      </c>
      <c r="L104" s="17"/>
    </row>
    <row r="105" spans="1:51" s="33" customFormat="1" ht="37.5" customHeight="1">
      <c r="A105" s="42"/>
      <c r="B105" s="73">
        <v>43</v>
      </c>
      <c r="C105" s="74" t="s">
        <v>276</v>
      </c>
      <c r="D105" s="75" t="s">
        <v>277</v>
      </c>
      <c r="E105" s="76" t="s">
        <v>406</v>
      </c>
      <c r="F105" s="77">
        <v>42887</v>
      </c>
      <c r="G105" s="77">
        <v>42887</v>
      </c>
      <c r="H105" s="13">
        <v>20</v>
      </c>
      <c r="I105" s="84" t="s">
        <v>449</v>
      </c>
      <c r="J105" s="85" t="s">
        <v>226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 s="33" customFormat="1" ht="37.5" customHeight="1">
      <c r="A106" s="42"/>
      <c r="B106" s="48">
        <v>44</v>
      </c>
      <c r="C106" s="78" t="s">
        <v>332</v>
      </c>
      <c r="D106" s="14" t="s">
        <v>243</v>
      </c>
      <c r="E106" s="51" t="s">
        <v>342</v>
      </c>
      <c r="F106" s="52">
        <v>43549</v>
      </c>
      <c r="G106" s="52">
        <v>43549</v>
      </c>
      <c r="H106" s="14">
        <v>30</v>
      </c>
      <c r="I106" s="79" t="s">
        <v>390</v>
      </c>
      <c r="J106" s="80" t="s">
        <v>335</v>
      </c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 s="33" customFormat="1" ht="37.5" customHeight="1">
      <c r="A107" s="42"/>
      <c r="B107" s="73">
        <v>45</v>
      </c>
      <c r="C107" s="86" t="s">
        <v>327</v>
      </c>
      <c r="D107" s="13" t="s">
        <v>330</v>
      </c>
      <c r="E107" s="76" t="s">
        <v>328</v>
      </c>
      <c r="F107" s="77">
        <v>43563</v>
      </c>
      <c r="G107" s="77">
        <v>43563</v>
      </c>
      <c r="H107" s="13">
        <v>30</v>
      </c>
      <c r="I107" s="87" t="s">
        <v>402</v>
      </c>
      <c r="J107" s="88" t="s">
        <v>329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 s="33" customFormat="1" ht="37.5" customHeight="1">
      <c r="A108" s="42"/>
      <c r="B108" s="73">
        <v>46</v>
      </c>
      <c r="C108" s="86" t="s">
        <v>429</v>
      </c>
      <c r="D108" s="89" t="s">
        <v>252</v>
      </c>
      <c r="E108" s="84" t="s">
        <v>430</v>
      </c>
      <c r="F108" s="77">
        <v>44075</v>
      </c>
      <c r="G108" s="77">
        <v>44075</v>
      </c>
      <c r="H108" s="13">
        <v>50</v>
      </c>
      <c r="I108" s="87" t="s">
        <v>469</v>
      </c>
      <c r="J108" s="88" t="s">
        <v>431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 s="33" customFormat="1" ht="37.5" customHeight="1">
      <c r="A109" s="42"/>
      <c r="B109" s="48">
        <v>47</v>
      </c>
      <c r="C109" s="78" t="s">
        <v>448</v>
      </c>
      <c r="D109" s="107" t="s">
        <v>277</v>
      </c>
      <c r="E109" s="108" t="s">
        <v>406</v>
      </c>
      <c r="F109" s="52">
        <v>43983</v>
      </c>
      <c r="G109" s="52">
        <v>43983</v>
      </c>
      <c r="H109" s="14">
        <v>20</v>
      </c>
      <c r="I109" s="79" t="s">
        <v>450</v>
      </c>
      <c r="J109" s="80" t="s">
        <v>226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 s="33" customFormat="1" ht="37.5" customHeight="1">
      <c r="A110" s="42"/>
      <c r="B110" s="81">
        <v>48</v>
      </c>
      <c r="C110" s="109" t="s">
        <v>468</v>
      </c>
      <c r="D110" s="110" t="s">
        <v>284</v>
      </c>
      <c r="E110" s="111" t="s">
        <v>495</v>
      </c>
      <c r="F110" s="115">
        <v>44177</v>
      </c>
      <c r="G110" s="116">
        <v>44177</v>
      </c>
      <c r="H110" s="112">
        <v>30</v>
      </c>
      <c r="I110" s="113" t="s">
        <v>469</v>
      </c>
      <c r="J110" s="114" t="s">
        <v>431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  <row r="111" spans="1:51" s="33" customFormat="1" ht="37.5" customHeight="1">
      <c r="A111" s="42"/>
      <c r="B111" s="73">
        <v>49</v>
      </c>
      <c r="C111" s="168" t="s">
        <v>470</v>
      </c>
      <c r="D111" s="89" t="s">
        <v>243</v>
      </c>
      <c r="E111" s="84" t="s">
        <v>496</v>
      </c>
      <c r="F111" s="77">
        <v>43983</v>
      </c>
      <c r="G111" s="169">
        <v>43983</v>
      </c>
      <c r="H111" s="13">
        <v>35</v>
      </c>
      <c r="I111" s="87" t="s">
        <v>390</v>
      </c>
      <c r="J111" s="88" t="s">
        <v>335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</row>
    <row r="112" spans="1:51" s="33" customFormat="1" ht="37.5" customHeight="1">
      <c r="A112" s="42"/>
      <c r="B112" s="48">
        <v>50</v>
      </c>
      <c r="C112" s="179" t="s">
        <v>488</v>
      </c>
      <c r="D112" s="107" t="s">
        <v>489</v>
      </c>
      <c r="E112" s="108" t="s">
        <v>497</v>
      </c>
      <c r="F112" s="52">
        <v>44599</v>
      </c>
      <c r="G112" s="180">
        <v>44599</v>
      </c>
      <c r="H112" s="14">
        <v>38</v>
      </c>
      <c r="I112" s="79" t="s">
        <v>490</v>
      </c>
      <c r="J112" s="80" t="s">
        <v>491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</row>
    <row r="113" spans="1:51" s="33" customFormat="1" ht="37.5" customHeight="1" thickBot="1">
      <c r="A113" s="42"/>
      <c r="B113" s="170">
        <v>51</v>
      </c>
      <c r="C113" s="171" t="s">
        <v>492</v>
      </c>
      <c r="D113" s="172" t="s">
        <v>493</v>
      </c>
      <c r="E113" s="173" t="s">
        <v>498</v>
      </c>
      <c r="F113" s="174">
        <v>44950</v>
      </c>
      <c r="G113" s="175">
        <v>44950</v>
      </c>
      <c r="H113" s="176">
        <v>32</v>
      </c>
      <c r="I113" s="177" t="s">
        <v>494</v>
      </c>
      <c r="J113" s="178" t="s">
        <v>329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</row>
    <row r="114" spans="2:51" s="54" customFormat="1" ht="37.5" customHeight="1" thickBot="1" thickTop="1">
      <c r="B114" s="90" t="s">
        <v>141</v>
      </c>
      <c r="C114" s="91">
        <f>COUNT(B66:B113)</f>
        <v>48</v>
      </c>
      <c r="D114" s="92"/>
      <c r="E114" s="92"/>
      <c r="F114" s="93"/>
      <c r="G114" s="93"/>
      <c r="H114" s="94">
        <f>SUM(H66:H113)</f>
        <v>1281</v>
      </c>
      <c r="I114" s="95"/>
      <c r="J114" s="96"/>
      <c r="L114" s="17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1:51" s="54" customFormat="1" ht="39" customHeight="1">
      <c r="A115" s="2"/>
      <c r="B115" s="28"/>
      <c r="C115" s="97"/>
      <c r="D115" s="30"/>
      <c r="E115" s="30"/>
      <c r="H115" s="98"/>
      <c r="I115" s="99"/>
      <c r="L115" s="17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1:51" s="54" customFormat="1" ht="23.25" customHeight="1">
      <c r="A116" s="100"/>
      <c r="B116" s="28"/>
      <c r="C116" s="101"/>
      <c r="D116" s="30"/>
      <c r="E116" s="30"/>
      <c r="H116" s="98"/>
      <c r="I116" s="99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</row>
    <row r="117" spans="1:51" s="100" customFormat="1" ht="43.5" customHeight="1">
      <c r="A117" s="17"/>
      <c r="B117" s="102"/>
      <c r="C117" s="103"/>
      <c r="D117" s="99"/>
      <c r="E117" s="99"/>
      <c r="H117" s="104"/>
      <c r="I117" s="105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</row>
  </sheetData>
  <sheetProtection insertHyperlinks="0"/>
  <mergeCells count="14">
    <mergeCell ref="B64:E64"/>
    <mergeCell ref="B6:E6"/>
    <mergeCell ref="E7:E8"/>
    <mergeCell ref="F7:F8"/>
    <mergeCell ref="G7:G8"/>
    <mergeCell ref="H7:H8"/>
    <mergeCell ref="I7:I8"/>
    <mergeCell ref="J7:J8"/>
    <mergeCell ref="C4:J4"/>
    <mergeCell ref="C3:J3"/>
    <mergeCell ref="B1:J1"/>
    <mergeCell ref="B7:B8"/>
    <mergeCell ref="C7:C8"/>
    <mergeCell ref="D7:D8"/>
  </mergeCells>
  <hyperlinks>
    <hyperlink ref="C4" r:id="rId1" display="http://www.city.toyama.toyama.jp/fukushihokenbu/kaigohokenka/fukushikaigohokenka_zyusyotitokurei.html"/>
  </hyperlinks>
  <printOptions/>
  <pageMargins left="0.7874015748031497" right="0.7874015748031497" top="0.4724409448818898" bottom="0.3937007874015748" header="0" footer="0"/>
  <pageSetup fitToHeight="2" horizontalDpi="600" verticalDpi="600" orientation="portrait" paperSize="9" scale="39" r:id="rId2"/>
  <headerFooter alignWithMargins="0">
    <oddHeader>&amp;C&amp;N</oddHeader>
    <oddFooter>&amp;C&amp;12&amp;P / &amp;N ページ</oddFooter>
  </headerFooter>
  <rowBreaks count="1" manualBreakCount="1">
    <brk id="62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9" sqref="D29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411442</dc:creator>
  <cp:keywords/>
  <dc:description/>
  <cp:lastModifiedBy>富山県</cp:lastModifiedBy>
  <cp:lastPrinted>2023-07-14T00:03:26Z</cp:lastPrinted>
  <dcterms:created xsi:type="dcterms:W3CDTF">2016-01-13T10:06:53Z</dcterms:created>
  <dcterms:modified xsi:type="dcterms:W3CDTF">2024-01-30T05:23:11Z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