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軽費老人ホーム（ケアハウス） (2)" sheetId="1" r:id="rId1"/>
  </sheets>
  <definedNames>
    <definedName name="_xlnm._FilterDatabase" localSheetId="0" hidden="1">'軽費老人ホーム（ケアハウス） (2)'!$A$3:$I$25</definedName>
  </definedNames>
  <calcPr fullCalcOnLoad="1"/>
</workbook>
</file>

<file path=xl/sharedStrings.xml><?xml version="1.0" encoding="utf-8"?>
<sst xmlns="http://schemas.openxmlformats.org/spreadsheetml/2006/main" count="138" uniqueCount="134">
  <si>
    <t>電話番号</t>
  </si>
  <si>
    <t>入所定員計</t>
  </si>
  <si>
    <t>　経　営　主　体</t>
  </si>
  <si>
    <t xml:space="preserve">  3. 4. 1</t>
  </si>
  <si>
    <t xml:space="preserve"> 12. 4. 1</t>
  </si>
  <si>
    <t xml:space="preserve"> 13. 9. 1</t>
  </si>
  <si>
    <t xml:space="preserve"> 14. 4. 1</t>
  </si>
  <si>
    <t>〒939-2603　富山市婦中町羽根1092番2</t>
  </si>
  <si>
    <t>14. 7. 1</t>
  </si>
  <si>
    <t>15. 4. 1</t>
  </si>
  <si>
    <t>魚津ハウス</t>
  </si>
  <si>
    <t>〒937-0807　魚津市友道780</t>
  </si>
  <si>
    <t>0765-22-8866</t>
  </si>
  <si>
    <t xml:space="preserve"> 22-8866</t>
  </si>
  <si>
    <t>黒部笑福学園</t>
  </si>
  <si>
    <t>〒938-0001　黒部市荒俣字鉄上997</t>
  </si>
  <si>
    <t>0765-57-1555</t>
  </si>
  <si>
    <t xml:space="preserve"> 57-1055</t>
  </si>
  <si>
    <t xml:space="preserve">  4. 6.16</t>
  </si>
  <si>
    <t>ルミナスたてやま</t>
  </si>
  <si>
    <t>〒930-0261　中新川郡立山町大石原229</t>
  </si>
  <si>
    <t>076-463-5858</t>
  </si>
  <si>
    <t>463-5270</t>
  </si>
  <si>
    <t>　8. 4.25</t>
  </si>
  <si>
    <t>ケアハウス氷見</t>
  </si>
  <si>
    <t>〒935-0425　氷見市薮田2058</t>
  </si>
  <si>
    <t>0766-72-8500</t>
  </si>
  <si>
    <t xml:space="preserve"> 72-8501</t>
  </si>
  <si>
    <t xml:space="preserve"> 10. 8. 1</t>
  </si>
  <si>
    <t>伏木万葉の里</t>
  </si>
  <si>
    <t>〒933-0103　高岡市伏木中央町3-20</t>
  </si>
  <si>
    <t>0766-45-0300</t>
  </si>
  <si>
    <t xml:space="preserve"> 45-0303</t>
  </si>
  <si>
    <t xml:space="preserve"> 10.10. 1</t>
  </si>
  <si>
    <t>ケアハウスとやま</t>
  </si>
  <si>
    <t>〒931-8435　富山市小西176番地</t>
  </si>
  <si>
    <t>076-452-5252</t>
  </si>
  <si>
    <t>452-5353</t>
  </si>
  <si>
    <t>ケアハウス万葉</t>
  </si>
  <si>
    <t>〒933-0252　射水市七美882-1</t>
  </si>
  <si>
    <t>0766-86-8686</t>
  </si>
  <si>
    <t xml:space="preserve"> 86-8687</t>
  </si>
  <si>
    <t xml:space="preserve"> 13. 4. 1</t>
  </si>
  <si>
    <t>ケアハウスおおぞら</t>
  </si>
  <si>
    <t>医療法人社団　紫蘭会</t>
  </si>
  <si>
    <t>〒933-0874　高岡市京田490</t>
  </si>
  <si>
    <t>0766-26-5111</t>
  </si>
  <si>
    <t xml:space="preserve"> 26-6661</t>
  </si>
  <si>
    <t>かづみの里</t>
  </si>
  <si>
    <t>〒936-0053　滑川市上小泉36-8</t>
  </si>
  <si>
    <t>076-476-6543</t>
  </si>
  <si>
    <t xml:space="preserve"> 476-6544</t>
  </si>
  <si>
    <t>ケアハウス海王</t>
  </si>
  <si>
    <t xml:space="preserve">〒934-0023　射水市海王町25  </t>
  </si>
  <si>
    <t>0766-83-7667</t>
  </si>
  <si>
    <t xml:space="preserve">    83-7668</t>
  </si>
  <si>
    <t>城端うらら</t>
  </si>
  <si>
    <t>〒939-1811　南砺市理休270</t>
  </si>
  <si>
    <t>0763-62-8111</t>
  </si>
  <si>
    <t>62-8160</t>
  </si>
  <si>
    <t>14. 5. 1</t>
  </si>
  <si>
    <t>ケアハウス婦中苑</t>
  </si>
  <si>
    <t>076-469-1616</t>
  </si>
  <si>
    <t>469-1617</t>
  </si>
  <si>
    <t>ケアハウス万葉の杜</t>
  </si>
  <si>
    <t>〒935-0023　氷見市朝日丘832番地</t>
  </si>
  <si>
    <t>0766-74-7400</t>
  </si>
  <si>
    <t>74-7411</t>
  </si>
  <si>
    <t>14.10. 1</t>
  </si>
  <si>
    <t>ケアハウス三寿荘</t>
  </si>
  <si>
    <t>〒939-8087　富山市大泉町2丁目1番1号</t>
  </si>
  <si>
    <t>076-420-4133</t>
  </si>
  <si>
    <t>493-2933</t>
  </si>
  <si>
    <t>ケアハウス城南</t>
  </si>
  <si>
    <t>〒939-8281　富山市今泉西部町12番1</t>
  </si>
  <si>
    <t>076-494-8686</t>
  </si>
  <si>
    <t>494-8660</t>
  </si>
  <si>
    <t>ケアハウスおやべ</t>
  </si>
  <si>
    <t>〒932-0821　小矢部市鷲島70-1</t>
  </si>
  <si>
    <t>0766-67-7570</t>
  </si>
  <si>
    <t>67-7370</t>
  </si>
  <si>
    <t>15. 5. 1</t>
  </si>
  <si>
    <t>そよかぜの郷</t>
  </si>
  <si>
    <t>〒939-2231　富山市稲代36</t>
  </si>
  <si>
    <t>076-468-4111</t>
  </si>
  <si>
    <t>468-4112</t>
  </si>
  <si>
    <t>15.10. 1</t>
  </si>
  <si>
    <t>ケアハウスめぐみ</t>
  </si>
  <si>
    <t>医療法人社団　恵成会</t>
  </si>
  <si>
    <t>〒930-0085　富山市丸の内三丁目3-25</t>
  </si>
  <si>
    <t>076-425-0886</t>
  </si>
  <si>
    <t>425-0768</t>
  </si>
  <si>
    <t>16. 4. 1</t>
  </si>
  <si>
    <t>ゆりかごの里</t>
  </si>
  <si>
    <t>〒931-8324　富山市豊城町15番7号</t>
  </si>
  <si>
    <t>076-426-1294</t>
  </si>
  <si>
    <t>426-1315</t>
  </si>
  <si>
    <t>ひかりの花苑</t>
  </si>
  <si>
    <t>〒939-8071　富山市上袋545-3</t>
  </si>
  <si>
    <t>076-493-2552</t>
  </si>
  <si>
    <t>493-2611</t>
  </si>
  <si>
    <t>17. 9. 1</t>
  </si>
  <si>
    <t>みんなの家</t>
  </si>
  <si>
    <t>〒939-0749　下新川郡朝日町泊新5番地</t>
  </si>
  <si>
    <t>0765-82-2005</t>
  </si>
  <si>
    <t>82-2239</t>
  </si>
  <si>
    <t>17.10. 1</t>
  </si>
  <si>
    <t>Ｎｏ，</t>
  </si>
  <si>
    <t>施　設　名</t>
  </si>
  <si>
    <t>　　　　所　在　地</t>
  </si>
  <si>
    <t>FAX番号</t>
  </si>
  <si>
    <t>開  設
年月日</t>
  </si>
  <si>
    <t xml:space="preserve">軽費老人ホーム（ケアハウス） </t>
  </si>
  <si>
    <t>（福）新川老人福祉会</t>
  </si>
  <si>
    <t>（福）黒部笑福学園</t>
  </si>
  <si>
    <t>（福）グレイス会</t>
  </si>
  <si>
    <t>（福）永寿会</t>
  </si>
  <si>
    <t>（福）伏木会</t>
  </si>
  <si>
    <t>（福）アルペン会</t>
  </si>
  <si>
    <t>（福）射水万葉会</t>
  </si>
  <si>
    <t>（福）かづみ野</t>
  </si>
  <si>
    <t>（福）海友会</t>
  </si>
  <si>
    <t>（福）城端敬寿会</t>
  </si>
  <si>
    <t>（福）富山城南会</t>
  </si>
  <si>
    <t>（福）萬葉の杜福祉会</t>
  </si>
  <si>
    <t>（福）三寿会</t>
  </si>
  <si>
    <t>（福）小矢部福祉会</t>
  </si>
  <si>
    <t>（福）秀愛会</t>
  </si>
  <si>
    <t>（福）相幸福祉会</t>
  </si>
  <si>
    <t>（福）至宝会</t>
  </si>
  <si>
    <t>（福）有磯会</t>
  </si>
  <si>
    <t>入所
定員</t>
  </si>
  <si>
    <t>計　２１　施設</t>
  </si>
  <si>
    <t>（令和６年１月１日現在）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</si>
</sst>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6"/>
      <name val="ＭＳ Ｐ明朝"/>
      <family val="1"/>
    </font>
    <font>
      <sz val="9.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right" vertical="center"/>
    </xf>
    <xf numFmtId="178" fontId="8" fillId="0" borderId="13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20" zoomScaleNormal="120" zoomScaleSheetLayoutView="100" zoomScalePageLayoutView="0" workbookViewId="0" topLeftCell="A1">
      <selection activeCell="F2" sqref="F2:F3"/>
    </sheetView>
  </sheetViews>
  <sheetFormatPr defaultColWidth="6.75390625" defaultRowHeight="12"/>
  <cols>
    <col min="1" max="1" width="4.00390625" style="1" customWidth="1"/>
    <col min="2" max="2" width="20.00390625" style="1" customWidth="1"/>
    <col min="3" max="3" width="27.125" style="1" customWidth="1"/>
    <col min="4" max="4" width="44.00390625" style="2" customWidth="1"/>
    <col min="5" max="5" width="7.00390625" style="1" customWidth="1"/>
    <col min="6" max="6" width="12.125" style="1" customWidth="1"/>
    <col min="7" max="8" width="9.25390625" style="1" customWidth="1"/>
    <col min="9" max="16384" width="6.75390625" style="1" customWidth="1"/>
  </cols>
  <sheetData>
    <row r="1" spans="1:8" ht="19.5" customHeight="1">
      <c r="A1" s="24" t="s">
        <v>112</v>
      </c>
      <c r="B1" s="24"/>
      <c r="C1" s="24"/>
      <c r="D1" s="4"/>
      <c r="E1" s="3"/>
      <c r="F1" s="25" t="s">
        <v>133</v>
      </c>
      <c r="G1" s="25"/>
      <c r="H1" s="25"/>
    </row>
    <row r="2" spans="1:8" ht="19.5" customHeight="1">
      <c r="A2" s="26" t="s">
        <v>107</v>
      </c>
      <c r="B2" s="27" t="s">
        <v>108</v>
      </c>
      <c r="C2" s="27" t="s">
        <v>2</v>
      </c>
      <c r="D2" s="28" t="s">
        <v>109</v>
      </c>
      <c r="E2" s="29" t="s">
        <v>131</v>
      </c>
      <c r="F2" s="27" t="s">
        <v>0</v>
      </c>
      <c r="G2" s="27" t="s">
        <v>110</v>
      </c>
      <c r="H2" s="30" t="s">
        <v>111</v>
      </c>
    </row>
    <row r="3" spans="1:8" ht="19.5" customHeight="1">
      <c r="A3" s="26"/>
      <c r="B3" s="27"/>
      <c r="C3" s="27"/>
      <c r="D3" s="28"/>
      <c r="E3" s="29"/>
      <c r="F3" s="27"/>
      <c r="G3" s="27"/>
      <c r="H3" s="26"/>
    </row>
    <row r="4" spans="1:8" ht="19.5" customHeight="1">
      <c r="A4" s="16">
        <v>1</v>
      </c>
      <c r="B4" s="14" t="s">
        <v>34</v>
      </c>
      <c r="C4" s="10" t="s">
        <v>118</v>
      </c>
      <c r="D4" s="11" t="s">
        <v>35</v>
      </c>
      <c r="E4" s="21">
        <v>100</v>
      </c>
      <c r="F4" s="6" t="s">
        <v>36</v>
      </c>
      <c r="G4" s="6" t="s">
        <v>37</v>
      </c>
      <c r="H4" s="6" t="s">
        <v>4</v>
      </c>
    </row>
    <row r="5" spans="1:8" ht="19.5" customHeight="1">
      <c r="A5" s="16">
        <v>2</v>
      </c>
      <c r="B5" s="14" t="s">
        <v>61</v>
      </c>
      <c r="C5" s="10" t="s">
        <v>123</v>
      </c>
      <c r="D5" s="11" t="s">
        <v>7</v>
      </c>
      <c r="E5" s="21">
        <v>60</v>
      </c>
      <c r="F5" s="6" t="s">
        <v>62</v>
      </c>
      <c r="G5" s="6" t="s">
        <v>63</v>
      </c>
      <c r="H5" s="6" t="s">
        <v>8</v>
      </c>
    </row>
    <row r="6" spans="1:8" ht="19.5" customHeight="1">
      <c r="A6" s="16">
        <v>3</v>
      </c>
      <c r="B6" s="14" t="s">
        <v>69</v>
      </c>
      <c r="C6" s="10" t="s">
        <v>125</v>
      </c>
      <c r="D6" s="11" t="s">
        <v>70</v>
      </c>
      <c r="E6" s="21">
        <v>52</v>
      </c>
      <c r="F6" s="6" t="s">
        <v>71</v>
      </c>
      <c r="G6" s="6" t="s">
        <v>72</v>
      </c>
      <c r="H6" s="6" t="s">
        <v>9</v>
      </c>
    </row>
    <row r="7" spans="1:8" ht="19.5" customHeight="1">
      <c r="A7" s="16">
        <v>4</v>
      </c>
      <c r="B7" s="14" t="s">
        <v>73</v>
      </c>
      <c r="C7" s="10" t="s">
        <v>123</v>
      </c>
      <c r="D7" s="11" t="s">
        <v>74</v>
      </c>
      <c r="E7" s="21">
        <v>50</v>
      </c>
      <c r="F7" s="6" t="s">
        <v>75</v>
      </c>
      <c r="G7" s="6" t="s">
        <v>76</v>
      </c>
      <c r="H7" s="6" t="s">
        <v>9</v>
      </c>
    </row>
    <row r="8" spans="1:8" ht="19.5" customHeight="1">
      <c r="A8" s="16">
        <v>5</v>
      </c>
      <c r="B8" s="14" t="s">
        <v>82</v>
      </c>
      <c r="C8" s="10" t="s">
        <v>127</v>
      </c>
      <c r="D8" s="11" t="s">
        <v>83</v>
      </c>
      <c r="E8" s="21">
        <v>60</v>
      </c>
      <c r="F8" s="6" t="s">
        <v>84</v>
      </c>
      <c r="G8" s="6" t="s">
        <v>85</v>
      </c>
      <c r="H8" s="6" t="s">
        <v>86</v>
      </c>
    </row>
    <row r="9" spans="1:8" ht="19.5" customHeight="1">
      <c r="A9" s="16">
        <v>6</v>
      </c>
      <c r="B9" s="14" t="s">
        <v>87</v>
      </c>
      <c r="C9" s="10" t="s">
        <v>88</v>
      </c>
      <c r="D9" s="11" t="s">
        <v>89</v>
      </c>
      <c r="E9" s="21">
        <v>69</v>
      </c>
      <c r="F9" s="6" t="s">
        <v>90</v>
      </c>
      <c r="G9" s="6" t="s">
        <v>91</v>
      </c>
      <c r="H9" s="6" t="s">
        <v>92</v>
      </c>
    </row>
    <row r="10" spans="1:8" ht="19.5" customHeight="1">
      <c r="A10" s="16">
        <v>7</v>
      </c>
      <c r="B10" s="14" t="s">
        <v>93</v>
      </c>
      <c r="C10" s="10" t="s">
        <v>128</v>
      </c>
      <c r="D10" s="11" t="s">
        <v>94</v>
      </c>
      <c r="E10" s="21">
        <v>80</v>
      </c>
      <c r="F10" s="6" t="s">
        <v>95</v>
      </c>
      <c r="G10" s="6" t="s">
        <v>96</v>
      </c>
      <c r="H10" s="6" t="s">
        <v>92</v>
      </c>
    </row>
    <row r="11" spans="1:8" ht="19.5" customHeight="1">
      <c r="A11" s="16">
        <v>8</v>
      </c>
      <c r="B11" s="14" t="s">
        <v>97</v>
      </c>
      <c r="C11" s="10" t="s">
        <v>129</v>
      </c>
      <c r="D11" s="11" t="s">
        <v>98</v>
      </c>
      <c r="E11" s="21">
        <v>50</v>
      </c>
      <c r="F11" s="6" t="s">
        <v>99</v>
      </c>
      <c r="G11" s="6" t="s">
        <v>100</v>
      </c>
      <c r="H11" s="6" t="s">
        <v>101</v>
      </c>
    </row>
    <row r="12" spans="1:8" ht="19.5" customHeight="1">
      <c r="A12" s="16">
        <v>9</v>
      </c>
      <c r="B12" s="14" t="s">
        <v>29</v>
      </c>
      <c r="C12" s="10" t="s">
        <v>117</v>
      </c>
      <c r="D12" s="11" t="s">
        <v>30</v>
      </c>
      <c r="E12" s="21">
        <v>50</v>
      </c>
      <c r="F12" s="6" t="s">
        <v>31</v>
      </c>
      <c r="G12" s="6" t="s">
        <v>32</v>
      </c>
      <c r="H12" s="6" t="s">
        <v>33</v>
      </c>
    </row>
    <row r="13" spans="1:8" ht="19.5" customHeight="1">
      <c r="A13" s="16">
        <v>10</v>
      </c>
      <c r="B13" s="14" t="s">
        <v>43</v>
      </c>
      <c r="C13" s="10" t="s">
        <v>44</v>
      </c>
      <c r="D13" s="11" t="s">
        <v>45</v>
      </c>
      <c r="E13" s="21">
        <v>24</v>
      </c>
      <c r="F13" s="6" t="s">
        <v>46</v>
      </c>
      <c r="G13" s="6" t="s">
        <v>47</v>
      </c>
      <c r="H13" s="6" t="s">
        <v>5</v>
      </c>
    </row>
    <row r="14" spans="1:8" ht="19.5" customHeight="1">
      <c r="A14" s="16">
        <v>11</v>
      </c>
      <c r="B14" s="14" t="s">
        <v>10</v>
      </c>
      <c r="C14" s="10" t="s">
        <v>113</v>
      </c>
      <c r="D14" s="11" t="s">
        <v>11</v>
      </c>
      <c r="E14" s="21">
        <v>50</v>
      </c>
      <c r="F14" s="6" t="s">
        <v>12</v>
      </c>
      <c r="G14" s="6" t="s">
        <v>13</v>
      </c>
      <c r="H14" s="6" t="s">
        <v>3</v>
      </c>
    </row>
    <row r="15" spans="1:8" ht="19.5" customHeight="1">
      <c r="A15" s="16">
        <v>12</v>
      </c>
      <c r="B15" s="14" t="s">
        <v>24</v>
      </c>
      <c r="C15" s="10" t="s">
        <v>116</v>
      </c>
      <c r="D15" s="11" t="s">
        <v>25</v>
      </c>
      <c r="E15" s="21">
        <v>50</v>
      </c>
      <c r="F15" s="6" t="s">
        <v>26</v>
      </c>
      <c r="G15" s="6" t="s">
        <v>27</v>
      </c>
      <c r="H15" s="6" t="s">
        <v>28</v>
      </c>
    </row>
    <row r="16" spans="1:8" ht="19.5" customHeight="1">
      <c r="A16" s="16">
        <v>13</v>
      </c>
      <c r="B16" s="14" t="s">
        <v>64</v>
      </c>
      <c r="C16" s="10" t="s">
        <v>124</v>
      </c>
      <c r="D16" s="11" t="s">
        <v>65</v>
      </c>
      <c r="E16" s="21">
        <v>60</v>
      </c>
      <c r="F16" s="6" t="s">
        <v>66</v>
      </c>
      <c r="G16" s="6" t="s">
        <v>67</v>
      </c>
      <c r="H16" s="22" t="s">
        <v>68</v>
      </c>
    </row>
    <row r="17" spans="1:8" ht="19.5" customHeight="1">
      <c r="A17" s="16">
        <v>14</v>
      </c>
      <c r="B17" s="14" t="s">
        <v>48</v>
      </c>
      <c r="C17" s="10" t="s">
        <v>120</v>
      </c>
      <c r="D17" s="11" t="s">
        <v>49</v>
      </c>
      <c r="E17" s="21">
        <v>50</v>
      </c>
      <c r="F17" s="6" t="s">
        <v>50</v>
      </c>
      <c r="G17" s="6" t="s">
        <v>51</v>
      </c>
      <c r="H17" s="6" t="s">
        <v>5</v>
      </c>
    </row>
    <row r="18" spans="1:8" ht="19.5" customHeight="1">
      <c r="A18" s="16">
        <v>15</v>
      </c>
      <c r="B18" s="14" t="s">
        <v>14</v>
      </c>
      <c r="C18" s="10" t="s">
        <v>114</v>
      </c>
      <c r="D18" s="11" t="s">
        <v>15</v>
      </c>
      <c r="E18" s="21">
        <v>50</v>
      </c>
      <c r="F18" s="6" t="s">
        <v>16</v>
      </c>
      <c r="G18" s="6" t="s">
        <v>17</v>
      </c>
      <c r="H18" s="6" t="s">
        <v>18</v>
      </c>
    </row>
    <row r="19" spans="1:8" ht="19.5" customHeight="1">
      <c r="A19" s="16">
        <v>16</v>
      </c>
      <c r="B19" s="14" t="s">
        <v>77</v>
      </c>
      <c r="C19" s="10" t="s">
        <v>126</v>
      </c>
      <c r="D19" s="11" t="s">
        <v>78</v>
      </c>
      <c r="E19" s="21">
        <v>80</v>
      </c>
      <c r="F19" s="6" t="s">
        <v>79</v>
      </c>
      <c r="G19" s="6" t="s">
        <v>80</v>
      </c>
      <c r="H19" s="6" t="s">
        <v>81</v>
      </c>
    </row>
    <row r="20" spans="1:8" ht="19.5" customHeight="1">
      <c r="A20" s="16">
        <v>17</v>
      </c>
      <c r="B20" s="14" t="s">
        <v>56</v>
      </c>
      <c r="C20" s="10" t="s">
        <v>122</v>
      </c>
      <c r="D20" s="11" t="s">
        <v>57</v>
      </c>
      <c r="E20" s="21">
        <v>50</v>
      </c>
      <c r="F20" s="6" t="s">
        <v>58</v>
      </c>
      <c r="G20" s="6" t="s">
        <v>59</v>
      </c>
      <c r="H20" s="6" t="s">
        <v>60</v>
      </c>
    </row>
    <row r="21" spans="1:8" ht="19.5" customHeight="1">
      <c r="A21" s="16">
        <v>18</v>
      </c>
      <c r="B21" s="14" t="s">
        <v>38</v>
      </c>
      <c r="C21" s="10" t="s">
        <v>119</v>
      </c>
      <c r="D21" s="11" t="s">
        <v>39</v>
      </c>
      <c r="E21" s="21">
        <v>70</v>
      </c>
      <c r="F21" s="6" t="s">
        <v>40</v>
      </c>
      <c r="G21" s="6" t="s">
        <v>41</v>
      </c>
      <c r="H21" s="6" t="s">
        <v>42</v>
      </c>
    </row>
    <row r="22" spans="1:8" ht="19.5" customHeight="1">
      <c r="A22" s="16">
        <v>19</v>
      </c>
      <c r="B22" s="14" t="s">
        <v>52</v>
      </c>
      <c r="C22" s="10" t="s">
        <v>121</v>
      </c>
      <c r="D22" s="11" t="s">
        <v>53</v>
      </c>
      <c r="E22" s="21">
        <v>54</v>
      </c>
      <c r="F22" s="6" t="s">
        <v>54</v>
      </c>
      <c r="G22" s="6" t="s">
        <v>55</v>
      </c>
      <c r="H22" s="6" t="s">
        <v>6</v>
      </c>
    </row>
    <row r="23" spans="1:8" ht="19.5" customHeight="1">
      <c r="A23" s="16">
        <v>20</v>
      </c>
      <c r="B23" s="14" t="s">
        <v>19</v>
      </c>
      <c r="C23" s="10" t="s">
        <v>115</v>
      </c>
      <c r="D23" s="11" t="s">
        <v>20</v>
      </c>
      <c r="E23" s="21">
        <v>50</v>
      </c>
      <c r="F23" s="6" t="s">
        <v>21</v>
      </c>
      <c r="G23" s="6" t="s">
        <v>22</v>
      </c>
      <c r="H23" s="6" t="s">
        <v>23</v>
      </c>
    </row>
    <row r="24" spans="1:8" ht="19.5" customHeight="1" thickBot="1">
      <c r="A24" s="17">
        <v>21</v>
      </c>
      <c r="B24" s="15" t="s">
        <v>102</v>
      </c>
      <c r="C24" s="12" t="s">
        <v>130</v>
      </c>
      <c r="D24" s="13" t="s">
        <v>103</v>
      </c>
      <c r="E24" s="23">
        <v>60</v>
      </c>
      <c r="F24" s="8" t="s">
        <v>104</v>
      </c>
      <c r="G24" s="8" t="s">
        <v>105</v>
      </c>
      <c r="H24" s="8" t="s">
        <v>106</v>
      </c>
    </row>
    <row r="25" spans="1:8" ht="19.5" customHeight="1" thickTop="1">
      <c r="A25" s="5" t="s">
        <v>132</v>
      </c>
      <c r="B25" s="20"/>
      <c r="C25" s="5"/>
      <c r="D25" s="9" t="s">
        <v>1</v>
      </c>
      <c r="E25" s="18">
        <f>SUM(E4:E24)</f>
        <v>1219</v>
      </c>
      <c r="F25" s="5"/>
      <c r="G25" s="7"/>
      <c r="H25" s="19"/>
    </row>
  </sheetData>
  <sheetProtection/>
  <autoFilter ref="A3:I25"/>
  <mergeCells count="10">
    <mergeCell ref="A1:C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905511811023623" right="0.5905511811023623" top="0.5905511811023623" bottom="0.3937007874015748" header="0.5118110236220472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富山県</cp:lastModifiedBy>
  <cp:lastPrinted>2010-02-18T05:52:07Z</cp:lastPrinted>
  <dcterms:created xsi:type="dcterms:W3CDTF">2007-02-08T00:52:07Z</dcterms:created>
  <dcterms:modified xsi:type="dcterms:W3CDTF">2024-01-04T00:57:51Z</dcterms:modified>
  <cp:category/>
  <cp:version/>
  <cp:contentType/>
  <cp:contentStatus/>
</cp:coreProperties>
</file>