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介護医療院" sheetId="1" r:id="rId1"/>
  </sheets>
  <definedNames>
    <definedName name="_xlnm.Print_Area" localSheetId="0">'介護医療院'!$A$1:$K$37</definedName>
  </definedNames>
  <calcPr fullCalcOnLoad="1"/>
</workbook>
</file>

<file path=xl/sharedStrings.xml><?xml version="1.0" encoding="utf-8"?>
<sst xmlns="http://schemas.openxmlformats.org/spreadsheetml/2006/main" count="220" uniqueCount="209">
  <si>
    <t>施設名</t>
  </si>
  <si>
    <t>開設者</t>
  </si>
  <si>
    <t>郵便番号</t>
  </si>
  <si>
    <t>所在地</t>
  </si>
  <si>
    <t>電話番号</t>
  </si>
  <si>
    <t>代表者名</t>
  </si>
  <si>
    <t>ＦＡＸ番号</t>
  </si>
  <si>
    <t>合　　　計</t>
  </si>
  <si>
    <t>№</t>
  </si>
  <si>
    <t>秋山　眞</t>
  </si>
  <si>
    <t>939-8032</t>
  </si>
  <si>
    <t>富山市流杉120</t>
  </si>
  <si>
    <t>076-424-2211</t>
  </si>
  <si>
    <t>076-494-1811</t>
  </si>
  <si>
    <t>介護医療院一覧</t>
  </si>
  <si>
    <t>開設日</t>
  </si>
  <si>
    <t>流杉病院介護医療院</t>
  </si>
  <si>
    <t>新川病院介護医療院</t>
  </si>
  <si>
    <t>介護医療院光ヶ丘</t>
  </si>
  <si>
    <t>池田リハビリテーション病院介護医療院</t>
  </si>
  <si>
    <t>大西　仙泰</t>
  </si>
  <si>
    <t>939-8075</t>
  </si>
  <si>
    <t>富山市今泉220</t>
  </si>
  <si>
    <t>076-425-1166</t>
  </si>
  <si>
    <t>076-425-1228</t>
  </si>
  <si>
    <t>小西　啓子</t>
  </si>
  <si>
    <t>931-8431</t>
  </si>
  <si>
    <t>富山市針原中町336</t>
  </si>
  <si>
    <t>076-451-7701</t>
  </si>
  <si>
    <t>笠島　學</t>
  </si>
  <si>
    <t>933-0824</t>
  </si>
  <si>
    <t>0766-63-5353</t>
  </si>
  <si>
    <t>0766-63-5716</t>
  </si>
  <si>
    <t>池田　一郎</t>
  </si>
  <si>
    <t>938-0801</t>
  </si>
  <si>
    <t>0765-54-5400</t>
  </si>
  <si>
    <t>0765-54-3921</t>
  </si>
  <si>
    <t>平井　晃</t>
  </si>
  <si>
    <t>937-0807</t>
  </si>
  <si>
    <t>0765-24-3800</t>
  </si>
  <si>
    <t>0765-24-5055</t>
  </si>
  <si>
    <t>介護医療院せいわ</t>
  </si>
  <si>
    <t>丹保病院介護医療院</t>
  </si>
  <si>
    <t>丹保　仁</t>
  </si>
  <si>
    <t>933-0918</t>
  </si>
  <si>
    <t>高岡市大坪町１丁目１番３号</t>
  </si>
  <si>
    <t>0766-22-3719</t>
  </si>
  <si>
    <t>0766-22-2275</t>
  </si>
  <si>
    <t>友愛温泉病院介護医療院</t>
  </si>
  <si>
    <t>木越　俊和</t>
  </si>
  <si>
    <t>939-2607</t>
  </si>
  <si>
    <t>富山市婦中町新町2131</t>
  </si>
  <si>
    <t>076-469-5421</t>
  </si>
  <si>
    <t>076-469-5425</t>
  </si>
  <si>
    <t>陽和温泉病院介護医療院</t>
  </si>
  <si>
    <t>935-0104</t>
  </si>
  <si>
    <t>氷見市堀田４番地１</t>
  </si>
  <si>
    <t>0766-91-2751</t>
  </si>
  <si>
    <t>0766-91-3575</t>
  </si>
  <si>
    <t>黒部温泉病院介護医療院</t>
  </si>
  <si>
    <t>938-0047</t>
  </si>
  <si>
    <t>黒部市窪野929番地</t>
  </si>
  <si>
    <t>0765-52-4655</t>
  </si>
  <si>
    <t>0765-52-4714</t>
  </si>
  <si>
    <t>魚津病院介護医療院</t>
  </si>
  <si>
    <t>宮本　汎</t>
  </si>
  <si>
    <t>937-0806</t>
  </si>
  <si>
    <t>魚津市友道789番地</t>
  </si>
  <si>
    <t>0765-24-7671</t>
  </si>
  <si>
    <t>0765-24-7157</t>
  </si>
  <si>
    <t>おおやま病院介護医療院</t>
  </si>
  <si>
    <t>医療法人社団福寿会</t>
  </si>
  <si>
    <t>医療法人社団いずみ会</t>
  </si>
  <si>
    <t>医療法人社団正啓会</t>
  </si>
  <si>
    <t>医療法人社団紫蘭会</t>
  </si>
  <si>
    <t>医療法人社団七徳会</t>
  </si>
  <si>
    <t>医療法人社団友愛病院会</t>
  </si>
  <si>
    <t>医療法人社団一志会</t>
  </si>
  <si>
    <t>医療法人社団桑山会</t>
  </si>
  <si>
    <t>医療法人社団東方会</t>
  </si>
  <si>
    <t>日置　将</t>
  </si>
  <si>
    <t>930-1326</t>
  </si>
  <si>
    <t>富山市花崎85番地</t>
  </si>
  <si>
    <t>076-483-3311</t>
  </si>
  <si>
    <t>076-483-3313</t>
  </si>
  <si>
    <t>小矢部大家病院介護医療院</t>
  </si>
  <si>
    <t>医療法人社団啓愛会</t>
  </si>
  <si>
    <t>渡辺　多恵</t>
  </si>
  <si>
    <t>932-8511</t>
  </si>
  <si>
    <t>小矢部市島321番地</t>
  </si>
  <si>
    <t>0766-67-2002</t>
  </si>
  <si>
    <t>0766-67-2288</t>
  </si>
  <si>
    <t>076-451-7001</t>
  </si>
  <si>
    <t>富山城南温泉第二病院介護医療院</t>
  </si>
  <si>
    <t>医療法人社団城南会</t>
  </si>
  <si>
    <t>黒崎　正夫</t>
  </si>
  <si>
    <t>939-8271</t>
  </si>
  <si>
    <t>富山市太郎丸西町１丁目13番６号</t>
  </si>
  <si>
    <t>076-491-2852</t>
  </si>
  <si>
    <t>Ⅰ型</t>
  </si>
  <si>
    <t>Ⅱ型</t>
  </si>
  <si>
    <t>となみ三輪病院介護医療院</t>
  </si>
  <si>
    <t>くるみ介護医療院</t>
  </si>
  <si>
    <t>医療法人社団樫の木会</t>
  </si>
  <si>
    <t>939-0271</t>
  </si>
  <si>
    <t>射水市大島北野48番地</t>
  </si>
  <si>
    <t>0766-52-2580</t>
  </si>
  <si>
    <t>0766-52-8016</t>
  </si>
  <si>
    <t>医療法人社団三医会</t>
  </si>
  <si>
    <t>939-1431</t>
  </si>
  <si>
    <t>砺波市頼成605番地</t>
  </si>
  <si>
    <t>0763-37-1000</t>
  </si>
  <si>
    <t>0763-37-0800</t>
  </si>
  <si>
    <t>076-421-6300</t>
  </si>
  <si>
    <t>医療法人社団　川岸会</t>
  </si>
  <si>
    <t>森本 眞平</t>
  </si>
  <si>
    <t>933-0986</t>
  </si>
  <si>
    <t>0766-24-2163</t>
  </si>
  <si>
    <t>0766-24-2279</t>
  </si>
  <si>
    <t>万葉病院介護医療院</t>
  </si>
  <si>
    <t>砺波サンシャイン介護医療院</t>
  </si>
  <si>
    <t>医療法人社団藤和会</t>
  </si>
  <si>
    <t>939-1335</t>
  </si>
  <si>
    <t>砺波市鷹栖575番地</t>
  </si>
  <si>
    <t>0763-33-0800</t>
  </si>
  <si>
    <t>0763-33-7585</t>
  </si>
  <si>
    <t>高岡市西海老坂字大坪362番地</t>
  </si>
  <si>
    <t>高岡市西藤平蔵313番地</t>
  </si>
  <si>
    <t>魚津市住吉236番地</t>
  </si>
  <si>
    <t>黒部市荻生821番地</t>
  </si>
  <si>
    <t>療養床数</t>
  </si>
  <si>
    <t>つざわ津田介護医療院</t>
  </si>
  <si>
    <t>西野介護医療院</t>
  </si>
  <si>
    <t>介護医療院尽誠会</t>
  </si>
  <si>
    <t>医療法人社団尽誠会</t>
  </si>
  <si>
    <t>野村　祐介</t>
  </si>
  <si>
    <t>939-3515</t>
  </si>
  <si>
    <t>富山市水橋辻_xDB40__xDD00_ヶ堂466番地１</t>
  </si>
  <si>
    <t>076－478-0418</t>
  </si>
  <si>
    <t>076－478-2579</t>
  </si>
  <si>
    <t>医療法人社団にしの会</t>
  </si>
  <si>
    <t>西野　一晴</t>
  </si>
  <si>
    <t>932-0057</t>
  </si>
  <si>
    <t>0766-67-1730</t>
  </si>
  <si>
    <t>0766-67-1798</t>
  </si>
  <si>
    <t>医療法人社団寿恵会</t>
  </si>
  <si>
    <t>津田　達雄</t>
  </si>
  <si>
    <t>932-0111</t>
  </si>
  <si>
    <t>小矢部市新西117番１号</t>
  </si>
  <si>
    <t>0766-61-8585</t>
  </si>
  <si>
    <t>0766-61-8830</t>
  </si>
  <si>
    <t>吉見病院介護医療院</t>
  </si>
  <si>
    <t>医療法人社団秀林会吉見病院</t>
  </si>
  <si>
    <t>林　義則</t>
  </si>
  <si>
    <t>936-0052</t>
  </si>
  <si>
    <t>滑川市清水町３番25号</t>
  </si>
  <si>
    <t>076-475-0861</t>
  </si>
  <si>
    <t>076-475-7235</t>
  </si>
  <si>
    <t>富山城南温泉病院介護医療院</t>
  </si>
  <si>
    <t>076-491-3366</t>
  </si>
  <si>
    <t>栗山介護医療院</t>
  </si>
  <si>
    <t>医療法人社団基伸会</t>
  </si>
  <si>
    <t>中村　秀喜</t>
  </si>
  <si>
    <t>939-8137</t>
  </si>
  <si>
    <t>富山市開発133番地</t>
  </si>
  <si>
    <t>076-429-0203</t>
  </si>
  <si>
    <t>076-429-3882</t>
  </si>
  <si>
    <t>いま泉病院介護医療院</t>
  </si>
  <si>
    <t>誠友病院介護医療院</t>
  </si>
  <si>
    <t>939-8134</t>
  </si>
  <si>
    <t>富山市上千俵町103</t>
  </si>
  <si>
    <t>076-429-6677</t>
  </si>
  <si>
    <t>076-429-6642</t>
  </si>
  <si>
    <t>砺波誠友病院介護医療院</t>
  </si>
  <si>
    <t>医療法人社団翠十字会</t>
  </si>
  <si>
    <t>医療法人社団翠十字会</t>
  </si>
  <si>
    <t xml:space="preserve">安ヵ川　誠             </t>
  </si>
  <si>
    <t>安ヵ川　誠</t>
  </si>
  <si>
    <t>939-1303</t>
  </si>
  <si>
    <t>砺波市大窪17番１号</t>
  </si>
  <si>
    <t>0763-33-7766</t>
  </si>
  <si>
    <t>0763-33-6767</t>
  </si>
  <si>
    <t>神代　理加</t>
  </si>
  <si>
    <t>竹鼻　純子</t>
  </si>
  <si>
    <t>黒木　奈月</t>
  </si>
  <si>
    <t>太田病院介護医療院</t>
  </si>
  <si>
    <t>医療法人社団薫風会</t>
  </si>
  <si>
    <t>太田　茂</t>
  </si>
  <si>
    <t>932-0044</t>
  </si>
  <si>
    <t>小矢部市新富町３番11号</t>
  </si>
  <si>
    <t>0766-67-0443</t>
  </si>
  <si>
    <t>0766-67-4540</t>
  </si>
  <si>
    <t>介護医療院高陵クリニック</t>
  </si>
  <si>
    <t>医療法人社団高陵クリニック</t>
  </si>
  <si>
    <t>遠山　龍彦</t>
  </si>
  <si>
    <t>933-0014</t>
  </si>
  <si>
    <t>高岡市野村23番地１</t>
  </si>
  <si>
    <t>0766-26-6200</t>
  </si>
  <si>
    <t>0766-26-6204</t>
  </si>
  <si>
    <t>小矢部市本町３番33号</t>
  </si>
  <si>
    <t>(令和６年１月１日時点）</t>
  </si>
  <si>
    <t>萩野病院介護医療院</t>
  </si>
  <si>
    <t>医療法人社団　継和会</t>
  </si>
  <si>
    <t>青島　恵子</t>
  </si>
  <si>
    <t>939-2723</t>
  </si>
  <si>
    <t>富山市婦中町萩島315-1</t>
  </si>
  <si>
    <t>076-465-2131</t>
  </si>
  <si>
    <t>076-465-2134</t>
  </si>
  <si>
    <t>29施設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</si>
</sst>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57" fontId="2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 shrinkToFi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57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57" fontId="2" fillId="0" borderId="12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57" fontId="2" fillId="0" borderId="13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/>
    </xf>
    <xf numFmtId="57" fontId="2" fillId="0" borderId="10" xfId="0" applyNumberFormat="1" applyFont="1" applyFill="1" applyBorder="1" applyAlignment="1">
      <alignment horizontal="center" vertical="center" shrinkToFit="1"/>
    </xf>
    <xf numFmtId="57" fontId="2" fillId="0" borderId="11" xfId="0" applyNumberFormat="1" applyFont="1" applyFill="1" applyBorder="1" applyAlignment="1">
      <alignment horizontal="center" vertical="center" shrinkToFit="1"/>
    </xf>
    <xf numFmtId="57" fontId="2" fillId="0" borderId="12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tabSelected="1" view="pageBreakPreview" zoomScaleSheetLayoutView="100" zoomScalePageLayoutView="0" workbookViewId="0" topLeftCell="A13">
      <selection activeCell="C37" sqref="C37"/>
    </sheetView>
  </sheetViews>
  <sheetFormatPr defaultColWidth="9.00390625" defaultRowHeight="13.5"/>
  <cols>
    <col min="1" max="1" width="4.375" style="8" customWidth="1"/>
    <col min="2" max="2" width="23.00390625" style="1" customWidth="1"/>
    <col min="3" max="3" width="19.50390625" style="1" customWidth="1"/>
    <col min="4" max="4" width="14.50390625" style="4" customWidth="1"/>
    <col min="5" max="5" width="9.00390625" style="1" customWidth="1"/>
    <col min="6" max="6" width="22.875" style="1" customWidth="1"/>
    <col min="7" max="8" width="13.625" style="1" customWidth="1"/>
    <col min="9" max="10" width="8.625" style="7" customWidth="1"/>
    <col min="11" max="11" width="9.125" style="3" customWidth="1"/>
    <col min="12" max="12" width="13.50390625" style="8" customWidth="1"/>
    <col min="13" max="16384" width="9.00390625" style="8" customWidth="1"/>
  </cols>
  <sheetData>
    <row r="2" spans="1:4" ht="21">
      <c r="A2" s="2" t="s">
        <v>14</v>
      </c>
      <c r="D2" s="5"/>
    </row>
    <row r="3" spans="1:11" ht="21">
      <c r="A3" s="2"/>
      <c r="D3" s="5"/>
      <c r="I3" s="40" t="s">
        <v>200</v>
      </c>
      <c r="J3" s="40"/>
      <c r="K3" s="40"/>
    </row>
    <row r="4" spans="1:11" ht="14.25" customHeight="1">
      <c r="A4" s="33" t="s">
        <v>8</v>
      </c>
      <c r="B4" s="38" t="s">
        <v>0</v>
      </c>
      <c r="C4" s="38" t="s">
        <v>1</v>
      </c>
      <c r="D4" s="34" t="s">
        <v>5</v>
      </c>
      <c r="E4" s="38" t="s">
        <v>2</v>
      </c>
      <c r="F4" s="38" t="s">
        <v>3</v>
      </c>
      <c r="G4" s="38" t="s">
        <v>4</v>
      </c>
      <c r="H4" s="36" t="s">
        <v>6</v>
      </c>
      <c r="I4" s="9" t="s">
        <v>99</v>
      </c>
      <c r="J4" s="9" t="s">
        <v>100</v>
      </c>
      <c r="K4" s="41" t="s">
        <v>15</v>
      </c>
    </row>
    <row r="5" spans="1:11" ht="13.5">
      <c r="A5" s="33"/>
      <c r="B5" s="39"/>
      <c r="C5" s="39"/>
      <c r="D5" s="35"/>
      <c r="E5" s="39"/>
      <c r="F5" s="39"/>
      <c r="G5" s="39"/>
      <c r="H5" s="37"/>
      <c r="I5" s="11" t="s">
        <v>130</v>
      </c>
      <c r="J5" s="11" t="s">
        <v>130</v>
      </c>
      <c r="K5" s="42"/>
    </row>
    <row r="6" spans="1:11" ht="24" customHeight="1">
      <c r="A6" s="12">
        <v>1</v>
      </c>
      <c r="B6" s="13" t="s">
        <v>16</v>
      </c>
      <c r="C6" s="14" t="s">
        <v>9</v>
      </c>
      <c r="D6" s="15" t="s">
        <v>9</v>
      </c>
      <c r="E6" s="13" t="s">
        <v>10</v>
      </c>
      <c r="F6" s="13" t="s">
        <v>11</v>
      </c>
      <c r="G6" s="13" t="s">
        <v>12</v>
      </c>
      <c r="H6" s="16" t="s">
        <v>13</v>
      </c>
      <c r="I6" s="27">
        <v>170</v>
      </c>
      <c r="J6" s="27"/>
      <c r="K6" s="17">
        <v>43191</v>
      </c>
    </row>
    <row r="7" spans="1:11" ht="24" customHeight="1">
      <c r="A7" s="12">
        <v>2</v>
      </c>
      <c r="B7" s="13" t="s">
        <v>167</v>
      </c>
      <c r="C7" s="14" t="s">
        <v>72</v>
      </c>
      <c r="D7" s="15" t="s">
        <v>20</v>
      </c>
      <c r="E7" s="13" t="s">
        <v>21</v>
      </c>
      <c r="F7" s="13" t="s">
        <v>22</v>
      </c>
      <c r="G7" s="13" t="s">
        <v>23</v>
      </c>
      <c r="H7" s="16" t="s">
        <v>24</v>
      </c>
      <c r="I7" s="27">
        <v>54</v>
      </c>
      <c r="J7" s="27">
        <v>50</v>
      </c>
      <c r="K7" s="17">
        <v>43313</v>
      </c>
    </row>
    <row r="8" spans="1:11" ht="24" customHeight="1">
      <c r="A8" s="12">
        <v>3</v>
      </c>
      <c r="B8" s="13" t="s">
        <v>41</v>
      </c>
      <c r="C8" s="14" t="s">
        <v>73</v>
      </c>
      <c r="D8" s="15" t="s">
        <v>25</v>
      </c>
      <c r="E8" s="13" t="s">
        <v>26</v>
      </c>
      <c r="F8" s="13" t="s">
        <v>27</v>
      </c>
      <c r="G8" s="13" t="s">
        <v>92</v>
      </c>
      <c r="H8" s="16" t="s">
        <v>28</v>
      </c>
      <c r="I8" s="27">
        <v>33</v>
      </c>
      <c r="J8" s="27"/>
      <c r="K8" s="17">
        <v>43344</v>
      </c>
    </row>
    <row r="9" spans="1:11" ht="24" customHeight="1">
      <c r="A9" s="12">
        <v>4</v>
      </c>
      <c r="B9" s="13" t="s">
        <v>48</v>
      </c>
      <c r="C9" s="14" t="s">
        <v>76</v>
      </c>
      <c r="D9" s="15" t="s">
        <v>49</v>
      </c>
      <c r="E9" s="13" t="s">
        <v>50</v>
      </c>
      <c r="F9" s="13" t="s">
        <v>51</v>
      </c>
      <c r="G9" s="13" t="s">
        <v>52</v>
      </c>
      <c r="H9" s="16" t="s">
        <v>53</v>
      </c>
      <c r="I9" s="27">
        <v>120</v>
      </c>
      <c r="J9" s="27"/>
      <c r="K9" s="17">
        <v>43405</v>
      </c>
    </row>
    <row r="10" spans="1:11" ht="24" customHeight="1">
      <c r="A10" s="12">
        <v>5</v>
      </c>
      <c r="B10" s="13" t="s">
        <v>70</v>
      </c>
      <c r="C10" s="14" t="s">
        <v>79</v>
      </c>
      <c r="D10" s="15" t="s">
        <v>80</v>
      </c>
      <c r="E10" s="13" t="s">
        <v>81</v>
      </c>
      <c r="F10" s="13" t="s">
        <v>82</v>
      </c>
      <c r="G10" s="13" t="s">
        <v>83</v>
      </c>
      <c r="H10" s="16" t="s">
        <v>84</v>
      </c>
      <c r="I10" s="27">
        <v>58</v>
      </c>
      <c r="J10" s="27"/>
      <c r="K10" s="17">
        <v>43556</v>
      </c>
    </row>
    <row r="11" spans="1:11" ht="24" customHeight="1">
      <c r="A11" s="12">
        <v>6</v>
      </c>
      <c r="B11" s="13" t="s">
        <v>93</v>
      </c>
      <c r="C11" s="14" t="s">
        <v>94</v>
      </c>
      <c r="D11" s="15" t="s">
        <v>95</v>
      </c>
      <c r="E11" s="13" t="s">
        <v>96</v>
      </c>
      <c r="F11" s="13" t="s">
        <v>97</v>
      </c>
      <c r="G11" s="13" t="s">
        <v>113</v>
      </c>
      <c r="H11" s="16" t="s">
        <v>98</v>
      </c>
      <c r="I11" s="27">
        <v>64</v>
      </c>
      <c r="J11" s="27"/>
      <c r="K11" s="17">
        <v>43617</v>
      </c>
    </row>
    <row r="12" spans="1:11" ht="24" customHeight="1">
      <c r="A12" s="12">
        <v>7</v>
      </c>
      <c r="B12" s="13" t="s">
        <v>133</v>
      </c>
      <c r="C12" s="14" t="s">
        <v>134</v>
      </c>
      <c r="D12" s="15" t="s">
        <v>135</v>
      </c>
      <c r="E12" s="13" t="s">
        <v>136</v>
      </c>
      <c r="F12" s="13" t="s">
        <v>137</v>
      </c>
      <c r="G12" s="13" t="s">
        <v>138</v>
      </c>
      <c r="H12" s="16" t="s">
        <v>139</v>
      </c>
      <c r="I12" s="27"/>
      <c r="J12" s="27">
        <v>100</v>
      </c>
      <c r="K12" s="17">
        <v>43922</v>
      </c>
    </row>
    <row r="13" spans="1:11" ht="24" customHeight="1">
      <c r="A13" s="12">
        <v>8</v>
      </c>
      <c r="B13" s="13" t="s">
        <v>158</v>
      </c>
      <c r="C13" s="14" t="s">
        <v>94</v>
      </c>
      <c r="D13" s="15" t="s">
        <v>95</v>
      </c>
      <c r="E13" s="13" t="s">
        <v>96</v>
      </c>
      <c r="F13" s="13" t="s">
        <v>97</v>
      </c>
      <c r="G13" s="13" t="s">
        <v>159</v>
      </c>
      <c r="H13" s="16" t="s">
        <v>98</v>
      </c>
      <c r="I13" s="27">
        <v>79</v>
      </c>
      <c r="J13" s="27"/>
      <c r="K13" s="17">
        <v>44013</v>
      </c>
    </row>
    <row r="14" spans="1:11" ht="24" customHeight="1">
      <c r="A14" s="12">
        <v>9</v>
      </c>
      <c r="B14" s="13" t="s">
        <v>160</v>
      </c>
      <c r="C14" s="14" t="s">
        <v>161</v>
      </c>
      <c r="D14" s="15" t="s">
        <v>162</v>
      </c>
      <c r="E14" s="13" t="s">
        <v>163</v>
      </c>
      <c r="F14" s="13" t="s">
        <v>164</v>
      </c>
      <c r="G14" s="13" t="s">
        <v>165</v>
      </c>
      <c r="H14" s="16" t="s">
        <v>166</v>
      </c>
      <c r="I14" s="27">
        <v>48</v>
      </c>
      <c r="J14" s="27"/>
      <c r="K14" s="17">
        <v>44075</v>
      </c>
    </row>
    <row r="15" spans="1:11" ht="24" customHeight="1">
      <c r="A15" s="12">
        <v>10</v>
      </c>
      <c r="B15" s="13" t="s">
        <v>168</v>
      </c>
      <c r="C15" s="14" t="s">
        <v>175</v>
      </c>
      <c r="D15" s="32" t="s">
        <v>176</v>
      </c>
      <c r="E15" s="13" t="s">
        <v>169</v>
      </c>
      <c r="F15" s="13" t="s">
        <v>170</v>
      </c>
      <c r="G15" s="13" t="s">
        <v>171</v>
      </c>
      <c r="H15" s="16" t="s">
        <v>172</v>
      </c>
      <c r="I15" s="27">
        <v>56</v>
      </c>
      <c r="J15" s="27"/>
      <c r="K15" s="17">
        <v>44621</v>
      </c>
    </row>
    <row r="16" spans="1:11" ht="24" customHeight="1">
      <c r="A16" s="12">
        <v>11</v>
      </c>
      <c r="B16" s="13" t="s">
        <v>201</v>
      </c>
      <c r="C16" s="14" t="s">
        <v>202</v>
      </c>
      <c r="D16" s="32" t="s">
        <v>203</v>
      </c>
      <c r="E16" s="13" t="s">
        <v>204</v>
      </c>
      <c r="F16" s="13" t="s">
        <v>205</v>
      </c>
      <c r="G16" s="13" t="s">
        <v>206</v>
      </c>
      <c r="H16" s="16" t="s">
        <v>207</v>
      </c>
      <c r="I16" s="27">
        <v>44</v>
      </c>
      <c r="J16" s="27"/>
      <c r="K16" s="17">
        <v>45292</v>
      </c>
    </row>
    <row r="17" spans="1:11" ht="24" customHeight="1">
      <c r="A17" s="12">
        <v>12</v>
      </c>
      <c r="B17" s="13" t="s">
        <v>18</v>
      </c>
      <c r="C17" s="14" t="s">
        <v>74</v>
      </c>
      <c r="D17" s="15" t="s">
        <v>29</v>
      </c>
      <c r="E17" s="13" t="s">
        <v>30</v>
      </c>
      <c r="F17" s="13" t="s">
        <v>127</v>
      </c>
      <c r="G17" s="13" t="s">
        <v>31</v>
      </c>
      <c r="H17" s="16" t="s">
        <v>32</v>
      </c>
      <c r="I17" s="27">
        <v>60</v>
      </c>
      <c r="J17" s="27"/>
      <c r="K17" s="17">
        <v>43374</v>
      </c>
    </row>
    <row r="18" spans="1:11" ht="24" customHeight="1">
      <c r="A18" s="12">
        <v>13</v>
      </c>
      <c r="B18" s="13" t="s">
        <v>42</v>
      </c>
      <c r="C18" s="14" t="s">
        <v>78</v>
      </c>
      <c r="D18" s="15" t="s">
        <v>43</v>
      </c>
      <c r="E18" s="13" t="s">
        <v>44</v>
      </c>
      <c r="F18" s="13" t="s">
        <v>45</v>
      </c>
      <c r="G18" s="13" t="s">
        <v>46</v>
      </c>
      <c r="H18" s="16" t="s">
        <v>47</v>
      </c>
      <c r="I18" s="27">
        <v>38</v>
      </c>
      <c r="J18" s="27"/>
      <c r="K18" s="17">
        <v>43435</v>
      </c>
    </row>
    <row r="19" spans="1:11" ht="24" customHeight="1">
      <c r="A19" s="12">
        <v>14</v>
      </c>
      <c r="B19" s="13" t="s">
        <v>119</v>
      </c>
      <c r="C19" s="13" t="s">
        <v>114</v>
      </c>
      <c r="D19" s="15" t="s">
        <v>115</v>
      </c>
      <c r="E19" s="13" t="s">
        <v>116</v>
      </c>
      <c r="F19" s="13" t="s">
        <v>126</v>
      </c>
      <c r="G19" s="13" t="s">
        <v>117</v>
      </c>
      <c r="H19" s="16" t="s">
        <v>118</v>
      </c>
      <c r="I19" s="27">
        <v>40</v>
      </c>
      <c r="J19" s="17"/>
      <c r="K19" s="17">
        <v>43678</v>
      </c>
    </row>
    <row r="20" spans="1:11" ht="24" customHeight="1">
      <c r="A20" s="12">
        <v>15</v>
      </c>
      <c r="B20" s="13" t="s">
        <v>192</v>
      </c>
      <c r="C20" s="13" t="s">
        <v>193</v>
      </c>
      <c r="D20" s="15" t="s">
        <v>194</v>
      </c>
      <c r="E20" s="13" t="s">
        <v>195</v>
      </c>
      <c r="F20" s="13" t="s">
        <v>196</v>
      </c>
      <c r="G20" s="13" t="s">
        <v>197</v>
      </c>
      <c r="H20" s="16" t="s">
        <v>198</v>
      </c>
      <c r="I20" s="27">
        <v>12</v>
      </c>
      <c r="J20" s="17"/>
      <c r="K20" s="17">
        <v>45170</v>
      </c>
    </row>
    <row r="21" spans="1:11" ht="24" customHeight="1">
      <c r="A21" s="12">
        <v>16</v>
      </c>
      <c r="B21" s="13" t="s">
        <v>17</v>
      </c>
      <c r="C21" s="14" t="s">
        <v>71</v>
      </c>
      <c r="D21" s="15" t="s">
        <v>37</v>
      </c>
      <c r="E21" s="13" t="s">
        <v>38</v>
      </c>
      <c r="F21" s="13" t="s">
        <v>128</v>
      </c>
      <c r="G21" s="13" t="s">
        <v>39</v>
      </c>
      <c r="H21" s="16" t="s">
        <v>40</v>
      </c>
      <c r="I21" s="27">
        <v>60</v>
      </c>
      <c r="J21" s="27"/>
      <c r="K21" s="17">
        <v>43313</v>
      </c>
    </row>
    <row r="22" spans="1:11" ht="24" customHeight="1">
      <c r="A22" s="12">
        <v>17</v>
      </c>
      <c r="B22" s="13" t="s">
        <v>64</v>
      </c>
      <c r="C22" s="14" t="s">
        <v>75</v>
      </c>
      <c r="D22" s="15" t="s">
        <v>65</v>
      </c>
      <c r="E22" s="13" t="s">
        <v>66</v>
      </c>
      <c r="F22" s="13" t="s">
        <v>67</v>
      </c>
      <c r="G22" s="13" t="s">
        <v>68</v>
      </c>
      <c r="H22" s="16" t="s">
        <v>69</v>
      </c>
      <c r="I22" s="27">
        <v>50</v>
      </c>
      <c r="J22" s="27"/>
      <c r="K22" s="17">
        <v>43556</v>
      </c>
    </row>
    <row r="23" spans="1:11" ht="24" customHeight="1">
      <c r="A23" s="12">
        <v>18</v>
      </c>
      <c r="B23" s="13" t="s">
        <v>54</v>
      </c>
      <c r="C23" s="14" t="s">
        <v>76</v>
      </c>
      <c r="D23" s="15" t="s">
        <v>49</v>
      </c>
      <c r="E23" s="13" t="s">
        <v>55</v>
      </c>
      <c r="F23" s="13" t="s">
        <v>56</v>
      </c>
      <c r="G23" s="13" t="s">
        <v>57</v>
      </c>
      <c r="H23" s="16" t="s">
        <v>58</v>
      </c>
      <c r="I23" s="27">
        <v>96</v>
      </c>
      <c r="J23" s="27"/>
      <c r="K23" s="17">
        <v>43556</v>
      </c>
    </row>
    <row r="24" spans="1:11" ht="24" customHeight="1">
      <c r="A24" s="12">
        <v>19</v>
      </c>
      <c r="B24" s="13" t="s">
        <v>151</v>
      </c>
      <c r="C24" s="14" t="s">
        <v>152</v>
      </c>
      <c r="D24" s="15" t="s">
        <v>153</v>
      </c>
      <c r="E24" s="13" t="s">
        <v>154</v>
      </c>
      <c r="F24" s="13" t="s">
        <v>155</v>
      </c>
      <c r="G24" s="13" t="s">
        <v>156</v>
      </c>
      <c r="H24" s="16" t="s">
        <v>157</v>
      </c>
      <c r="I24" s="27">
        <v>18</v>
      </c>
      <c r="J24" s="27"/>
      <c r="K24" s="17">
        <v>43891</v>
      </c>
    </row>
    <row r="25" spans="1:11" ht="24" customHeight="1">
      <c r="A25" s="12">
        <v>20</v>
      </c>
      <c r="B25" s="13" t="s">
        <v>19</v>
      </c>
      <c r="C25" s="14" t="s">
        <v>77</v>
      </c>
      <c r="D25" s="15" t="s">
        <v>33</v>
      </c>
      <c r="E25" s="13" t="s">
        <v>34</v>
      </c>
      <c r="F25" s="13" t="s">
        <v>129</v>
      </c>
      <c r="G25" s="13" t="s">
        <v>35</v>
      </c>
      <c r="H25" s="16" t="s">
        <v>36</v>
      </c>
      <c r="I25" s="27">
        <v>29</v>
      </c>
      <c r="J25" s="27"/>
      <c r="K25" s="17">
        <v>43374</v>
      </c>
    </row>
    <row r="26" spans="1:11" ht="24" customHeight="1">
      <c r="A26" s="12">
        <v>21</v>
      </c>
      <c r="B26" s="13" t="s">
        <v>59</v>
      </c>
      <c r="C26" s="14" t="s">
        <v>76</v>
      </c>
      <c r="D26" s="15" t="s">
        <v>49</v>
      </c>
      <c r="E26" s="13" t="s">
        <v>60</v>
      </c>
      <c r="F26" s="13" t="s">
        <v>61</v>
      </c>
      <c r="G26" s="13" t="s">
        <v>62</v>
      </c>
      <c r="H26" s="16" t="s">
        <v>63</v>
      </c>
      <c r="I26" s="27">
        <v>80</v>
      </c>
      <c r="J26" s="27"/>
      <c r="K26" s="17">
        <v>43556</v>
      </c>
    </row>
    <row r="27" spans="1:11" ht="24" customHeight="1">
      <c r="A27" s="12">
        <v>22</v>
      </c>
      <c r="B27" s="18" t="s">
        <v>101</v>
      </c>
      <c r="C27" s="19" t="s">
        <v>108</v>
      </c>
      <c r="D27" s="20" t="s">
        <v>183</v>
      </c>
      <c r="E27" s="18" t="s">
        <v>109</v>
      </c>
      <c r="F27" s="18" t="s">
        <v>110</v>
      </c>
      <c r="G27" s="18" t="s">
        <v>111</v>
      </c>
      <c r="H27" s="21" t="s">
        <v>112</v>
      </c>
      <c r="I27" s="9">
        <v>50</v>
      </c>
      <c r="J27" s="9"/>
      <c r="K27" s="10">
        <v>43617</v>
      </c>
    </row>
    <row r="28" spans="1:11" ht="24" customHeight="1">
      <c r="A28" s="12">
        <v>23</v>
      </c>
      <c r="B28" s="18" t="s">
        <v>120</v>
      </c>
      <c r="C28" s="19" t="s">
        <v>121</v>
      </c>
      <c r="D28" s="20" t="s">
        <v>184</v>
      </c>
      <c r="E28" s="18" t="s">
        <v>122</v>
      </c>
      <c r="F28" s="18" t="s">
        <v>123</v>
      </c>
      <c r="G28" s="18" t="s">
        <v>124</v>
      </c>
      <c r="H28" s="21" t="s">
        <v>125</v>
      </c>
      <c r="I28" s="9">
        <v>50</v>
      </c>
      <c r="J28" s="9"/>
      <c r="K28" s="10">
        <v>43770</v>
      </c>
    </row>
    <row r="29" spans="1:11" ht="24" customHeight="1">
      <c r="A29" s="12">
        <v>24</v>
      </c>
      <c r="B29" s="18" t="s">
        <v>173</v>
      </c>
      <c r="C29" s="19" t="s">
        <v>174</v>
      </c>
      <c r="D29" s="31" t="s">
        <v>177</v>
      </c>
      <c r="E29" s="18" t="s">
        <v>178</v>
      </c>
      <c r="F29" s="18" t="s">
        <v>179</v>
      </c>
      <c r="G29" s="18" t="s">
        <v>180</v>
      </c>
      <c r="H29" s="21" t="s">
        <v>181</v>
      </c>
      <c r="I29" s="9">
        <v>50</v>
      </c>
      <c r="J29" s="9"/>
      <c r="K29" s="10">
        <v>44682</v>
      </c>
    </row>
    <row r="30" spans="1:11" ht="24" customHeight="1">
      <c r="A30" s="12">
        <v>25</v>
      </c>
      <c r="B30" s="13" t="s">
        <v>85</v>
      </c>
      <c r="C30" s="14" t="s">
        <v>86</v>
      </c>
      <c r="D30" s="15" t="s">
        <v>87</v>
      </c>
      <c r="E30" s="13" t="s">
        <v>88</v>
      </c>
      <c r="F30" s="13" t="s">
        <v>89</v>
      </c>
      <c r="G30" s="13" t="s">
        <v>90</v>
      </c>
      <c r="H30" s="16" t="s">
        <v>91</v>
      </c>
      <c r="I30" s="27">
        <v>34</v>
      </c>
      <c r="J30" s="27"/>
      <c r="K30" s="17">
        <v>43525</v>
      </c>
    </row>
    <row r="31" spans="1:11" ht="24" customHeight="1">
      <c r="A31" s="12">
        <v>26</v>
      </c>
      <c r="B31" s="18" t="s">
        <v>131</v>
      </c>
      <c r="C31" s="19" t="s">
        <v>145</v>
      </c>
      <c r="D31" s="20" t="s">
        <v>146</v>
      </c>
      <c r="E31" s="18" t="s">
        <v>147</v>
      </c>
      <c r="F31" s="18" t="s">
        <v>148</v>
      </c>
      <c r="G31" s="18" t="s">
        <v>149</v>
      </c>
      <c r="H31" s="21" t="s">
        <v>150</v>
      </c>
      <c r="I31" s="9">
        <v>40</v>
      </c>
      <c r="J31" s="9"/>
      <c r="K31" s="10">
        <v>43922</v>
      </c>
    </row>
    <row r="32" spans="1:11" ht="24" customHeight="1">
      <c r="A32" s="12">
        <v>27</v>
      </c>
      <c r="B32" s="18" t="s">
        <v>132</v>
      </c>
      <c r="C32" s="19" t="s">
        <v>140</v>
      </c>
      <c r="D32" s="20" t="s">
        <v>141</v>
      </c>
      <c r="E32" s="18" t="s">
        <v>142</v>
      </c>
      <c r="F32" s="18" t="s">
        <v>199</v>
      </c>
      <c r="G32" s="18" t="s">
        <v>143</v>
      </c>
      <c r="H32" s="21" t="s">
        <v>144</v>
      </c>
      <c r="I32" s="9"/>
      <c r="J32" s="9">
        <v>27</v>
      </c>
      <c r="K32" s="10">
        <v>45200</v>
      </c>
    </row>
    <row r="33" spans="1:11" ht="24" customHeight="1">
      <c r="A33" s="12">
        <v>28</v>
      </c>
      <c r="B33" s="18" t="s">
        <v>185</v>
      </c>
      <c r="C33" s="19" t="s">
        <v>186</v>
      </c>
      <c r="D33" s="20" t="s">
        <v>187</v>
      </c>
      <c r="E33" s="18" t="s">
        <v>188</v>
      </c>
      <c r="F33" s="18" t="s">
        <v>189</v>
      </c>
      <c r="G33" s="18" t="s">
        <v>190</v>
      </c>
      <c r="H33" s="21" t="s">
        <v>191</v>
      </c>
      <c r="I33" s="9"/>
      <c r="J33" s="9">
        <v>9</v>
      </c>
      <c r="K33" s="10">
        <v>45017</v>
      </c>
    </row>
    <row r="34" spans="1:11" ht="24" customHeight="1" thickBot="1">
      <c r="A34" s="30">
        <v>29</v>
      </c>
      <c r="B34" s="22" t="s">
        <v>102</v>
      </c>
      <c r="C34" s="23" t="s">
        <v>103</v>
      </c>
      <c r="D34" s="24" t="s">
        <v>182</v>
      </c>
      <c r="E34" s="22" t="s">
        <v>104</v>
      </c>
      <c r="F34" s="22" t="s">
        <v>105</v>
      </c>
      <c r="G34" s="22" t="s">
        <v>106</v>
      </c>
      <c r="H34" s="25" t="s">
        <v>107</v>
      </c>
      <c r="I34" s="28">
        <v>50</v>
      </c>
      <c r="J34" s="28"/>
      <c r="K34" s="26">
        <v>43617</v>
      </c>
    </row>
    <row r="35" spans="1:11" ht="17.25" customHeight="1" thickTop="1">
      <c r="A35" s="46"/>
      <c r="B35" s="39" t="s">
        <v>7</v>
      </c>
      <c r="C35" s="49" t="s">
        <v>208</v>
      </c>
      <c r="D35" s="50"/>
      <c r="E35" s="50"/>
      <c r="F35" s="50"/>
      <c r="G35" s="50"/>
      <c r="H35" s="50"/>
      <c r="I35" s="29">
        <f>SUM(I6:I34)</f>
        <v>1483</v>
      </c>
      <c r="J35" s="29">
        <f>SUM(J6:J34)</f>
        <v>186</v>
      </c>
      <c r="K35" s="42"/>
    </row>
    <row r="36" spans="1:11" ht="17.25" customHeight="1">
      <c r="A36" s="47"/>
      <c r="B36" s="48"/>
      <c r="C36" s="39"/>
      <c r="D36" s="51"/>
      <c r="E36" s="51"/>
      <c r="F36" s="51"/>
      <c r="G36" s="51"/>
      <c r="H36" s="51"/>
      <c r="I36" s="44">
        <f>I35+J35</f>
        <v>1669</v>
      </c>
      <c r="J36" s="45"/>
      <c r="K36" s="43"/>
    </row>
    <row r="37" ht="13.5" customHeight="1"/>
    <row r="38" ht="13.5" customHeight="1">
      <c r="B38" s="6"/>
    </row>
    <row r="39" spans="2:3" ht="13.5" customHeight="1">
      <c r="B39" s="6"/>
      <c r="C39" s="6"/>
    </row>
  </sheetData>
  <sheetProtection/>
  <mergeCells count="20">
    <mergeCell ref="K35:K36"/>
    <mergeCell ref="I36:J36"/>
    <mergeCell ref="A35:A36"/>
    <mergeCell ref="B35:B36"/>
    <mergeCell ref="C35:C36"/>
    <mergeCell ref="D35:D36"/>
    <mergeCell ref="E35:E36"/>
    <mergeCell ref="F35:F36"/>
    <mergeCell ref="G35:G36"/>
    <mergeCell ref="H35:H36"/>
    <mergeCell ref="A4:A5"/>
    <mergeCell ref="D4:D5"/>
    <mergeCell ref="H4:H5"/>
    <mergeCell ref="G4:G5"/>
    <mergeCell ref="I3:K3"/>
    <mergeCell ref="K4:K5"/>
    <mergeCell ref="B4:B5"/>
    <mergeCell ref="C4:C5"/>
    <mergeCell ref="E4:E5"/>
    <mergeCell ref="F4:F5"/>
  </mergeCells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厚生部高齢福祉課</dc:creator>
  <cp:keywords/>
  <dc:description/>
  <cp:lastModifiedBy>富山県</cp:lastModifiedBy>
  <cp:lastPrinted>2019-07-03T06:43:07Z</cp:lastPrinted>
  <dcterms:created xsi:type="dcterms:W3CDTF">2001-03-07T10:50:16Z</dcterms:created>
  <dcterms:modified xsi:type="dcterms:W3CDTF">2024-01-18T08:47:23Z</dcterms:modified>
  <cp:category/>
  <cp:version/>
  <cp:contentType/>
  <cp:contentStatus/>
</cp:coreProperties>
</file>