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地域密着型特養（HP掲載用）" sheetId="1" r:id="rId1"/>
  </sheets>
  <definedNames>
    <definedName name="_xlnm._FilterDatabase" localSheetId="0" hidden="1">'地域密着型特養（HP掲載用）'!$A$4:$N$35</definedName>
    <definedName name="_xlnm.Print_Area" localSheetId="0">'地域密着型特養（HP掲載用）'!$A$2:$N$35</definedName>
  </definedNames>
  <calcPr fullCalcOnLoad="1"/>
</workbook>
</file>

<file path=xl/comments1.xml><?xml version="1.0" encoding="utf-8"?>
<comments xmlns="http://schemas.openxmlformats.org/spreadsheetml/2006/main">
  <authors>
    <author>富山県</author>
  </authors>
  <commentList>
    <comment ref="J25" authorId="0">
      <text>
        <r>
          <rPr>
            <b/>
            <sz val="9"/>
            <rFont val="MS P ゴシック"/>
            <family val="3"/>
          </rPr>
          <t>R5.10.1～休止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<sst xmlns="http://schemas.openxmlformats.org/spreadsheetml/2006/main" count="241" uniqueCount="198">
  <si>
    <t>圏域</t>
  </si>
  <si>
    <t>市町村</t>
  </si>
  <si>
    <t>ショートステイ</t>
  </si>
  <si>
    <t>電話番号</t>
  </si>
  <si>
    <t>富山</t>
  </si>
  <si>
    <t>富山市</t>
  </si>
  <si>
    <t>　経　営　主　体</t>
  </si>
  <si>
    <t>076-451-8060</t>
  </si>
  <si>
    <t>451-8061</t>
  </si>
  <si>
    <t>0765-32-7700</t>
  </si>
  <si>
    <t>32-8100</t>
  </si>
  <si>
    <t>Ｎｏ，</t>
  </si>
  <si>
    <t>施　設　名</t>
  </si>
  <si>
    <t>　　　　所　在　地</t>
  </si>
  <si>
    <t>　入　所　定　員</t>
  </si>
  <si>
    <t>FAX番号</t>
  </si>
  <si>
    <t>開  設
年月日</t>
  </si>
  <si>
    <t>内ユニット定員</t>
  </si>
  <si>
    <t>くまの光風苑</t>
  </si>
  <si>
    <t>〒939-8194　富山市南金屋111番地</t>
  </si>
  <si>
    <t>428-1810</t>
  </si>
  <si>
    <t>なごみ</t>
  </si>
  <si>
    <t>〒930-0821　富山市飯野1番地1</t>
  </si>
  <si>
    <t>片貝ヴィーラ</t>
  </si>
  <si>
    <t>新川</t>
  </si>
  <si>
    <t>魚津市</t>
  </si>
  <si>
    <t>〒937-0033　魚津市島尻1520番地</t>
  </si>
  <si>
    <t>ユニットケアにながわ</t>
  </si>
  <si>
    <t>〒939-8185　富山市二俣327番地４　</t>
  </si>
  <si>
    <t>076-428-3300</t>
  </si>
  <si>
    <t>サテライト特養せいふう</t>
  </si>
  <si>
    <t>076-478-0151</t>
  </si>
  <si>
    <t>478-0152</t>
  </si>
  <si>
    <t>小規模特別養護老人ホーム至宝館</t>
  </si>
  <si>
    <t>〒939-8072　富山市堀川町465番地１</t>
  </si>
  <si>
    <t>076-481-6226</t>
  </si>
  <si>
    <t>481-6234</t>
  </si>
  <si>
    <t>特別養護老人ホームひかり苑</t>
  </si>
  <si>
    <t>〒939-8202　富山市西田地方2丁目10番11</t>
  </si>
  <si>
    <t>076-461-7111</t>
  </si>
  <si>
    <t>461-7122</t>
  </si>
  <si>
    <t>特別養護老人ホームみのり</t>
  </si>
  <si>
    <t>〒931-8325　富山市城川原１丁目17-14</t>
  </si>
  <si>
    <t>076-437-7722</t>
  </si>
  <si>
    <t>437-7522</t>
  </si>
  <si>
    <t>小規模特別養護老人ホームくれは陽光苑</t>
  </si>
  <si>
    <t>特別養護老人ホーム和の郷</t>
  </si>
  <si>
    <t>高岡</t>
  </si>
  <si>
    <t>射水市</t>
  </si>
  <si>
    <t>〒934-0044　射水市殿村136番地</t>
  </si>
  <si>
    <t>0766-30-2389</t>
  </si>
  <si>
    <t>地域密着型特別養護老人ホーム越路さくら</t>
  </si>
  <si>
    <t>黒部市</t>
  </si>
  <si>
    <t>〒938-0801　黒部市荻生7120番２</t>
  </si>
  <si>
    <t>0765-32-4811</t>
  </si>
  <si>
    <t>32-5612</t>
  </si>
  <si>
    <t>地域密着型特別養護老人ホームささづ苑</t>
  </si>
  <si>
    <t>富山</t>
  </si>
  <si>
    <t>富山市</t>
  </si>
  <si>
    <t>〒939-2226　富山市下夕林141番地</t>
  </si>
  <si>
    <t>076-467-1000</t>
  </si>
  <si>
    <t>468-0001</t>
  </si>
  <si>
    <t>特別養護老人ホームあしたねの森</t>
  </si>
  <si>
    <t>076-442-9001</t>
  </si>
  <si>
    <t>442-9008</t>
  </si>
  <si>
    <t>地域密着型特別養護老人ホーム越野荘</t>
  </si>
  <si>
    <t>新川</t>
  </si>
  <si>
    <t>黒部市</t>
  </si>
  <si>
    <t>〒938-0801　黒部市若栗2111</t>
  </si>
  <si>
    <t>0765-54-0622</t>
  </si>
  <si>
    <t>54-3211</t>
  </si>
  <si>
    <t>特別養護老人ホームやすらぎ荘</t>
  </si>
  <si>
    <t>砺波</t>
  </si>
  <si>
    <t>南砺市</t>
  </si>
  <si>
    <t>〒939-1744　南砺市天池1570</t>
  </si>
  <si>
    <t>0763-52-6166</t>
  </si>
  <si>
    <t>52-6159</t>
  </si>
  <si>
    <t>特別養護老人ホーム舟見寿楽苑</t>
  </si>
  <si>
    <t>入善町</t>
  </si>
  <si>
    <t>〒938-0103　下新川郡入善町舟見1664</t>
  </si>
  <si>
    <t>0765-78-1935</t>
  </si>
  <si>
    <t>78-1941</t>
  </si>
  <si>
    <t>特別養護老人ホーム氷見鶴寿苑</t>
  </si>
  <si>
    <t>高岡</t>
  </si>
  <si>
    <t>氷見市</t>
  </si>
  <si>
    <t>〒935-0025　氷見市鞍川1902－4</t>
  </si>
  <si>
    <t>0766-72-2310</t>
  </si>
  <si>
    <t>72-2312</t>
  </si>
  <si>
    <t>特別養護老人ホームだいご苑</t>
  </si>
  <si>
    <t>高岡市</t>
  </si>
  <si>
    <t>〒939-1131　高岡市醍醐1257番</t>
  </si>
  <si>
    <t>0766-62-0010</t>
  </si>
  <si>
    <t>62-0070</t>
  </si>
  <si>
    <t>地域密着型特別養護老人ホーム喜楽苑</t>
  </si>
  <si>
    <t>〒938-0103　下新川郡入善町舟見1108</t>
  </si>
  <si>
    <t xml:space="preserve">78-1145 </t>
  </si>
  <si>
    <t>福祉コミュニティ高岡あいの風</t>
  </si>
  <si>
    <t>〒933-0941　高岡市内免５丁目50番１</t>
  </si>
  <si>
    <t>0766-26-0311</t>
  </si>
  <si>
    <t>26-0312</t>
  </si>
  <si>
    <t>地域密着型特別養護老人ホーム和の郷高岡</t>
  </si>
  <si>
    <t>〒933-0959　高岡市長江464番地１</t>
  </si>
  <si>
    <t>0766-53-5665</t>
  </si>
  <si>
    <t>53-5669</t>
  </si>
  <si>
    <t>堀川南光風苑</t>
  </si>
  <si>
    <t>464-3383</t>
  </si>
  <si>
    <t>地域密着型介護老人福祉施設イエローガーデン石動</t>
  </si>
  <si>
    <t>小矢部市</t>
  </si>
  <si>
    <t>〒932-0046　小矢部市観音町699番地１</t>
  </si>
  <si>
    <t>0766-67-3335</t>
  </si>
  <si>
    <t>67-3336</t>
  </si>
  <si>
    <t>地域密着型特別養護老人ホームささづ苑かすが</t>
  </si>
  <si>
    <t>076-468-1000</t>
  </si>
  <si>
    <t>468-3001</t>
  </si>
  <si>
    <t>H29 8.1</t>
  </si>
  <si>
    <t>地域密着型特別養護老人ホーム湯崎野苑</t>
  </si>
  <si>
    <t>上市町</t>
  </si>
  <si>
    <t>〒930-0455　中新川郡上市町湯崎野206番地１</t>
  </si>
  <si>
    <t>076-464-3678</t>
  </si>
  <si>
    <t>472-2414</t>
  </si>
  <si>
    <t>福祉コミュニティ小矢部あいの風</t>
  </si>
  <si>
    <t>〒932-0826　小矢部市茄子島226番地</t>
  </si>
  <si>
    <t>0766-67-1360</t>
  </si>
  <si>
    <t>67-1368</t>
  </si>
  <si>
    <t>入所定員計</t>
  </si>
  <si>
    <t>地域密着型特別養護老人ホーム</t>
  </si>
  <si>
    <t>至宝館すまはぴ</t>
  </si>
  <si>
    <t>〒939‐8072　富山市堀川町375番地１</t>
  </si>
  <si>
    <t>076-420-6006</t>
  </si>
  <si>
    <t>420-6007</t>
  </si>
  <si>
    <t>〒939-2226　富山市下夕林237番地</t>
  </si>
  <si>
    <t>〒939-8045　富山市本郷町262-15</t>
  </si>
  <si>
    <t>076-464-3133</t>
  </si>
  <si>
    <t>（福）相幸福祉会</t>
  </si>
  <si>
    <t>（福）新川老人福祉会</t>
  </si>
  <si>
    <t>（福）富山城南会</t>
  </si>
  <si>
    <t>（福）幸恵会</t>
  </si>
  <si>
    <t>（福）至宝会</t>
  </si>
  <si>
    <t>（福）富山ふなん苑</t>
  </si>
  <si>
    <t>（福）陽光福祉会</t>
  </si>
  <si>
    <t>（福）新湊福祉会</t>
  </si>
  <si>
    <t>（福）緑寿会</t>
  </si>
  <si>
    <t>（福）宣長康久会</t>
  </si>
  <si>
    <t>（福）アルペン会</t>
  </si>
  <si>
    <t>（福）緑寿会</t>
  </si>
  <si>
    <t>（福）福寿会</t>
  </si>
  <si>
    <t>（福）舟見寿楽苑</t>
  </si>
  <si>
    <t>（福）三福</t>
  </si>
  <si>
    <t>（福）戸出福祉会</t>
  </si>
  <si>
    <t>（福）あいの風福祉会</t>
  </si>
  <si>
    <t>（福）光風会</t>
  </si>
  <si>
    <t>（福）YG</t>
  </si>
  <si>
    <t>（福）風の詩</t>
  </si>
  <si>
    <t>（福）　至宝会</t>
  </si>
  <si>
    <t>福祉コミュニティ呉羽あいの風</t>
  </si>
  <si>
    <t>せせらぎの郷</t>
  </si>
  <si>
    <t>地域密着型小規模特別養護老人ホーム　雅</t>
  </si>
  <si>
    <t>計　30施設</t>
  </si>
  <si>
    <t>（福）Ｑ・Ｏ・Ｌ福祉会</t>
  </si>
  <si>
    <t>（福）秀愛会</t>
  </si>
  <si>
    <t>（福）あいの風福祉会</t>
  </si>
  <si>
    <t>076-464-6092</t>
  </si>
  <si>
    <t>076-483-4431</t>
  </si>
  <si>
    <t>〒933-0804　高岡市問屋町190番地1</t>
  </si>
  <si>
    <t>〒930-1328　富山市小原屋202番地</t>
  </si>
  <si>
    <t>483-4432</t>
  </si>
  <si>
    <t>464-6096</t>
  </si>
  <si>
    <t>（福）光風会</t>
  </si>
  <si>
    <t>0766-92-3500</t>
  </si>
  <si>
    <t>92-3520</t>
  </si>
  <si>
    <t>428-3339</t>
  </si>
  <si>
    <t>076-436-2206</t>
  </si>
  <si>
    <t>436-2511</t>
  </si>
  <si>
    <t>30-2309</t>
  </si>
  <si>
    <t>〒939-3515　富山市水橋辻ケ堂535番地</t>
  </si>
  <si>
    <t>富山市</t>
  </si>
  <si>
    <t>076-411-8133</t>
  </si>
  <si>
    <t>〒930-0171　富山市野々上340番地</t>
  </si>
  <si>
    <t>事業所番号</t>
  </si>
  <si>
    <t>〒930-0992　富山市新庄町２丁目15番32号</t>
  </si>
  <si>
    <t>1690200553</t>
  </si>
  <si>
    <t>1690200561</t>
  </si>
  <si>
    <t>1690200629</t>
  </si>
  <si>
    <t>1690200827</t>
  </si>
  <si>
    <t>1690400021</t>
  </si>
  <si>
    <t>1690500150</t>
  </si>
  <si>
    <t>1690700081</t>
  </si>
  <si>
    <t>1690700123</t>
  </si>
  <si>
    <t>1690900152</t>
  </si>
  <si>
    <t>1690900178</t>
  </si>
  <si>
    <t>1691100216</t>
  </si>
  <si>
    <t>1691600157</t>
  </si>
  <si>
    <t>1691700122</t>
  </si>
  <si>
    <t>1691700155</t>
  </si>
  <si>
    <t>〒930-0166　富山市中老田844番地１</t>
  </si>
  <si>
    <t>R3.3.1～
休止中</t>
  </si>
  <si>
    <t>R5.10.1～ショート休止</t>
  </si>
  <si>
    <t>（令和６年１月１日現在）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</si>
</sst>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.6"/>
      <name val="ＭＳ 明朝"/>
      <family val="1"/>
    </font>
    <font>
      <u val="single"/>
      <sz val="7.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9"/>
      <color indexed="8"/>
      <name val="ＭＳ Ｐゴシック"/>
      <family val="3"/>
    </font>
    <font>
      <sz val="9.6"/>
      <color indexed="8"/>
      <name val="ＭＳ 明朝"/>
      <family val="1"/>
    </font>
    <font>
      <b/>
      <sz val="14"/>
      <color indexed="8"/>
      <name val="ＭＳ Ｐゴシック"/>
      <family val="3"/>
    </font>
    <font>
      <sz val="9.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.6"/>
      <color theme="1"/>
      <name val="ＭＳ 明朝"/>
      <family val="1"/>
    </font>
    <font>
      <b/>
      <sz val="14"/>
      <color theme="1"/>
      <name val="ＭＳ Ｐゴシック"/>
      <family val="3"/>
    </font>
    <font>
      <sz val="9.6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tted"/>
      <right>
        <color indexed="63"/>
      </right>
      <top style="dotted"/>
      <bottom style="thin"/>
    </border>
    <border>
      <left style="double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36" fillId="0" borderId="10" xfId="61" applyFont="1" applyFill="1" applyBorder="1" applyAlignment="1">
      <alignment horizontal="center" vertical="center"/>
      <protection/>
    </xf>
    <xf numFmtId="0" fontId="36" fillId="0" borderId="10" xfId="61" applyFont="1" applyFill="1" applyBorder="1" applyAlignment="1">
      <alignment horizontal="left" vertical="center" shrinkToFit="1"/>
      <protection/>
    </xf>
    <xf numFmtId="0" fontId="36" fillId="0" borderId="10" xfId="61" applyFont="1" applyFill="1" applyBorder="1" applyAlignment="1">
      <alignment vertical="center"/>
      <protection/>
    </xf>
    <xf numFmtId="0" fontId="36" fillId="0" borderId="10" xfId="61" applyFont="1" applyFill="1" applyBorder="1" applyAlignment="1" applyProtection="1">
      <alignment vertical="center"/>
      <protection/>
    </xf>
    <xf numFmtId="176" fontId="36" fillId="0" borderId="11" xfId="61" applyNumberFormat="1" applyFont="1" applyFill="1" applyBorder="1" applyAlignment="1">
      <alignment vertical="center"/>
      <protection/>
    </xf>
    <xf numFmtId="176" fontId="36" fillId="0" borderId="12" xfId="61" applyNumberFormat="1" applyFont="1" applyFill="1" applyBorder="1" applyAlignment="1">
      <alignment vertical="center"/>
      <protection/>
    </xf>
    <xf numFmtId="176" fontId="36" fillId="0" borderId="13" xfId="61" applyNumberFormat="1" applyFont="1" applyFill="1" applyBorder="1" applyAlignment="1">
      <alignment vertical="center"/>
      <protection/>
    </xf>
    <xf numFmtId="176" fontId="36" fillId="0" borderId="14" xfId="61" applyNumberFormat="1" applyFont="1" applyFill="1" applyBorder="1" applyAlignment="1">
      <alignment vertical="center"/>
      <protection/>
    </xf>
    <xf numFmtId="0" fontId="36" fillId="0" borderId="10" xfId="61" applyFont="1" applyFill="1" applyBorder="1" applyAlignment="1">
      <alignment horizontal="right" vertical="center"/>
      <protection/>
    </xf>
    <xf numFmtId="57" fontId="36" fillId="0" borderId="10" xfId="61" applyNumberFormat="1" applyFont="1" applyFill="1" applyBorder="1" applyAlignment="1">
      <alignment horizontal="right" vertical="center"/>
      <protection/>
    </xf>
    <xf numFmtId="0" fontId="36" fillId="0" borderId="15" xfId="61" applyFont="1" applyFill="1" applyBorder="1" applyAlignment="1">
      <alignment horizontal="left" vertical="center" shrinkToFit="1"/>
      <protection/>
    </xf>
    <xf numFmtId="0" fontId="36" fillId="0" borderId="15" xfId="61" applyFont="1" applyFill="1" applyBorder="1" applyAlignment="1">
      <alignment vertical="center"/>
      <protection/>
    </xf>
    <xf numFmtId="0" fontId="36" fillId="0" borderId="15" xfId="61" applyFont="1" applyFill="1" applyBorder="1" applyAlignment="1" applyProtection="1">
      <alignment vertical="center"/>
      <protection/>
    </xf>
    <xf numFmtId="176" fontId="36" fillId="0" borderId="16" xfId="61" applyNumberFormat="1" applyFont="1" applyFill="1" applyBorder="1" applyAlignment="1">
      <alignment vertical="center"/>
      <protection/>
    </xf>
    <xf numFmtId="176" fontId="36" fillId="0" borderId="17" xfId="61" applyNumberFormat="1" applyFont="1" applyFill="1" applyBorder="1" applyAlignment="1">
      <alignment vertical="center"/>
      <protection/>
    </xf>
    <xf numFmtId="176" fontId="36" fillId="0" borderId="18" xfId="61" applyNumberFormat="1" applyFont="1" applyFill="1" applyBorder="1" applyAlignment="1">
      <alignment vertical="center"/>
      <protection/>
    </xf>
    <xf numFmtId="176" fontId="36" fillId="0" borderId="19" xfId="61" applyNumberFormat="1" applyFont="1" applyFill="1" applyBorder="1" applyAlignment="1">
      <alignment vertical="center"/>
      <protection/>
    </xf>
    <xf numFmtId="0" fontId="36" fillId="0" borderId="15" xfId="61" applyFont="1" applyFill="1" applyBorder="1" applyAlignment="1">
      <alignment horizontal="right" vertical="center"/>
      <protection/>
    </xf>
    <xf numFmtId="57" fontId="36" fillId="0" borderId="15" xfId="61" applyNumberFormat="1" applyFont="1" applyFill="1" applyBorder="1" applyAlignment="1">
      <alignment horizontal="right" vertical="center"/>
      <protection/>
    </xf>
    <xf numFmtId="176" fontId="36" fillId="0" borderId="20" xfId="61" applyNumberFormat="1" applyFont="1" applyFill="1" applyBorder="1" applyAlignment="1">
      <alignment vertical="center"/>
      <protection/>
    </xf>
    <xf numFmtId="176" fontId="36" fillId="0" borderId="21" xfId="61" applyNumberFormat="1" applyFont="1" applyFill="1" applyBorder="1" applyAlignment="1">
      <alignment vertical="center"/>
      <protection/>
    </xf>
    <xf numFmtId="176" fontId="36" fillId="0" borderId="22" xfId="61" applyNumberFormat="1" applyFont="1" applyFill="1" applyBorder="1" applyAlignment="1">
      <alignment vertical="center"/>
      <protection/>
    </xf>
    <xf numFmtId="176" fontId="36" fillId="0" borderId="23" xfId="61" applyNumberFormat="1" applyFont="1" applyFill="1" applyBorder="1" applyAlignment="1">
      <alignment vertical="center"/>
      <protection/>
    </xf>
    <xf numFmtId="0" fontId="36" fillId="0" borderId="24" xfId="61" applyFont="1" applyFill="1" applyBorder="1" applyAlignment="1">
      <alignment horizontal="left" vertical="center" shrinkToFit="1"/>
      <protection/>
    </xf>
    <xf numFmtId="0" fontId="36" fillId="0" borderId="25" xfId="61" applyFont="1" applyFill="1" applyBorder="1" applyAlignment="1">
      <alignment vertical="center"/>
      <protection/>
    </xf>
    <xf numFmtId="176" fontId="36" fillId="0" borderId="26" xfId="61" applyNumberFormat="1" applyFont="1" applyFill="1" applyBorder="1" applyAlignment="1">
      <alignment vertical="center"/>
      <protection/>
    </xf>
    <xf numFmtId="176" fontId="36" fillId="0" borderId="27" xfId="61" applyNumberFormat="1" applyFont="1" applyFill="1" applyBorder="1" applyAlignment="1">
      <alignment vertical="center"/>
      <protection/>
    </xf>
    <xf numFmtId="176" fontId="36" fillId="0" borderId="28" xfId="61" applyNumberFormat="1" applyFont="1" applyFill="1" applyBorder="1" applyAlignment="1">
      <alignment vertical="center"/>
      <protection/>
    </xf>
    <xf numFmtId="176" fontId="36" fillId="0" borderId="29" xfId="61" applyNumberFormat="1" applyFont="1" applyFill="1" applyBorder="1" applyAlignment="1">
      <alignment vertical="center"/>
      <protection/>
    </xf>
    <xf numFmtId="176" fontId="36" fillId="0" borderId="30" xfId="61" applyNumberFormat="1" applyFont="1" applyFill="1" applyBorder="1" applyAlignment="1">
      <alignment vertical="center"/>
      <protection/>
    </xf>
    <xf numFmtId="0" fontId="36" fillId="0" borderId="11" xfId="61" applyFont="1" applyFill="1" applyBorder="1" applyAlignment="1">
      <alignment horizontal="right" vertical="center"/>
      <protection/>
    </xf>
    <xf numFmtId="57" fontId="36" fillId="0" borderId="14" xfId="61" applyNumberFormat="1" applyFont="1" applyFill="1" applyBorder="1" applyAlignment="1">
      <alignment horizontal="right" vertical="center"/>
      <protection/>
    </xf>
    <xf numFmtId="0" fontId="36" fillId="0" borderId="25" xfId="61" applyFont="1" applyFill="1" applyBorder="1" applyAlignment="1" applyProtection="1">
      <alignment vertical="center"/>
      <protection/>
    </xf>
    <xf numFmtId="176" fontId="36" fillId="0" borderId="31" xfId="61" applyNumberFormat="1" applyFont="1" applyFill="1" applyBorder="1" applyAlignment="1">
      <alignment vertical="center"/>
      <protection/>
    </xf>
    <xf numFmtId="0" fontId="36" fillId="0" borderId="26" xfId="61" applyFont="1" applyFill="1" applyBorder="1" applyAlignment="1">
      <alignment horizontal="right" vertical="center"/>
      <protection/>
    </xf>
    <xf numFmtId="57" fontId="36" fillId="0" borderId="24" xfId="61" applyNumberFormat="1" applyFont="1" applyFill="1" applyBorder="1" applyAlignment="1">
      <alignment horizontal="right" vertical="center"/>
      <protection/>
    </xf>
    <xf numFmtId="0" fontId="36" fillId="0" borderId="25" xfId="61" applyFont="1" applyBorder="1" applyAlignment="1">
      <alignment vertical="center"/>
      <protection/>
    </xf>
    <xf numFmtId="0" fontId="36" fillId="0" borderId="25" xfId="61" applyFont="1" applyBorder="1" applyAlignment="1" applyProtection="1">
      <alignment vertical="center"/>
      <protection/>
    </xf>
    <xf numFmtId="0" fontId="36" fillId="0" borderId="25" xfId="61" applyFont="1" applyFill="1" applyBorder="1" applyAlignment="1">
      <alignment horizontal="right" vertical="center"/>
      <protection/>
    </xf>
    <xf numFmtId="0" fontId="36" fillId="0" borderId="26" xfId="61" applyFont="1" applyFill="1" applyBorder="1" applyAlignment="1">
      <alignment horizontal="center" vertical="center"/>
      <protection/>
    </xf>
    <xf numFmtId="57" fontId="36" fillId="0" borderId="25" xfId="61" applyNumberFormat="1" applyFont="1" applyFill="1" applyBorder="1" applyAlignment="1">
      <alignment horizontal="right" vertical="center"/>
      <protection/>
    </xf>
    <xf numFmtId="176" fontId="36" fillId="0" borderId="32" xfId="61" applyNumberFormat="1" applyFont="1" applyFill="1" applyBorder="1" applyAlignment="1">
      <alignment vertical="center"/>
      <protection/>
    </xf>
    <xf numFmtId="176" fontId="36" fillId="0" borderId="33" xfId="61" applyNumberFormat="1" applyFont="1" applyFill="1" applyBorder="1" applyAlignment="1">
      <alignment vertical="center"/>
      <protection/>
    </xf>
    <xf numFmtId="176" fontId="36" fillId="0" borderId="34" xfId="61" applyNumberFormat="1" applyFont="1" applyFill="1" applyBorder="1" applyAlignment="1">
      <alignment vertical="center"/>
      <protection/>
    </xf>
    <xf numFmtId="176" fontId="36" fillId="0" borderId="35" xfId="61" applyNumberFormat="1" applyFont="1" applyFill="1" applyBorder="1" applyAlignment="1">
      <alignment vertical="center"/>
      <protection/>
    </xf>
    <xf numFmtId="0" fontId="37" fillId="0" borderId="0" xfId="61" applyFont="1" applyAlignment="1">
      <alignment vertical="center"/>
      <protection/>
    </xf>
    <xf numFmtId="0" fontId="37" fillId="0" borderId="0" xfId="61" applyFont="1" applyAlignment="1" applyProtection="1">
      <alignment vertical="center"/>
      <protection/>
    </xf>
    <xf numFmtId="0" fontId="37" fillId="0" borderId="0" xfId="61" applyFont="1" applyFill="1" applyAlignment="1">
      <alignment vertical="center"/>
      <protection/>
    </xf>
    <xf numFmtId="0" fontId="38" fillId="0" borderId="0" xfId="62" applyFont="1" applyBorder="1" applyAlignment="1">
      <alignment vertical="center"/>
      <protection/>
    </xf>
    <xf numFmtId="0" fontId="39" fillId="0" borderId="0" xfId="61" applyFont="1" applyAlignment="1">
      <alignment vertical="center"/>
      <protection/>
    </xf>
    <xf numFmtId="0" fontId="39" fillId="0" borderId="0" xfId="61" applyFont="1" applyAlignment="1" applyProtection="1">
      <alignment vertical="center"/>
      <protection/>
    </xf>
    <xf numFmtId="0" fontId="39" fillId="0" borderId="0" xfId="61" applyFont="1" applyFill="1" applyAlignment="1">
      <alignment vertical="center"/>
      <protection/>
    </xf>
    <xf numFmtId="0" fontId="39" fillId="0" borderId="0" xfId="61" applyFont="1" applyBorder="1" applyAlignment="1">
      <alignment vertical="center"/>
      <protection/>
    </xf>
    <xf numFmtId="0" fontId="36" fillId="0" borderId="15" xfId="61" applyFont="1" applyBorder="1" applyAlignment="1" applyProtection="1">
      <alignment horizontal="center" vertical="center"/>
      <protection/>
    </xf>
    <xf numFmtId="0" fontId="36" fillId="0" borderId="25" xfId="61" applyFont="1" applyBorder="1" applyAlignment="1" applyProtection="1">
      <alignment horizontal="center" vertical="center"/>
      <protection/>
    </xf>
    <xf numFmtId="0" fontId="40" fillId="0" borderId="36" xfId="61" applyFont="1" applyBorder="1" applyAlignment="1">
      <alignment vertical="center" wrapText="1"/>
      <protection/>
    </xf>
    <xf numFmtId="0" fontId="40" fillId="0" borderId="37" xfId="61" applyFont="1" applyBorder="1" applyAlignment="1">
      <alignment vertical="center" wrapText="1" shrinkToFit="1"/>
      <protection/>
    </xf>
    <xf numFmtId="0" fontId="40" fillId="0" borderId="38" xfId="61" applyFont="1" applyBorder="1" applyAlignment="1">
      <alignment vertical="center" wrapText="1"/>
      <protection/>
    </xf>
    <xf numFmtId="0" fontId="36" fillId="0" borderId="26" xfId="61" applyFont="1" applyFill="1" applyBorder="1" applyAlignment="1">
      <alignment horizontal="left" vertical="center"/>
      <protection/>
    </xf>
    <xf numFmtId="0" fontId="36" fillId="0" borderId="26" xfId="61" applyFont="1" applyFill="1" applyBorder="1" applyAlignment="1">
      <alignment vertical="center"/>
      <protection/>
    </xf>
    <xf numFmtId="0" fontId="36" fillId="0" borderId="26" xfId="61" applyFont="1" applyFill="1" applyBorder="1" applyAlignment="1" applyProtection="1">
      <alignment vertical="center"/>
      <protection/>
    </xf>
    <xf numFmtId="176" fontId="36" fillId="0" borderId="39" xfId="61" applyNumberFormat="1" applyFont="1" applyFill="1" applyBorder="1" applyAlignment="1">
      <alignment vertical="center"/>
      <protection/>
    </xf>
    <xf numFmtId="176" fontId="36" fillId="0" borderId="40" xfId="61" applyNumberFormat="1" applyFont="1" applyFill="1" applyBorder="1" applyAlignment="1">
      <alignment vertical="center"/>
      <protection/>
    </xf>
    <xf numFmtId="0" fontId="36" fillId="0" borderId="29" xfId="61" applyFont="1" applyFill="1" applyBorder="1" applyAlignment="1">
      <alignment horizontal="right" vertical="center"/>
      <protection/>
    </xf>
    <xf numFmtId="0" fontId="36" fillId="0" borderId="16" xfId="61" applyFont="1" applyFill="1" applyBorder="1" applyAlignment="1">
      <alignment horizontal="center" vertical="center"/>
      <protection/>
    </xf>
    <xf numFmtId="0" fontId="36" fillId="0" borderId="16" xfId="61" applyFont="1" applyFill="1" applyBorder="1" applyAlignment="1">
      <alignment horizontal="left" vertical="center"/>
      <protection/>
    </xf>
    <xf numFmtId="0" fontId="36" fillId="0" borderId="16" xfId="61" applyFont="1" applyFill="1" applyBorder="1" applyAlignment="1">
      <alignment vertical="center"/>
      <protection/>
    </xf>
    <xf numFmtId="0" fontId="36" fillId="0" borderId="16" xfId="61" applyFont="1" applyFill="1" applyBorder="1" applyAlignment="1" applyProtection="1">
      <alignment vertical="center"/>
      <protection/>
    </xf>
    <xf numFmtId="176" fontId="36" fillId="0" borderId="39" xfId="61" applyNumberFormat="1" applyFont="1" applyFill="1" applyBorder="1" applyAlignment="1" quotePrefix="1">
      <alignment horizontal="right" vertical="center"/>
      <protection/>
    </xf>
    <xf numFmtId="176" fontId="36" fillId="0" borderId="41" xfId="61" applyNumberFormat="1" applyFont="1" applyFill="1" applyBorder="1" applyAlignment="1">
      <alignment horizontal="right" vertical="center"/>
      <protection/>
    </xf>
    <xf numFmtId="0" fontId="36" fillId="0" borderId="21" xfId="61" applyFont="1" applyFill="1" applyBorder="1" applyAlignment="1">
      <alignment horizontal="right" vertical="center"/>
      <protection/>
    </xf>
    <xf numFmtId="0" fontId="36" fillId="0" borderId="10" xfId="61" applyFont="1" applyFill="1" applyBorder="1" applyAlignment="1">
      <alignment horizontal="left" vertical="center"/>
      <protection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right" vertical="center" wrapText="1"/>
    </xf>
    <xf numFmtId="0" fontId="36" fillId="0" borderId="10" xfId="0" applyFont="1" applyBorder="1" applyAlignment="1">
      <alignment vertical="center" shrinkToFi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right" vertical="center" wrapText="1"/>
    </xf>
    <xf numFmtId="0" fontId="36" fillId="0" borderId="11" xfId="0" applyFont="1" applyBorder="1" applyAlignment="1">
      <alignment horizontal="right" vertical="center" wrapText="1"/>
    </xf>
    <xf numFmtId="0" fontId="36" fillId="0" borderId="25" xfId="0" applyFont="1" applyBorder="1" applyAlignment="1">
      <alignment vertical="center" shrinkToFit="1"/>
    </xf>
    <xf numFmtId="3" fontId="36" fillId="0" borderId="26" xfId="61" applyNumberFormat="1" applyFont="1" applyBorder="1" applyAlignment="1">
      <alignment vertical="center"/>
      <protection/>
    </xf>
    <xf numFmtId="3" fontId="36" fillId="0" borderId="27" xfId="61" applyNumberFormat="1" applyFont="1" applyBorder="1" applyAlignment="1">
      <alignment vertical="center"/>
      <protection/>
    </xf>
    <xf numFmtId="3" fontId="36" fillId="0" borderId="28" xfId="61" applyNumberFormat="1" applyFont="1" applyBorder="1" applyAlignment="1">
      <alignment vertical="center"/>
      <protection/>
    </xf>
    <xf numFmtId="3" fontId="36" fillId="0" borderId="32" xfId="61" applyNumberFormat="1" applyFont="1" applyBorder="1" applyAlignment="1">
      <alignment vertical="center"/>
      <protection/>
    </xf>
    <xf numFmtId="0" fontId="36" fillId="0" borderId="0" xfId="61" applyFont="1" applyBorder="1" applyAlignment="1">
      <alignment horizontal="right" vertical="center" indent="2"/>
      <protection/>
    </xf>
    <xf numFmtId="0" fontId="41" fillId="0" borderId="0" xfId="61" applyFont="1" applyBorder="1" applyAlignment="1">
      <alignment horizontal="right" vertical="center" indent="2"/>
      <protection/>
    </xf>
    <xf numFmtId="0" fontId="36" fillId="0" borderId="0" xfId="61" applyFont="1" applyBorder="1" applyAlignment="1">
      <alignment vertical="center"/>
      <protection/>
    </xf>
    <xf numFmtId="0" fontId="36" fillId="0" borderId="0" xfId="61" applyFont="1" applyBorder="1" applyAlignment="1" applyProtection="1">
      <alignment vertical="center"/>
      <protection/>
    </xf>
    <xf numFmtId="0" fontId="36" fillId="0" borderId="0" xfId="61" applyFont="1" applyFill="1" applyBorder="1" applyAlignment="1">
      <alignment horizontal="right" vertical="center"/>
      <protection/>
    </xf>
    <xf numFmtId="176" fontId="36" fillId="0" borderId="0" xfId="61" applyNumberFormat="1" applyFont="1" applyBorder="1" applyAlignment="1">
      <alignment vertical="center"/>
      <protection/>
    </xf>
    <xf numFmtId="0" fontId="23" fillId="0" borderId="15" xfId="61" applyFont="1" applyFill="1" applyBorder="1" applyAlignment="1">
      <alignment vertical="center"/>
      <protection/>
    </xf>
    <xf numFmtId="0" fontId="36" fillId="0" borderId="26" xfId="61" applyFont="1" applyBorder="1" applyAlignment="1">
      <alignment vertical="center"/>
      <protection/>
    </xf>
    <xf numFmtId="0" fontId="36" fillId="0" borderId="15" xfId="61" applyFont="1" applyBorder="1" applyAlignment="1">
      <alignment horizontal="center" vertical="center"/>
      <protection/>
    </xf>
    <xf numFmtId="0" fontId="36" fillId="0" borderId="25" xfId="61" applyFont="1" applyBorder="1" applyAlignment="1">
      <alignment horizontal="center" vertical="center"/>
      <protection/>
    </xf>
    <xf numFmtId="0" fontId="36" fillId="0" borderId="15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24" fillId="0" borderId="0" xfId="62" applyFont="1" applyBorder="1" applyAlignment="1">
      <alignment vertical="center"/>
      <protection/>
    </xf>
    <xf numFmtId="0" fontId="23" fillId="0" borderId="26" xfId="61" applyFont="1" applyFill="1" applyBorder="1" applyAlignment="1">
      <alignment horizontal="center" vertical="center" shrinkToFit="1"/>
      <protection/>
    </xf>
    <xf numFmtId="0" fontId="23" fillId="0" borderId="24" xfId="61" applyFont="1" applyFill="1" applyBorder="1" applyAlignment="1">
      <alignment horizontal="center" vertical="center" shrinkToFit="1"/>
      <protection/>
    </xf>
    <xf numFmtId="0" fontId="23" fillId="0" borderId="42" xfId="61" applyFont="1" applyFill="1" applyBorder="1" applyAlignment="1">
      <alignment horizontal="center" vertical="center" shrinkToFit="1"/>
      <protection/>
    </xf>
    <xf numFmtId="0" fontId="23" fillId="0" borderId="10" xfId="61" applyFont="1" applyFill="1" applyBorder="1" applyAlignment="1">
      <alignment horizontal="center" vertical="center" shrinkToFit="1"/>
      <protection/>
    </xf>
    <xf numFmtId="0" fontId="23" fillId="0" borderId="15" xfId="61" applyFont="1" applyFill="1" applyBorder="1" applyAlignment="1">
      <alignment horizontal="center" vertical="center" shrinkToFit="1"/>
      <protection/>
    </xf>
    <xf numFmtId="0" fontId="23" fillId="0" borderId="16" xfId="61" applyFont="1" applyFill="1" applyBorder="1" applyAlignment="1">
      <alignment horizontal="center" vertical="center" shrinkToFit="1"/>
      <protection/>
    </xf>
    <xf numFmtId="0" fontId="23" fillId="0" borderId="0" xfId="61" applyFont="1" applyBorder="1" applyAlignment="1">
      <alignment horizontal="right" vertical="center" indent="2"/>
      <protection/>
    </xf>
    <xf numFmtId="0" fontId="42" fillId="0" borderId="0" xfId="61" applyFont="1" applyAlignment="1">
      <alignment vertical="center" wrapText="1"/>
      <protection/>
    </xf>
    <xf numFmtId="0" fontId="23" fillId="0" borderId="15" xfId="61" applyFont="1" applyBorder="1" applyAlignment="1">
      <alignment horizontal="center" vertical="center" shrinkToFit="1"/>
      <protection/>
    </xf>
    <xf numFmtId="0" fontId="23" fillId="0" borderId="25" xfId="61" applyFont="1" applyBorder="1" applyAlignment="1">
      <alignment horizontal="center" vertical="center" shrinkToFit="1"/>
      <protection/>
    </xf>
    <xf numFmtId="0" fontId="36" fillId="0" borderId="15" xfId="61" applyFont="1" applyBorder="1" applyAlignment="1">
      <alignment horizontal="center" vertical="center" wrapText="1" shrinkToFit="1"/>
      <protection/>
    </xf>
    <xf numFmtId="0" fontId="36" fillId="0" borderId="25" xfId="61" applyFont="1" applyBorder="1" applyAlignment="1">
      <alignment horizontal="center" vertical="center" wrapText="1" shrinkToFit="1"/>
      <protection/>
    </xf>
    <xf numFmtId="0" fontId="36" fillId="0" borderId="26" xfId="61" applyFont="1" applyBorder="1" applyAlignment="1">
      <alignment horizontal="right" vertical="center" indent="2"/>
      <protection/>
    </xf>
    <xf numFmtId="0" fontId="36" fillId="0" borderId="29" xfId="61" applyFont="1" applyBorder="1" applyAlignment="1">
      <alignment horizontal="right" vertical="center" indent="2"/>
      <protection/>
    </xf>
    <xf numFmtId="0" fontId="36" fillId="0" borderId="24" xfId="61" applyFont="1" applyBorder="1" applyAlignment="1">
      <alignment horizontal="right" vertical="center" indent="2"/>
      <protection/>
    </xf>
    <xf numFmtId="0" fontId="36" fillId="0" borderId="26" xfId="61" applyFont="1" applyBorder="1" applyAlignment="1">
      <alignment vertical="center"/>
      <protection/>
    </xf>
    <xf numFmtId="0" fontId="36" fillId="0" borderId="29" xfId="61" applyFont="1" applyBorder="1" applyAlignment="1">
      <alignment vertical="center"/>
      <protection/>
    </xf>
    <xf numFmtId="0" fontId="36" fillId="0" borderId="24" xfId="61" applyFont="1" applyBorder="1" applyAlignment="1">
      <alignment vertical="center"/>
      <protection/>
    </xf>
    <xf numFmtId="0" fontId="43" fillId="0" borderId="0" xfId="61" applyFont="1" applyBorder="1" applyAlignment="1">
      <alignment horizontal="right"/>
      <protection/>
    </xf>
    <xf numFmtId="0" fontId="43" fillId="0" borderId="29" xfId="61" applyFont="1" applyBorder="1" applyAlignment="1">
      <alignment horizontal="right"/>
      <protection/>
    </xf>
    <xf numFmtId="0" fontId="36" fillId="0" borderId="15" xfId="61" applyFont="1" applyBorder="1" applyAlignment="1">
      <alignment horizontal="center" vertical="center" shrinkToFit="1"/>
      <protection/>
    </xf>
    <xf numFmtId="0" fontId="36" fillId="0" borderId="25" xfId="61" applyFont="1" applyBorder="1" applyAlignment="1">
      <alignment horizontal="center" vertical="center" shrinkToFit="1"/>
      <protection/>
    </xf>
    <xf numFmtId="0" fontId="36" fillId="0" borderId="15" xfId="61" applyFont="1" applyBorder="1" applyAlignment="1">
      <alignment horizontal="center" vertical="center"/>
      <protection/>
    </xf>
    <xf numFmtId="0" fontId="36" fillId="0" borderId="25" xfId="61" applyFont="1" applyBorder="1" applyAlignment="1">
      <alignment horizontal="center" vertical="center"/>
      <protection/>
    </xf>
    <xf numFmtId="0" fontId="36" fillId="0" borderId="15" xfId="61" applyFont="1" applyFill="1" applyBorder="1" applyAlignment="1">
      <alignment horizontal="center" vertical="center"/>
      <protection/>
    </xf>
    <xf numFmtId="0" fontId="36" fillId="0" borderId="25" xfId="61" applyFont="1" applyFill="1" applyBorder="1" applyAlignment="1">
      <alignment horizontal="center" vertical="center"/>
      <protection/>
    </xf>
    <xf numFmtId="0" fontId="36" fillId="0" borderId="16" xfId="61" applyFont="1" applyBorder="1" applyAlignment="1">
      <alignment horizontal="left" vertical="center"/>
      <protection/>
    </xf>
    <xf numFmtId="0" fontId="36" fillId="0" borderId="43" xfId="61" applyFont="1" applyBorder="1" applyAlignment="1">
      <alignment horizontal="left" vertical="center"/>
      <protection/>
    </xf>
    <xf numFmtId="0" fontId="36" fillId="0" borderId="19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120" zoomScaleNormal="120" zoomScaleSheetLayoutView="100" zoomScalePageLayoutView="0" workbookViewId="0" topLeftCell="A1">
      <selection activeCell="L3" sqref="L3:L4"/>
    </sheetView>
  </sheetViews>
  <sheetFormatPr defaultColWidth="5.875" defaultRowHeight="13.5"/>
  <cols>
    <col min="1" max="1" width="3.50390625" style="46" customWidth="1"/>
    <col min="2" max="2" width="7.25390625" style="95" customWidth="1"/>
    <col min="3" max="3" width="17.50390625" style="46" customWidth="1"/>
    <col min="4" max="4" width="23.75390625" style="46" customWidth="1"/>
    <col min="5" max="5" width="9.375" style="47" hidden="1" customWidth="1"/>
    <col min="6" max="6" width="7.50390625" style="46" hidden="1" customWidth="1"/>
    <col min="7" max="7" width="38.50390625" style="48" customWidth="1"/>
    <col min="8" max="11" width="6.125" style="46" customWidth="1"/>
    <col min="12" max="12" width="10.625" style="46" customWidth="1"/>
    <col min="13" max="14" width="8.125" style="46" customWidth="1"/>
    <col min="15" max="15" width="1.00390625" style="46" customWidth="1"/>
    <col min="16" max="16" width="10.375" style="46" bestFit="1" customWidth="1"/>
    <col min="17" max="16384" width="5.875" style="46" customWidth="1"/>
  </cols>
  <sheetData>
    <row r="1" spans="12:14" ht="17.25" customHeight="1">
      <c r="L1" s="115" t="s">
        <v>197</v>
      </c>
      <c r="M1" s="115"/>
      <c r="N1" s="115"/>
    </row>
    <row r="2" spans="1:14" ht="17.25" customHeight="1">
      <c r="A2" s="49" t="s">
        <v>125</v>
      </c>
      <c r="B2" s="96"/>
      <c r="C2" s="50"/>
      <c r="D2" s="50"/>
      <c r="E2" s="51"/>
      <c r="F2" s="50"/>
      <c r="G2" s="52"/>
      <c r="H2" s="50"/>
      <c r="I2" s="50"/>
      <c r="J2" s="53"/>
      <c r="K2" s="53"/>
      <c r="L2" s="116"/>
      <c r="M2" s="116"/>
      <c r="N2" s="116"/>
    </row>
    <row r="3" spans="1:14" ht="19.5" customHeight="1" thickBot="1">
      <c r="A3" s="117" t="s">
        <v>11</v>
      </c>
      <c r="B3" s="105" t="s">
        <v>178</v>
      </c>
      <c r="C3" s="119" t="s">
        <v>12</v>
      </c>
      <c r="D3" s="119" t="s">
        <v>6</v>
      </c>
      <c r="E3" s="54"/>
      <c r="F3" s="92"/>
      <c r="G3" s="121" t="s">
        <v>13</v>
      </c>
      <c r="H3" s="123" t="s">
        <v>14</v>
      </c>
      <c r="I3" s="124"/>
      <c r="J3" s="124"/>
      <c r="K3" s="125"/>
      <c r="L3" s="119" t="s">
        <v>3</v>
      </c>
      <c r="M3" s="119" t="s">
        <v>15</v>
      </c>
      <c r="N3" s="107" t="s">
        <v>16</v>
      </c>
    </row>
    <row r="4" spans="1:14" ht="32.25" customHeight="1" thickTop="1">
      <c r="A4" s="118"/>
      <c r="B4" s="106"/>
      <c r="C4" s="120"/>
      <c r="D4" s="120"/>
      <c r="E4" s="55" t="s">
        <v>0</v>
      </c>
      <c r="F4" s="93" t="s">
        <v>1</v>
      </c>
      <c r="G4" s="122"/>
      <c r="H4" s="91"/>
      <c r="I4" s="56" t="s">
        <v>17</v>
      </c>
      <c r="J4" s="57" t="s">
        <v>2</v>
      </c>
      <c r="K4" s="58" t="s">
        <v>17</v>
      </c>
      <c r="L4" s="120"/>
      <c r="M4" s="120"/>
      <c r="N4" s="108"/>
    </row>
    <row r="5" spans="1:14" ht="19.5" customHeight="1">
      <c r="A5" s="40">
        <v>1</v>
      </c>
      <c r="B5" s="97">
        <v>1690100126</v>
      </c>
      <c r="C5" s="59" t="s">
        <v>18</v>
      </c>
      <c r="D5" s="60" t="s">
        <v>167</v>
      </c>
      <c r="E5" s="61" t="s">
        <v>4</v>
      </c>
      <c r="F5" s="3" t="s">
        <v>5</v>
      </c>
      <c r="G5" s="60" t="s">
        <v>19</v>
      </c>
      <c r="H5" s="5">
        <v>29</v>
      </c>
      <c r="I5" s="6">
        <v>29</v>
      </c>
      <c r="J5" s="62">
        <v>9</v>
      </c>
      <c r="K5" s="63">
        <v>9</v>
      </c>
      <c r="L5" s="64" t="s">
        <v>176</v>
      </c>
      <c r="M5" s="35" t="s">
        <v>20</v>
      </c>
      <c r="N5" s="41">
        <v>39448</v>
      </c>
    </row>
    <row r="6" spans="1:14" ht="19.5" customHeight="1">
      <c r="A6" s="40">
        <v>2</v>
      </c>
      <c r="B6" s="97">
        <v>1690100233</v>
      </c>
      <c r="C6" s="59" t="s">
        <v>21</v>
      </c>
      <c r="D6" s="60" t="s">
        <v>133</v>
      </c>
      <c r="E6" s="61" t="s">
        <v>4</v>
      </c>
      <c r="F6" s="3" t="s">
        <v>5</v>
      </c>
      <c r="G6" s="3" t="s">
        <v>22</v>
      </c>
      <c r="H6" s="5">
        <v>29</v>
      </c>
      <c r="I6" s="6">
        <v>29</v>
      </c>
      <c r="J6" s="62">
        <v>10</v>
      </c>
      <c r="K6" s="63">
        <v>10</v>
      </c>
      <c r="L6" s="64" t="s">
        <v>7</v>
      </c>
      <c r="M6" s="35" t="s">
        <v>8</v>
      </c>
      <c r="N6" s="41">
        <v>39600</v>
      </c>
    </row>
    <row r="7" spans="1:14" ht="19.5" customHeight="1">
      <c r="A7" s="65">
        <v>3</v>
      </c>
      <c r="B7" s="97">
        <v>1690100423</v>
      </c>
      <c r="C7" s="72" t="s">
        <v>27</v>
      </c>
      <c r="D7" s="3" t="s">
        <v>135</v>
      </c>
      <c r="E7" s="4" t="s">
        <v>4</v>
      </c>
      <c r="F7" s="3" t="s">
        <v>5</v>
      </c>
      <c r="G7" s="3" t="s">
        <v>28</v>
      </c>
      <c r="H7" s="5">
        <v>20</v>
      </c>
      <c r="I7" s="6">
        <v>20</v>
      </c>
      <c r="J7" s="7"/>
      <c r="K7" s="21"/>
      <c r="L7" s="9" t="s">
        <v>29</v>
      </c>
      <c r="M7" s="9" t="s">
        <v>170</v>
      </c>
      <c r="N7" s="10">
        <v>40634</v>
      </c>
    </row>
    <row r="8" spans="1:14" ht="19.5" customHeight="1">
      <c r="A8" s="1">
        <v>4</v>
      </c>
      <c r="B8" s="97">
        <v>1690100456</v>
      </c>
      <c r="C8" s="72" t="s">
        <v>30</v>
      </c>
      <c r="D8" s="3" t="s">
        <v>136</v>
      </c>
      <c r="E8" s="4" t="s">
        <v>4</v>
      </c>
      <c r="F8" s="3" t="s">
        <v>5</v>
      </c>
      <c r="G8" s="3" t="s">
        <v>174</v>
      </c>
      <c r="H8" s="5">
        <v>20</v>
      </c>
      <c r="I8" s="6">
        <v>20</v>
      </c>
      <c r="J8" s="7"/>
      <c r="K8" s="8"/>
      <c r="L8" s="9" t="s">
        <v>31</v>
      </c>
      <c r="M8" s="9" t="s">
        <v>32</v>
      </c>
      <c r="N8" s="10">
        <v>40634</v>
      </c>
    </row>
    <row r="9" spans="1:16" ht="19.5" customHeight="1">
      <c r="A9" s="1">
        <v>5</v>
      </c>
      <c r="B9" s="97">
        <v>1690100480</v>
      </c>
      <c r="C9" s="2" t="s">
        <v>33</v>
      </c>
      <c r="D9" s="3" t="s">
        <v>137</v>
      </c>
      <c r="E9" s="4" t="s">
        <v>4</v>
      </c>
      <c r="F9" s="3" t="s">
        <v>5</v>
      </c>
      <c r="G9" s="3" t="s">
        <v>34</v>
      </c>
      <c r="H9" s="5">
        <v>20</v>
      </c>
      <c r="I9" s="6">
        <v>20</v>
      </c>
      <c r="J9" s="7"/>
      <c r="K9" s="8"/>
      <c r="L9" s="9" t="s">
        <v>35</v>
      </c>
      <c r="M9" s="9" t="s">
        <v>36</v>
      </c>
      <c r="N9" s="10">
        <v>40634</v>
      </c>
      <c r="P9" s="104" t="s">
        <v>195</v>
      </c>
    </row>
    <row r="10" spans="1:14" ht="19.5" customHeight="1">
      <c r="A10" s="1">
        <v>6</v>
      </c>
      <c r="B10" s="97">
        <v>1690100514</v>
      </c>
      <c r="C10" s="2" t="s">
        <v>37</v>
      </c>
      <c r="D10" s="3" t="s">
        <v>138</v>
      </c>
      <c r="E10" s="4" t="s">
        <v>4</v>
      </c>
      <c r="F10" s="3" t="s">
        <v>5</v>
      </c>
      <c r="G10" s="3" t="s">
        <v>38</v>
      </c>
      <c r="H10" s="5">
        <v>20</v>
      </c>
      <c r="I10" s="6">
        <v>20</v>
      </c>
      <c r="J10" s="7">
        <v>6</v>
      </c>
      <c r="K10" s="8"/>
      <c r="L10" s="9" t="s">
        <v>39</v>
      </c>
      <c r="M10" s="9" t="s">
        <v>40</v>
      </c>
      <c r="N10" s="10">
        <v>40634</v>
      </c>
    </row>
    <row r="11" spans="1:14" ht="19.5" customHeight="1">
      <c r="A11" s="1">
        <v>7</v>
      </c>
      <c r="B11" s="97">
        <v>1690100555</v>
      </c>
      <c r="C11" s="2" t="s">
        <v>41</v>
      </c>
      <c r="D11" s="3" t="s">
        <v>133</v>
      </c>
      <c r="E11" s="4" t="s">
        <v>4</v>
      </c>
      <c r="F11" s="3" t="s">
        <v>5</v>
      </c>
      <c r="G11" s="3" t="s">
        <v>42</v>
      </c>
      <c r="H11" s="5">
        <v>20</v>
      </c>
      <c r="I11" s="6">
        <v>20</v>
      </c>
      <c r="J11" s="7">
        <v>10</v>
      </c>
      <c r="K11" s="8"/>
      <c r="L11" s="9" t="s">
        <v>43</v>
      </c>
      <c r="M11" s="9" t="s">
        <v>44</v>
      </c>
      <c r="N11" s="10">
        <v>40634</v>
      </c>
    </row>
    <row r="12" spans="1:14" ht="19.5" customHeight="1">
      <c r="A12" s="1">
        <v>8</v>
      </c>
      <c r="B12" s="97">
        <v>1690100613</v>
      </c>
      <c r="C12" s="11" t="s">
        <v>45</v>
      </c>
      <c r="D12" s="12" t="s">
        <v>139</v>
      </c>
      <c r="E12" s="13" t="s">
        <v>4</v>
      </c>
      <c r="F12" s="12" t="s">
        <v>5</v>
      </c>
      <c r="G12" s="90" t="s">
        <v>194</v>
      </c>
      <c r="H12" s="14">
        <v>20</v>
      </c>
      <c r="I12" s="15">
        <v>20</v>
      </c>
      <c r="J12" s="16"/>
      <c r="K12" s="17"/>
      <c r="L12" s="18" t="s">
        <v>171</v>
      </c>
      <c r="M12" s="18" t="s">
        <v>172</v>
      </c>
      <c r="N12" s="19">
        <v>40664</v>
      </c>
    </row>
    <row r="13" spans="1:14" ht="19.5" customHeight="1">
      <c r="A13" s="94">
        <v>9</v>
      </c>
      <c r="B13" s="97">
        <v>1690100753</v>
      </c>
      <c r="C13" s="2" t="s">
        <v>56</v>
      </c>
      <c r="D13" s="3" t="s">
        <v>142</v>
      </c>
      <c r="E13" s="4" t="s">
        <v>57</v>
      </c>
      <c r="F13" s="3" t="s">
        <v>58</v>
      </c>
      <c r="G13" s="3" t="s">
        <v>59</v>
      </c>
      <c r="H13" s="20">
        <v>22</v>
      </c>
      <c r="I13" s="21">
        <v>22</v>
      </c>
      <c r="J13" s="7"/>
      <c r="K13" s="21"/>
      <c r="L13" s="9" t="s">
        <v>60</v>
      </c>
      <c r="M13" s="9" t="s">
        <v>61</v>
      </c>
      <c r="N13" s="10">
        <v>41730</v>
      </c>
    </row>
    <row r="14" spans="1:14" ht="19.5" customHeight="1">
      <c r="A14" s="1">
        <v>10</v>
      </c>
      <c r="B14" s="97">
        <v>1690100803</v>
      </c>
      <c r="C14" s="2" t="s">
        <v>62</v>
      </c>
      <c r="D14" s="3" t="s">
        <v>143</v>
      </c>
      <c r="E14" s="4" t="s">
        <v>57</v>
      </c>
      <c r="F14" s="3" t="s">
        <v>58</v>
      </c>
      <c r="G14" s="3" t="s">
        <v>179</v>
      </c>
      <c r="H14" s="20">
        <v>29</v>
      </c>
      <c r="I14" s="21">
        <v>29</v>
      </c>
      <c r="J14" s="7">
        <v>10</v>
      </c>
      <c r="K14" s="21"/>
      <c r="L14" s="9" t="s">
        <v>63</v>
      </c>
      <c r="M14" s="9" t="s">
        <v>64</v>
      </c>
      <c r="N14" s="10">
        <v>41730</v>
      </c>
    </row>
    <row r="15" spans="1:14" ht="19.5" customHeight="1">
      <c r="A15" s="94">
        <v>11</v>
      </c>
      <c r="B15" s="97">
        <v>1690100852</v>
      </c>
      <c r="C15" s="2" t="s">
        <v>104</v>
      </c>
      <c r="D15" s="25" t="s">
        <v>150</v>
      </c>
      <c r="E15" s="33" t="s">
        <v>57</v>
      </c>
      <c r="F15" s="25" t="s">
        <v>58</v>
      </c>
      <c r="G15" s="3" t="s">
        <v>131</v>
      </c>
      <c r="H15" s="22">
        <v>29</v>
      </c>
      <c r="I15" s="29">
        <v>29</v>
      </c>
      <c r="J15" s="28">
        <v>9</v>
      </c>
      <c r="K15" s="29">
        <v>9</v>
      </c>
      <c r="L15" s="9" t="s">
        <v>132</v>
      </c>
      <c r="M15" s="9" t="s">
        <v>105</v>
      </c>
      <c r="N15" s="32">
        <v>42583</v>
      </c>
    </row>
    <row r="16" spans="1:14" ht="19.5" customHeight="1">
      <c r="A16" s="1">
        <v>12</v>
      </c>
      <c r="B16" s="97">
        <v>1690100993</v>
      </c>
      <c r="C16" s="2" t="s">
        <v>111</v>
      </c>
      <c r="D16" s="3" t="s">
        <v>142</v>
      </c>
      <c r="E16" s="4" t="s">
        <v>57</v>
      </c>
      <c r="F16" s="3" t="s">
        <v>58</v>
      </c>
      <c r="G16" s="3" t="s">
        <v>130</v>
      </c>
      <c r="H16" s="34">
        <v>29</v>
      </c>
      <c r="I16" s="29">
        <v>29</v>
      </c>
      <c r="J16" s="28"/>
      <c r="K16" s="29"/>
      <c r="L16" s="35" t="s">
        <v>112</v>
      </c>
      <c r="M16" s="9" t="s">
        <v>113</v>
      </c>
      <c r="N16" s="36" t="s">
        <v>114</v>
      </c>
    </row>
    <row r="17" spans="1:14" ht="19.5" customHeight="1">
      <c r="A17" s="94">
        <v>13</v>
      </c>
      <c r="B17" s="97">
        <v>1690101066</v>
      </c>
      <c r="C17" s="73" t="s">
        <v>126</v>
      </c>
      <c r="D17" s="73" t="s">
        <v>153</v>
      </c>
      <c r="E17" s="4"/>
      <c r="F17" s="3" t="s">
        <v>175</v>
      </c>
      <c r="G17" s="73" t="s">
        <v>127</v>
      </c>
      <c r="H17" s="22">
        <v>29</v>
      </c>
      <c r="I17" s="45">
        <v>29</v>
      </c>
      <c r="J17" s="43"/>
      <c r="K17" s="8"/>
      <c r="L17" s="74" t="s">
        <v>128</v>
      </c>
      <c r="M17" s="74" t="s">
        <v>129</v>
      </c>
      <c r="N17" s="36">
        <v>43221</v>
      </c>
    </row>
    <row r="18" spans="1:14" ht="19.5" customHeight="1">
      <c r="A18" s="1">
        <v>14</v>
      </c>
      <c r="B18" s="97">
        <v>1690101132</v>
      </c>
      <c r="C18" s="79" t="s">
        <v>155</v>
      </c>
      <c r="D18" s="76" t="s">
        <v>159</v>
      </c>
      <c r="E18" s="33"/>
      <c r="F18" s="25" t="s">
        <v>175</v>
      </c>
      <c r="G18" s="76" t="s">
        <v>164</v>
      </c>
      <c r="H18" s="34">
        <v>29</v>
      </c>
      <c r="I18" s="44">
        <v>29</v>
      </c>
      <c r="J18" s="42"/>
      <c r="K18" s="29"/>
      <c r="L18" s="77" t="s">
        <v>162</v>
      </c>
      <c r="M18" s="77" t="s">
        <v>165</v>
      </c>
      <c r="N18" s="41">
        <v>43525</v>
      </c>
    </row>
    <row r="19" spans="1:14" ht="19.5" customHeight="1">
      <c r="A19" s="94">
        <v>15</v>
      </c>
      <c r="B19" s="97">
        <v>1690101157</v>
      </c>
      <c r="C19" s="79" t="s">
        <v>154</v>
      </c>
      <c r="D19" s="76" t="s">
        <v>160</v>
      </c>
      <c r="E19" s="33"/>
      <c r="F19" s="25" t="s">
        <v>175</v>
      </c>
      <c r="G19" s="76" t="s">
        <v>177</v>
      </c>
      <c r="H19" s="34">
        <v>29</v>
      </c>
      <c r="I19" s="44">
        <v>29</v>
      </c>
      <c r="J19" s="42"/>
      <c r="K19" s="29"/>
      <c r="L19" s="77" t="s">
        <v>161</v>
      </c>
      <c r="M19" s="77" t="s">
        <v>166</v>
      </c>
      <c r="N19" s="41">
        <v>43556</v>
      </c>
    </row>
    <row r="20" spans="1:14" ht="19.5" customHeight="1">
      <c r="A20" s="1">
        <v>16</v>
      </c>
      <c r="B20" s="98" t="s">
        <v>180</v>
      </c>
      <c r="C20" s="24" t="s">
        <v>88</v>
      </c>
      <c r="D20" s="25" t="s">
        <v>148</v>
      </c>
      <c r="E20" s="4" t="s">
        <v>83</v>
      </c>
      <c r="F20" s="25" t="s">
        <v>89</v>
      </c>
      <c r="G20" s="3" t="s">
        <v>90</v>
      </c>
      <c r="H20" s="26">
        <v>10</v>
      </c>
      <c r="I20" s="27">
        <v>10</v>
      </c>
      <c r="J20" s="28">
        <v>10</v>
      </c>
      <c r="K20" s="29">
        <v>10</v>
      </c>
      <c r="L20" s="9" t="s">
        <v>91</v>
      </c>
      <c r="M20" s="9" t="s">
        <v>92</v>
      </c>
      <c r="N20" s="10">
        <v>42095</v>
      </c>
    </row>
    <row r="21" spans="1:14" ht="19.5" customHeight="1">
      <c r="A21" s="94">
        <v>17</v>
      </c>
      <c r="B21" s="99" t="s">
        <v>181</v>
      </c>
      <c r="C21" s="24" t="s">
        <v>96</v>
      </c>
      <c r="D21" s="25" t="s">
        <v>149</v>
      </c>
      <c r="E21" s="33" t="s">
        <v>83</v>
      </c>
      <c r="F21" s="25" t="s">
        <v>89</v>
      </c>
      <c r="G21" s="3" t="s">
        <v>97</v>
      </c>
      <c r="H21" s="26">
        <v>29</v>
      </c>
      <c r="I21" s="27">
        <v>29</v>
      </c>
      <c r="J21" s="28"/>
      <c r="K21" s="29"/>
      <c r="L21" s="9" t="s">
        <v>98</v>
      </c>
      <c r="M21" s="9" t="s">
        <v>99</v>
      </c>
      <c r="N21" s="32">
        <v>42095</v>
      </c>
    </row>
    <row r="22" spans="1:14" ht="19.5" customHeight="1">
      <c r="A22" s="1">
        <v>18</v>
      </c>
      <c r="B22" s="100" t="s">
        <v>182</v>
      </c>
      <c r="C22" s="2" t="s">
        <v>100</v>
      </c>
      <c r="D22" s="3" t="s">
        <v>140</v>
      </c>
      <c r="E22" s="4" t="s">
        <v>83</v>
      </c>
      <c r="F22" s="3" t="s">
        <v>89</v>
      </c>
      <c r="G22" s="3" t="s">
        <v>101</v>
      </c>
      <c r="H22" s="22">
        <v>29</v>
      </c>
      <c r="I22" s="29">
        <v>29</v>
      </c>
      <c r="J22" s="28">
        <v>29</v>
      </c>
      <c r="K22" s="29">
        <v>29</v>
      </c>
      <c r="L22" s="9" t="s">
        <v>102</v>
      </c>
      <c r="M22" s="9" t="s">
        <v>103</v>
      </c>
      <c r="N22" s="32">
        <v>42156</v>
      </c>
    </row>
    <row r="23" spans="1:14" ht="19.5" customHeight="1">
      <c r="A23" s="94">
        <v>19</v>
      </c>
      <c r="B23" s="101" t="s">
        <v>183</v>
      </c>
      <c r="C23" s="75" t="s">
        <v>156</v>
      </c>
      <c r="D23" s="76" t="s">
        <v>158</v>
      </c>
      <c r="E23" s="33"/>
      <c r="F23" s="25" t="s">
        <v>89</v>
      </c>
      <c r="G23" s="76" t="s">
        <v>163</v>
      </c>
      <c r="H23" s="34">
        <v>29</v>
      </c>
      <c r="I23" s="44">
        <v>29</v>
      </c>
      <c r="J23" s="42"/>
      <c r="K23" s="29"/>
      <c r="L23" s="77" t="s">
        <v>168</v>
      </c>
      <c r="M23" s="78" t="s">
        <v>169</v>
      </c>
      <c r="N23" s="10">
        <v>43500</v>
      </c>
    </row>
    <row r="24" spans="1:14" ht="19.5" customHeight="1">
      <c r="A24" s="1">
        <v>20</v>
      </c>
      <c r="B24" s="102" t="s">
        <v>184</v>
      </c>
      <c r="C24" s="66" t="s">
        <v>23</v>
      </c>
      <c r="D24" s="67" t="s">
        <v>134</v>
      </c>
      <c r="E24" s="68" t="s">
        <v>24</v>
      </c>
      <c r="F24" s="12" t="s">
        <v>25</v>
      </c>
      <c r="G24" s="25" t="s">
        <v>26</v>
      </c>
      <c r="H24" s="5">
        <v>20</v>
      </c>
      <c r="I24" s="6">
        <v>20</v>
      </c>
      <c r="J24" s="69">
        <v>20</v>
      </c>
      <c r="K24" s="70">
        <v>20</v>
      </c>
      <c r="L24" s="71" t="s">
        <v>9</v>
      </c>
      <c r="M24" s="31" t="s">
        <v>10</v>
      </c>
      <c r="N24" s="10">
        <v>39904</v>
      </c>
    </row>
    <row r="25" spans="1:16" ht="19.5" customHeight="1">
      <c r="A25" s="94">
        <v>21</v>
      </c>
      <c r="B25" s="101" t="s">
        <v>185</v>
      </c>
      <c r="C25" s="2" t="s">
        <v>82</v>
      </c>
      <c r="D25" s="3" t="s">
        <v>147</v>
      </c>
      <c r="E25" s="4" t="s">
        <v>83</v>
      </c>
      <c r="F25" s="3" t="s">
        <v>84</v>
      </c>
      <c r="G25" s="3" t="s">
        <v>85</v>
      </c>
      <c r="H25" s="5">
        <v>29</v>
      </c>
      <c r="I25" s="23">
        <v>29</v>
      </c>
      <c r="J25" s="7">
        <v>7</v>
      </c>
      <c r="K25" s="21">
        <v>7</v>
      </c>
      <c r="L25" s="9" t="s">
        <v>86</v>
      </c>
      <c r="M25" s="9" t="s">
        <v>87</v>
      </c>
      <c r="N25" s="10">
        <v>41821</v>
      </c>
      <c r="P25" s="46" t="s">
        <v>196</v>
      </c>
    </row>
    <row r="26" spans="1:14" ht="19.5" customHeight="1">
      <c r="A26" s="1">
        <v>22</v>
      </c>
      <c r="B26" s="101" t="s">
        <v>186</v>
      </c>
      <c r="C26" s="11" t="s">
        <v>51</v>
      </c>
      <c r="D26" s="12" t="s">
        <v>141</v>
      </c>
      <c r="E26" s="13" t="s">
        <v>24</v>
      </c>
      <c r="F26" s="12" t="s">
        <v>52</v>
      </c>
      <c r="G26" s="12" t="s">
        <v>53</v>
      </c>
      <c r="H26" s="14">
        <v>29</v>
      </c>
      <c r="I26" s="15">
        <v>29</v>
      </c>
      <c r="J26" s="16">
        <v>6</v>
      </c>
      <c r="K26" s="17"/>
      <c r="L26" s="18" t="s">
        <v>54</v>
      </c>
      <c r="M26" s="18" t="s">
        <v>55</v>
      </c>
      <c r="N26" s="19">
        <v>41365</v>
      </c>
    </row>
    <row r="27" spans="1:14" ht="19.5" customHeight="1">
      <c r="A27" s="94">
        <v>23</v>
      </c>
      <c r="B27" s="101" t="s">
        <v>187</v>
      </c>
      <c r="C27" s="2" t="s">
        <v>65</v>
      </c>
      <c r="D27" s="3" t="s">
        <v>144</v>
      </c>
      <c r="E27" s="4" t="s">
        <v>66</v>
      </c>
      <c r="F27" s="3" t="s">
        <v>67</v>
      </c>
      <c r="G27" s="3" t="s">
        <v>68</v>
      </c>
      <c r="H27" s="20">
        <v>20</v>
      </c>
      <c r="I27" s="21">
        <v>20</v>
      </c>
      <c r="J27" s="7">
        <v>20</v>
      </c>
      <c r="K27" s="21">
        <v>20</v>
      </c>
      <c r="L27" s="9" t="s">
        <v>69</v>
      </c>
      <c r="M27" s="9" t="s">
        <v>70</v>
      </c>
      <c r="N27" s="10">
        <v>41730</v>
      </c>
    </row>
    <row r="28" spans="1:14" ht="19.5" customHeight="1">
      <c r="A28" s="1">
        <v>24</v>
      </c>
      <c r="B28" s="98" t="s">
        <v>188</v>
      </c>
      <c r="C28" s="24" t="s">
        <v>106</v>
      </c>
      <c r="D28" s="25" t="s">
        <v>151</v>
      </c>
      <c r="E28" s="33" t="s">
        <v>72</v>
      </c>
      <c r="F28" s="25" t="s">
        <v>107</v>
      </c>
      <c r="G28" s="3" t="s">
        <v>108</v>
      </c>
      <c r="H28" s="22">
        <v>29</v>
      </c>
      <c r="I28" s="29">
        <v>29</v>
      </c>
      <c r="J28" s="28"/>
      <c r="K28" s="29"/>
      <c r="L28" s="9" t="s">
        <v>109</v>
      </c>
      <c r="M28" s="9" t="s">
        <v>110</v>
      </c>
      <c r="N28" s="32">
        <v>42767</v>
      </c>
    </row>
    <row r="29" spans="1:14" ht="19.5" customHeight="1">
      <c r="A29" s="94">
        <v>25</v>
      </c>
      <c r="B29" s="99" t="s">
        <v>189</v>
      </c>
      <c r="C29" s="24" t="s">
        <v>120</v>
      </c>
      <c r="D29" s="25" t="s">
        <v>149</v>
      </c>
      <c r="E29" s="33" t="s">
        <v>72</v>
      </c>
      <c r="F29" s="25" t="s">
        <v>107</v>
      </c>
      <c r="G29" s="25" t="s">
        <v>121</v>
      </c>
      <c r="H29" s="22">
        <v>29</v>
      </c>
      <c r="I29" s="29">
        <v>29</v>
      </c>
      <c r="J29" s="28"/>
      <c r="K29" s="29"/>
      <c r="L29" s="35" t="s">
        <v>122</v>
      </c>
      <c r="M29" s="9" t="s">
        <v>123</v>
      </c>
      <c r="N29" s="36">
        <v>43132</v>
      </c>
    </row>
    <row r="30" spans="1:14" ht="19.5" customHeight="1">
      <c r="A30" s="1">
        <v>26</v>
      </c>
      <c r="B30" s="100">
        <v>1691000101</v>
      </c>
      <c r="C30" s="2" t="s">
        <v>71</v>
      </c>
      <c r="D30" s="3" t="s">
        <v>145</v>
      </c>
      <c r="E30" s="4" t="s">
        <v>72</v>
      </c>
      <c r="F30" s="3" t="s">
        <v>73</v>
      </c>
      <c r="G30" s="3" t="s">
        <v>74</v>
      </c>
      <c r="H30" s="20">
        <v>20</v>
      </c>
      <c r="I30" s="21"/>
      <c r="J30" s="7"/>
      <c r="K30" s="21"/>
      <c r="L30" s="9" t="s">
        <v>75</v>
      </c>
      <c r="M30" s="9" t="s">
        <v>76</v>
      </c>
      <c r="N30" s="10">
        <v>41730</v>
      </c>
    </row>
    <row r="31" spans="1:14" ht="19.5" customHeight="1">
      <c r="A31" s="1">
        <v>27</v>
      </c>
      <c r="B31" s="100" t="s">
        <v>190</v>
      </c>
      <c r="C31" s="2" t="s">
        <v>46</v>
      </c>
      <c r="D31" s="3" t="s">
        <v>140</v>
      </c>
      <c r="E31" s="4" t="s">
        <v>47</v>
      </c>
      <c r="F31" s="3" t="s">
        <v>48</v>
      </c>
      <c r="G31" s="3" t="s">
        <v>49</v>
      </c>
      <c r="H31" s="5">
        <v>29</v>
      </c>
      <c r="I31" s="6">
        <v>29</v>
      </c>
      <c r="J31" s="7"/>
      <c r="K31" s="8"/>
      <c r="L31" s="9" t="s">
        <v>50</v>
      </c>
      <c r="M31" s="9" t="s">
        <v>173</v>
      </c>
      <c r="N31" s="10">
        <v>41000</v>
      </c>
    </row>
    <row r="32" spans="1:14" ht="19.5" customHeight="1">
      <c r="A32" s="40">
        <v>28</v>
      </c>
      <c r="B32" s="97" t="s">
        <v>191</v>
      </c>
      <c r="C32" s="2" t="s">
        <v>115</v>
      </c>
      <c r="D32" s="25" t="s">
        <v>152</v>
      </c>
      <c r="E32" s="33" t="s">
        <v>57</v>
      </c>
      <c r="F32" s="25" t="s">
        <v>116</v>
      </c>
      <c r="G32" s="25" t="s">
        <v>117</v>
      </c>
      <c r="H32" s="34">
        <v>29</v>
      </c>
      <c r="I32" s="29">
        <v>29</v>
      </c>
      <c r="J32" s="28"/>
      <c r="K32" s="29"/>
      <c r="L32" s="35" t="s">
        <v>118</v>
      </c>
      <c r="M32" s="39" t="s">
        <v>119</v>
      </c>
      <c r="N32" s="36">
        <v>43040</v>
      </c>
    </row>
    <row r="33" spans="1:14" ht="19.5" customHeight="1">
      <c r="A33" s="40">
        <v>29</v>
      </c>
      <c r="B33" s="97" t="s">
        <v>192</v>
      </c>
      <c r="C33" s="2" t="s">
        <v>77</v>
      </c>
      <c r="D33" s="3" t="s">
        <v>146</v>
      </c>
      <c r="E33" s="4" t="s">
        <v>66</v>
      </c>
      <c r="F33" s="3" t="s">
        <v>78</v>
      </c>
      <c r="G33" s="3" t="s">
        <v>79</v>
      </c>
      <c r="H33" s="22">
        <v>20</v>
      </c>
      <c r="I33" s="21">
        <v>20</v>
      </c>
      <c r="J33" s="7"/>
      <c r="K33" s="21"/>
      <c r="L33" s="9" t="s">
        <v>80</v>
      </c>
      <c r="M33" s="9" t="s">
        <v>81</v>
      </c>
      <c r="N33" s="10">
        <v>41730</v>
      </c>
    </row>
    <row r="34" spans="1:14" ht="19.5" customHeight="1">
      <c r="A34" s="40">
        <v>30</v>
      </c>
      <c r="B34" s="97" t="s">
        <v>193</v>
      </c>
      <c r="C34" s="2" t="s">
        <v>93</v>
      </c>
      <c r="D34" s="3" t="s">
        <v>146</v>
      </c>
      <c r="E34" s="4" t="s">
        <v>66</v>
      </c>
      <c r="F34" s="3" t="s">
        <v>78</v>
      </c>
      <c r="G34" s="3" t="s">
        <v>94</v>
      </c>
      <c r="H34" s="5">
        <v>29</v>
      </c>
      <c r="I34" s="30">
        <v>29</v>
      </c>
      <c r="J34" s="7"/>
      <c r="K34" s="21"/>
      <c r="L34" s="31" t="s">
        <v>80</v>
      </c>
      <c r="M34" s="9" t="s">
        <v>95</v>
      </c>
      <c r="N34" s="32">
        <v>42095</v>
      </c>
    </row>
    <row r="35" spans="1:14" ht="19.5" customHeight="1">
      <c r="A35" s="109" t="s">
        <v>157</v>
      </c>
      <c r="B35" s="110"/>
      <c r="C35" s="111"/>
      <c r="D35" s="37"/>
      <c r="E35" s="38"/>
      <c r="F35" s="37"/>
      <c r="G35" s="39" t="s">
        <v>124</v>
      </c>
      <c r="H35" s="80">
        <f>SUM(H5:H34)</f>
        <v>754</v>
      </c>
      <c r="I35" s="81">
        <f>SUM(I5:I34)</f>
        <v>734</v>
      </c>
      <c r="J35" s="82">
        <f>SUM(J5:J34)</f>
        <v>146</v>
      </c>
      <c r="K35" s="83">
        <f>SUM(K5:K34)</f>
        <v>114</v>
      </c>
      <c r="L35" s="112"/>
      <c r="M35" s="113"/>
      <c r="N35" s="114"/>
    </row>
    <row r="36" spans="1:14" ht="19.5" customHeight="1">
      <c r="A36" s="84"/>
      <c r="B36" s="103"/>
      <c r="C36" s="85"/>
      <c r="D36" s="86"/>
      <c r="E36" s="87"/>
      <c r="F36" s="86"/>
      <c r="G36" s="88"/>
      <c r="H36" s="89"/>
      <c r="I36" s="89"/>
      <c r="J36" s="89"/>
      <c r="K36" s="89"/>
      <c r="L36" s="86"/>
      <c r="M36" s="86"/>
      <c r="N36" s="86"/>
    </row>
    <row r="37" ht="19.5" customHeight="1"/>
    <row r="38" ht="19.5" customHeight="1"/>
  </sheetData>
  <sheetProtection/>
  <autoFilter ref="A4:N35"/>
  <mergeCells count="12">
    <mergeCell ref="L3:L4"/>
    <mergeCell ref="M3:M4"/>
    <mergeCell ref="B3:B4"/>
    <mergeCell ref="N3:N4"/>
    <mergeCell ref="A35:C35"/>
    <mergeCell ref="L35:N35"/>
    <mergeCell ref="L1:N2"/>
    <mergeCell ref="A3:A4"/>
    <mergeCell ref="C3:C4"/>
    <mergeCell ref="D3:D4"/>
    <mergeCell ref="G3:G4"/>
    <mergeCell ref="H3:K3"/>
  </mergeCells>
  <printOptions/>
  <pageMargins left="0.5905511811023623" right="0.5905511811023623" top="0.7874015748031497" bottom="0.1968503937007874" header="0.5118110236220472" footer="0.31496062992125984"/>
  <pageSetup fitToHeight="0" fitToWidth="1" horizontalDpi="600" verticalDpi="600" orientation="portrait" paperSize="9" scale="68" r:id="rId3"/>
  <headerFooter differentFirst="1">
    <firstHeader>&amp;L&amp;"+,太字"&amp;20 １０－２　介護保険施設・事業所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種五　智里</dc:creator>
  <cp:keywords/>
  <dc:description/>
  <cp:lastModifiedBy>富山県</cp:lastModifiedBy>
  <cp:lastPrinted>2019-01-18T09:41:39Z</cp:lastPrinted>
  <dcterms:created xsi:type="dcterms:W3CDTF">2012-02-17T09:20:58Z</dcterms:created>
  <dcterms:modified xsi:type="dcterms:W3CDTF">2024-01-10T23:54:47Z</dcterms:modified>
  <cp:category/>
  <cp:version/>
  <cp:contentType/>
  <cp:contentStatus/>
</cp:coreProperties>
</file>