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00" windowHeight="8550" activeTab="0"/>
  </bookViews>
  <sheets>
    <sheet name="様式加工" sheetId="1" r:id="rId1"/>
  </sheets>
  <definedNames>
    <definedName name="_xlnm.Print_Area" localSheetId="0">'様式加工'!$A$1:$K$50</definedName>
  </definedNames>
  <calcPr fullCalcOnLoad="1"/>
</workbook>
</file>

<file path=xl/comments1.xml><?xml version="1.0" encoding="utf-8"?>
<comments xmlns="http://schemas.openxmlformats.org/spreadsheetml/2006/main">
  <authors>
    <author>富山県 経営管理部情報政策課</author>
  </authors>
  <commentList>
    <comment ref="B1" authorId="0">
      <text>
        <r>
          <rPr>
            <b/>
            <sz val="16"/>
            <rFont val="ＭＳ Ｐゴシック"/>
            <family val="3"/>
          </rPr>
          <t>様式は、者計画（計画に関する数値目標）から作成</t>
        </r>
      </text>
    </comment>
  </commentList>
</comments>
</file>

<file path=xl/sharedStrings.xml><?xml version="1.0" encoding="utf-8"?>
<sst xmlns="http://schemas.openxmlformats.org/spreadsheetml/2006/main" count="216" uniqueCount="178">
  <si>
    <t>中　項　目</t>
  </si>
  <si>
    <t>指　　　標　　　名</t>
  </si>
  <si>
    <t>障害のある人との交流や手助けをしたことのある人の割合
（県政世論調査で５年ごとに調査）</t>
  </si>
  <si>
    <t>1箇所</t>
  </si>
  <si>
    <t>81人</t>
  </si>
  <si>
    <t>Ｈ２４年度
末現在</t>
  </si>
  <si>
    <t>Ｈ２５年度
末現在</t>
  </si>
  <si>
    <t>262基</t>
  </si>
  <si>
    <t>121件</t>
  </si>
  <si>
    <t>富山県障害者計画（第３次：Ｈ２６～３０）　数値目標進捗状況</t>
  </si>
  <si>
    <t>105箇所</t>
  </si>
  <si>
    <t>43人</t>
  </si>
  <si>
    <t>153件</t>
  </si>
  <si>
    <t>571人</t>
  </si>
  <si>
    <t>19,742人</t>
  </si>
  <si>
    <t>Ｈ２６年度
末現在</t>
  </si>
  <si>
    <t>Ｈ３０
目標値</t>
  </si>
  <si>
    <t>富山型デイサービスの事業所数（累計）</t>
  </si>
  <si>
    <t>２　差別の解消及び権利擁護の推進</t>
  </si>
  <si>
    <t>障害者虐待・権利擁護研修受講者数（累計）</t>
  </si>
  <si>
    <t>Ⅱ　自立と社会参加に向けた基盤づくりとしての教育・育成の充実と雇用・就労の促進</t>
  </si>
  <si>
    <t>Ⅰ　互いに認め、尊重し、支え合いながら暮らす地域づくり</t>
  </si>
  <si>
    <t>特別支援教育に関する教員研修の受講率</t>
  </si>
  <si>
    <t>特別支援教育に関する個別の指導計画作成率</t>
  </si>
  <si>
    <t>放課後等デイサービス事業所数（累計）</t>
  </si>
  <si>
    <t>重症心身障害児（者）の介護支援研修受講者数（累計）</t>
  </si>
  <si>
    <t>精神障害者社会適応訓練事業の充実（累計）</t>
  </si>
  <si>
    <t>ジョブコーチ養成数（累計）</t>
  </si>
  <si>
    <t>ジョブコーチ支援終了者の職場定着率（６ヶ月後）</t>
  </si>
  <si>
    <t>障害者の法定雇用率達成企業の割合</t>
  </si>
  <si>
    <t>障害者の態様に応じた多様な委託訓練の就職率</t>
  </si>
  <si>
    <t>特例子会社の設置数（累計）</t>
  </si>
  <si>
    <t>障害者就業・生活支援センター利用者の就職件数</t>
  </si>
  <si>
    <t>とやま地域共生型福祉推進特区を活用した施設外での福祉的就労を実施する事業所数（累計）</t>
  </si>
  <si>
    <t>Ⅲ　地域での自立した生活を支援する福祉・保健・医療の充実</t>
  </si>
  <si>
    <t>１　相談支援体制の整備　</t>
  </si>
  <si>
    <t>共生型グループホーム数（累計）</t>
  </si>
  <si>
    <t>身体障害者補助犬（盲導犬、介助犬、聴導犬）の導入頭数（累計）</t>
  </si>
  <si>
    <t>富山県アイバンクにおける眼球の提供希望者登録数（累計）</t>
  </si>
  <si>
    <t>県内で実施された腎臓の移植件数（累計）</t>
  </si>
  <si>
    <t>障害(児)者入所施設での定期的な歯科検診実施率</t>
  </si>
  <si>
    <t>Ⅳ　快適で安心して暮らせる生活環境の整備</t>
  </si>
  <si>
    <t>１　住みよい生活環境の整備</t>
  </si>
  <si>
    <t>市街地ゆとり歩道の割合</t>
  </si>
  <si>
    <t xml:space="preserve">低床バスの導入割合
（民営乗合ノンステップバスの導入割合）
</t>
  </si>
  <si>
    <t xml:space="preserve">人にやさしい信号機の整備数
（音響信号機、高齢者等感応信号機等の信号機の整備数）（累計）
</t>
  </si>
  <si>
    <t>在宅障害（児）者を受け入れる避難スペースを有する事業所数（累計）</t>
  </si>
  <si>
    <t>３箇所</t>
  </si>
  <si>
    <t>643人</t>
  </si>
  <si>
    <t>1,100人</t>
  </si>
  <si>
    <t>８箇所</t>
  </si>
  <si>
    <t>５頭</t>
  </si>
  <si>
    <t>８頭</t>
  </si>
  <si>
    <t>585人</t>
  </si>
  <si>
    <t>181人</t>
  </si>
  <si>
    <t>349人</t>
  </si>
  <si>
    <t>313人</t>
  </si>
  <si>
    <t>553人</t>
  </si>
  <si>
    <t>19,559人</t>
  </si>
  <si>
    <t>20,135人</t>
  </si>
  <si>
    <t>121件</t>
  </si>
  <si>
    <t>139件</t>
  </si>
  <si>
    <t>262基</t>
  </si>
  <si>
    <t>274基</t>
  </si>
  <si>
    <t>１箇所</t>
  </si>
  <si>
    <t>75人</t>
  </si>
  <si>
    <t>105人</t>
  </si>
  <si>
    <t>94箇所</t>
  </si>
  <si>
    <t>165箇所</t>
  </si>
  <si>
    <t>451人</t>
  </si>
  <si>
    <t>障害者スポーツ指導員養成数（累計）</t>
  </si>
  <si>
    <t>12箇所</t>
  </si>
  <si>
    <t>80％以上</t>
  </si>
  <si>
    <t>行動援護従業者養成研修修了者数（累計）</t>
  </si>
  <si>
    <t>登録手話通訳者数（累計）</t>
  </si>
  <si>
    <t>451人</t>
  </si>
  <si>
    <t>1,400人</t>
  </si>
  <si>
    <t>557人</t>
  </si>
  <si>
    <t>673人</t>
  </si>
  <si>
    <t>12箇所</t>
  </si>
  <si>
    <t>30箇所</t>
  </si>
  <si>
    <t>34人</t>
  </si>
  <si>
    <t>197人</t>
  </si>
  <si>
    <t>96人</t>
  </si>
  <si>
    <t>126人</t>
  </si>
  <si>
    <t>43人</t>
  </si>
  <si>
    <t>63人</t>
  </si>
  <si>
    <t>現況以上</t>
  </si>
  <si>
    <t>３箇所</t>
  </si>
  <si>
    <t>５箇所</t>
  </si>
  <si>
    <t>171件</t>
  </si>
  <si>
    <t>180件</t>
  </si>
  <si>
    <t>４箇所</t>
  </si>
  <si>
    <t>20,064人</t>
  </si>
  <si>
    <t>122件</t>
  </si>
  <si>
    <t>78.70%</t>
  </si>
  <si>
    <t>46人</t>
  </si>
  <si>
    <t>３箇所</t>
  </si>
  <si>
    <t>596人</t>
  </si>
  <si>
    <t>５頭</t>
  </si>
  <si>
    <t>208人</t>
  </si>
  <si>
    <t>230人</t>
  </si>
  <si>
    <t>－</t>
  </si>
  <si>
    <t>49人</t>
  </si>
  <si>
    <t>348人</t>
  </si>
  <si>
    <t>424人</t>
  </si>
  <si>
    <t>強度行動障害支援者養成研修（基礎研修）</t>
  </si>
  <si>
    <t>329人</t>
  </si>
  <si>
    <t>538人</t>
  </si>
  <si>
    <t>647人</t>
  </si>
  <si>
    <t>732人</t>
  </si>
  <si>
    <t>828人</t>
  </si>
  <si>
    <t>４箇所</t>
  </si>
  <si>
    <t>１箇所</t>
  </si>
  <si>
    <t>111箇所</t>
  </si>
  <si>
    <t>79.2％
（H25）</t>
  </si>
  <si>
    <t>Ｈ２７年度
末現在</t>
  </si>
  <si>
    <t>１箇所
(H25)</t>
  </si>
  <si>
    <t>104人</t>
  </si>
  <si>
    <t>111人</t>
  </si>
  <si>
    <t>Ｈ２８年度
末現在</t>
  </si>
  <si>
    <t>121箇所</t>
  </si>
  <si>
    <t>752人</t>
  </si>
  <si>
    <t>608人</t>
  </si>
  <si>
    <t>23箇所</t>
  </si>
  <si>
    <t>66人</t>
  </si>
  <si>
    <t>86人</t>
  </si>
  <si>
    <t>（小）97.4％
（中）95.1％</t>
  </si>
  <si>
    <t>33箇所</t>
  </si>
  <si>
    <t>118人</t>
  </si>
  <si>
    <t>167件</t>
  </si>
  <si>
    <t>（小）95.4％
（中）95.1％</t>
  </si>
  <si>
    <t>（小）96.9％
（中）96.3％</t>
  </si>
  <si>
    <t>（小）97.4％
（中）93.8％</t>
  </si>
  <si>
    <t>900人</t>
  </si>
  <si>
    <t>６箇所</t>
  </si>
  <si>
    <t>６頭</t>
  </si>
  <si>
    <t>120人</t>
  </si>
  <si>
    <t>20,320人</t>
  </si>
  <si>
    <t>未発表</t>
  </si>
  <si>
    <t>263基</t>
  </si>
  <si>
    <t>Ｈ２９年度
末現在</t>
  </si>
  <si>
    <t>Ｈ３０年度
末現在</t>
  </si>
  <si>
    <t>126箇所</t>
  </si>
  <si>
    <t>846人</t>
  </si>
  <si>
    <t>634人</t>
  </si>
  <si>
    <t>（小）98.9％
（中）95.1％</t>
  </si>
  <si>
    <t>42箇所</t>
  </si>
  <si>
    <t>142人</t>
  </si>
  <si>
    <t>55人</t>
  </si>
  <si>
    <t>172件</t>
  </si>
  <si>
    <t>965人</t>
  </si>
  <si>
    <t>７頭</t>
  </si>
  <si>
    <t>－</t>
  </si>
  <si>
    <t>191人</t>
  </si>
  <si>
    <t>449人</t>
  </si>
  <si>
    <t>495人</t>
  </si>
  <si>
    <t>20,508人</t>
  </si>
  <si>
    <t>476人</t>
  </si>
  <si>
    <t>491人</t>
  </si>
  <si>
    <t>509人</t>
  </si>
  <si>
    <t>高齢者が居住する住宅のバリアフリー化率
（一定のバリアフリー化率）
住宅土地統計調査（国調査）による５年毎の調査</t>
  </si>
  <si>
    <t>相談支援専門員養成者数（累計）</t>
  </si>
  <si>
    <t>居宅介護従事者養成研修修了者数（累計）</t>
  </si>
  <si>
    <t>同行援護従業者養成研修修了者数（累計）</t>
  </si>
  <si>
    <r>
      <t xml:space="preserve">―
</t>
    </r>
    <r>
      <rPr>
        <sz val="12"/>
        <rFont val="ＭＳ ゴシック"/>
        <family val="3"/>
      </rPr>
      <t>(5年毎調査)</t>
    </r>
  </si>
  <si>
    <t>―
(隔年調査)</t>
  </si>
  <si>
    <t>40％
(H20)</t>
  </si>
  <si>
    <t>―</t>
  </si>
  <si>
    <t>１　障害及び障害者に対する理解の促進</t>
  </si>
  <si>
    <t>３ 社会参加活動の推進</t>
  </si>
  <si>
    <t>１　障害のある子どもの教育・育成の充実</t>
  </si>
  <si>
    <t>２ 雇用・就労の促進</t>
  </si>
  <si>
    <t>２ 障害福祉サービスの充実</t>
  </si>
  <si>
    <t>３ 保健・医療施設の充実</t>
  </si>
  <si>
    <t>３　コミュニケーション支援体制の確立</t>
  </si>
  <si>
    <t>２　安心して暮らせるまちづくりの推進</t>
  </si>
  <si>
    <t>資料　１－２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</si>
</sst>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55">
    <font>
      <sz val="11"/>
      <name val="ＭＳ Ｐゴシック"/>
      <family val="3"/>
    </font>
    <font>
      <b/>
      <sz val="14"/>
      <name val="ＭＳ ゴシック"/>
      <family val="3"/>
    </font>
    <font>
      <sz val="10.5"/>
      <name val="ＭＳ 明朝"/>
      <family val="1"/>
    </font>
    <font>
      <sz val="10.5"/>
      <name val="ＭＳ ゴシック"/>
      <family val="3"/>
    </font>
    <font>
      <b/>
      <sz val="10.5"/>
      <color indexed="10"/>
      <name val="ＭＳ ゴシック"/>
      <family val="3"/>
    </font>
    <font>
      <sz val="6"/>
      <name val="ＭＳ Ｐゴシック"/>
      <family val="3"/>
    </font>
    <font>
      <b/>
      <sz val="16"/>
      <name val="ＭＳ Ｐゴシック"/>
      <family val="3"/>
    </font>
    <font>
      <sz val="12"/>
      <name val="ＭＳ ゴシック"/>
      <family val="3"/>
    </font>
    <font>
      <sz val="14"/>
      <name val="ＭＳ ゴシック"/>
      <family val="3"/>
    </font>
    <font>
      <sz val="12"/>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000000"/>
      <name val="ＭＳ ゴシック"/>
      <family val="3"/>
    </font>
    <font>
      <b/>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style="medium"/>
      <top style="thin"/>
      <bottom style="thin"/>
    </border>
    <border>
      <left style="thin"/>
      <right style="thin"/>
      <top>
        <color indexed="63"/>
      </top>
      <bottom style="thin"/>
    </border>
    <border>
      <left style="medium"/>
      <right style="medium"/>
      <top style="thin"/>
      <bottom style="medium"/>
    </border>
    <border>
      <left style="medium"/>
      <right style="medium"/>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style="thin"/>
      <bottom style="thin"/>
    </border>
    <border>
      <left style="medium"/>
      <right style="medium"/>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mediu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96">
    <xf numFmtId="0" fontId="0" fillId="0" borderId="0" xfId="0" applyAlignment="1">
      <alignment vertical="center"/>
    </xf>
    <xf numFmtId="0" fontId="2"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horizontal="justify" vertical="center"/>
    </xf>
    <xf numFmtId="0" fontId="1" fillId="0" borderId="0" xfId="0" applyFont="1" applyAlignment="1">
      <alignment horizontal="left" vertical="center"/>
    </xf>
    <xf numFmtId="0" fontId="6" fillId="0" borderId="0" xfId="0" applyFont="1" applyAlignment="1">
      <alignment vertical="center"/>
    </xf>
    <xf numFmtId="10" fontId="8"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34" borderId="12" xfId="0" applyFont="1" applyFill="1" applyBorder="1" applyAlignment="1">
      <alignment horizontal="center" vertical="center" wrapText="1"/>
    </xf>
    <xf numFmtId="0" fontId="0" fillId="0" borderId="0" xfId="0" applyFill="1" applyAlignment="1">
      <alignment vertical="center"/>
    </xf>
    <xf numFmtId="0" fontId="3" fillId="34" borderId="10" xfId="0"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10" fillId="0" borderId="0" xfId="0" applyFont="1" applyFill="1" applyAlignment="1">
      <alignment vertical="center"/>
    </xf>
    <xf numFmtId="10" fontId="8" fillId="28" borderId="12" xfId="0" applyNumberFormat="1"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180" fontId="8" fillId="28" borderId="12" xfId="0" applyNumberFormat="1" applyFont="1" applyFill="1" applyBorder="1" applyAlignment="1">
      <alignment horizontal="center" vertical="center" wrapText="1"/>
    </xf>
    <xf numFmtId="0" fontId="8" fillId="28" borderId="12"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10" fontId="8" fillId="0" borderId="12" xfId="0" applyNumberFormat="1" applyFont="1" applyFill="1" applyBorder="1" applyAlignment="1">
      <alignment horizontal="center" vertical="center" wrapText="1"/>
    </xf>
    <xf numFmtId="9" fontId="8" fillId="0" borderId="14" xfId="0" applyNumberFormat="1" applyFont="1" applyFill="1" applyBorder="1" applyAlignment="1">
      <alignment horizontal="center" vertical="center" wrapText="1"/>
    </xf>
    <xf numFmtId="180" fontId="8" fillId="0" borderId="12" xfId="0" applyNumberFormat="1" applyFont="1" applyFill="1" applyBorder="1" applyAlignment="1">
      <alignment horizontal="center" vertical="center" wrapText="1"/>
    </xf>
    <xf numFmtId="180" fontId="8" fillId="0" borderId="14"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8" fillId="0" borderId="12" xfId="0" applyFont="1" applyBorder="1" applyAlignment="1">
      <alignment horizontal="center" vertical="center" wrapText="1"/>
    </xf>
    <xf numFmtId="9" fontId="8" fillId="0" borderId="12" xfId="0" applyNumberFormat="1" applyFont="1" applyBorder="1" applyAlignment="1">
      <alignment horizontal="center" vertical="center" wrapText="1"/>
    </xf>
    <xf numFmtId="9" fontId="8" fillId="0" borderId="15" xfId="0" applyNumberFormat="1" applyFont="1" applyFill="1" applyBorder="1" applyAlignment="1">
      <alignment horizontal="center" vertical="center" wrapText="1"/>
    </xf>
    <xf numFmtId="0" fontId="3" fillId="34" borderId="14" xfId="0" applyFont="1" applyFill="1" applyBorder="1" applyAlignment="1">
      <alignment horizontal="center" vertical="center" wrapText="1"/>
    </xf>
    <xf numFmtId="10" fontId="8" fillId="0" borderId="15" xfId="0" applyNumberFormat="1" applyFont="1" applyFill="1" applyBorder="1" applyAlignment="1">
      <alignment horizontal="center" vertical="center" wrapText="1"/>
    </xf>
    <xf numFmtId="0" fontId="9" fillId="0" borderId="12" xfId="0" applyFont="1" applyBorder="1" applyAlignment="1">
      <alignment horizontal="justify" vertical="top" wrapText="1"/>
    </xf>
    <xf numFmtId="0" fontId="7" fillId="0" borderId="12" xfId="0" applyFont="1" applyBorder="1" applyAlignment="1">
      <alignment horizontal="justify" vertical="top" wrapText="1"/>
    </xf>
    <xf numFmtId="0" fontId="9" fillId="0" borderId="0" xfId="0" applyFont="1" applyBorder="1" applyAlignment="1">
      <alignment horizontal="justify" vertical="top" wrapText="1"/>
    </xf>
    <xf numFmtId="0" fontId="7" fillId="0" borderId="0" xfId="0" applyFont="1" applyBorder="1" applyAlignment="1">
      <alignment horizontal="justify" vertical="center" wrapText="1"/>
    </xf>
    <xf numFmtId="0" fontId="8" fillId="0" borderId="0"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28"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28"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7" fillId="0" borderId="16" xfId="0" applyFont="1" applyBorder="1" applyAlignment="1">
      <alignment horizontal="justify" vertical="center" wrapText="1"/>
    </xf>
    <xf numFmtId="0" fontId="52" fillId="0" borderId="12" xfId="0" applyFont="1" applyBorder="1" applyAlignment="1">
      <alignment horizontal="justify" vertical="center" wrapText="1"/>
    </xf>
    <xf numFmtId="180" fontId="8" fillId="0" borderId="17" xfId="0" applyNumberFormat="1" applyFont="1" applyFill="1" applyBorder="1" applyAlignment="1">
      <alignment horizontal="center" vertical="center" wrapText="1"/>
    </xf>
    <xf numFmtId="10" fontId="8" fillId="0" borderId="14" xfId="0" applyNumberFormat="1" applyFont="1" applyFill="1" applyBorder="1" applyAlignment="1">
      <alignment horizontal="center" vertical="center" wrapText="1"/>
    </xf>
    <xf numFmtId="10" fontId="8" fillId="0" borderId="12" xfId="0" applyNumberFormat="1" applyFont="1" applyBorder="1" applyAlignment="1">
      <alignment horizontal="center" vertical="center" wrapText="1"/>
    </xf>
    <xf numFmtId="10" fontId="8" fillId="0" borderId="11" xfId="0" applyNumberFormat="1" applyFont="1" applyFill="1" applyBorder="1" applyAlignment="1">
      <alignment horizontal="center" vertical="center" wrapText="1"/>
    </xf>
    <xf numFmtId="9" fontId="8" fillId="0" borderId="13" xfId="0" applyNumberFormat="1" applyFont="1" applyBorder="1" applyAlignment="1">
      <alignment horizontal="center" vertical="center" wrapText="1"/>
    </xf>
    <xf numFmtId="38" fontId="8" fillId="0" borderId="10" xfId="49" applyFont="1" applyFill="1" applyBorder="1" applyAlignment="1">
      <alignment horizontal="center" vertical="center" wrapText="1"/>
    </xf>
    <xf numFmtId="0" fontId="0" fillId="0" borderId="12" xfId="0" applyBorder="1" applyAlignment="1">
      <alignment vertical="center" wrapText="1"/>
    </xf>
    <xf numFmtId="180" fontId="8" fillId="0" borderId="12" xfId="0" applyNumberFormat="1" applyFont="1" applyBorder="1" applyAlignment="1">
      <alignment horizontal="center" vertical="center" wrapText="1"/>
    </xf>
    <xf numFmtId="0" fontId="0" fillId="0" borderId="0" xfId="0" applyAlignment="1">
      <alignment vertical="center" wrapText="1"/>
    </xf>
    <xf numFmtId="0" fontId="7" fillId="34"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0" fillId="0" borderId="20" xfId="0" applyFill="1" applyBorder="1" applyAlignment="1">
      <alignment vertical="center"/>
    </xf>
    <xf numFmtId="0" fontId="7" fillId="34" borderId="21" xfId="0" applyFont="1" applyFill="1" applyBorder="1" applyAlignment="1">
      <alignment horizontal="center" vertical="center" wrapText="1"/>
    </xf>
    <xf numFmtId="10" fontId="8" fillId="0" borderId="21" xfId="0" applyNumberFormat="1" applyFont="1" applyFill="1" applyBorder="1" applyAlignment="1">
      <alignment horizontal="center" vertical="center" wrapText="1"/>
    </xf>
    <xf numFmtId="9" fontId="8" fillId="0" borderId="21" xfId="0" applyNumberFormat="1" applyFont="1" applyFill="1" applyBorder="1" applyAlignment="1">
      <alignment horizontal="center" vertical="center" wrapText="1"/>
    </xf>
    <xf numFmtId="180" fontId="8" fillId="0" borderId="21"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vertical="center" wrapText="1"/>
    </xf>
    <xf numFmtId="10" fontId="8" fillId="35" borderId="23"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2" fontId="8" fillId="0" borderId="12" xfId="0" applyNumberFormat="1" applyFont="1" applyFill="1" applyBorder="1" applyAlignment="1" quotePrefix="1">
      <alignment horizontal="center" vertical="center" wrapText="1"/>
    </xf>
    <xf numFmtId="0" fontId="8" fillId="35" borderId="25"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35" borderId="23" xfId="0" applyFont="1" applyFill="1" applyBorder="1" applyAlignment="1">
      <alignment horizontal="center" vertical="center" wrapText="1"/>
    </xf>
    <xf numFmtId="10" fontId="8" fillId="0" borderId="23" xfId="0" applyNumberFormat="1" applyFont="1" applyFill="1" applyBorder="1" applyAlignment="1">
      <alignment horizontal="center" vertical="center" wrapText="1"/>
    </xf>
    <xf numFmtId="0" fontId="8" fillId="35" borderId="27" xfId="0" applyFont="1" applyFill="1" applyBorder="1" applyAlignment="1">
      <alignment horizontal="center" vertical="center" wrapText="1"/>
    </xf>
    <xf numFmtId="0" fontId="7" fillId="0" borderId="12" xfId="0" applyFont="1" applyFill="1" applyBorder="1" applyAlignment="1">
      <alignment vertical="center" wrapText="1"/>
    </xf>
    <xf numFmtId="180" fontId="8" fillId="35" borderId="21" xfId="0" applyNumberFormat="1" applyFont="1" applyFill="1" applyBorder="1" applyAlignment="1">
      <alignment horizontal="center" vertical="center" wrapText="1"/>
    </xf>
    <xf numFmtId="180" fontId="8" fillId="0" borderId="15" xfId="0" applyNumberFormat="1" applyFont="1" applyFill="1" applyBorder="1" applyAlignment="1">
      <alignment horizontal="center" vertical="center" wrapText="1"/>
    </xf>
    <xf numFmtId="180" fontId="8" fillId="0" borderId="11" xfId="0" applyNumberFormat="1" applyFont="1" applyFill="1" applyBorder="1" applyAlignment="1">
      <alignment horizontal="center" vertical="center" wrapText="1"/>
    </xf>
    <xf numFmtId="0" fontId="11" fillId="0" borderId="12" xfId="0" applyFont="1" applyBorder="1" applyAlignment="1">
      <alignment horizontal="center" vertical="center"/>
    </xf>
    <xf numFmtId="0" fontId="53" fillId="0" borderId="0" xfId="0" applyFont="1" applyAlignment="1">
      <alignment horizontal="left" vertical="center" wrapText="1"/>
    </xf>
    <xf numFmtId="0" fontId="9" fillId="0" borderId="13" xfId="0" applyFont="1" applyBorder="1" applyAlignment="1">
      <alignment horizontal="left" vertical="top" wrapText="1"/>
    </xf>
    <xf numFmtId="0" fontId="9" fillId="0" borderId="28" xfId="0" applyFont="1" applyBorder="1" applyAlignment="1">
      <alignment horizontal="left" vertical="top" wrapText="1"/>
    </xf>
    <xf numFmtId="0" fontId="9" fillId="0" borderId="16" xfId="0" applyFont="1" applyBorder="1" applyAlignment="1">
      <alignment horizontal="left" vertical="top" wrapText="1"/>
    </xf>
    <xf numFmtId="0" fontId="9" fillId="0" borderId="29" xfId="0" applyFont="1" applyBorder="1" applyAlignment="1">
      <alignment horizontal="left" vertical="top" wrapText="1"/>
    </xf>
    <xf numFmtId="0" fontId="7" fillId="0" borderId="13" xfId="0" applyFont="1" applyBorder="1" applyAlignment="1">
      <alignment horizontal="left" vertical="top" wrapText="1"/>
    </xf>
    <xf numFmtId="0" fontId="7" fillId="0" borderId="28" xfId="0" applyFont="1" applyBorder="1" applyAlignment="1">
      <alignment horizontal="left" vertical="top" wrapText="1"/>
    </xf>
    <xf numFmtId="0" fontId="7" fillId="0" borderId="16" xfId="0" applyFont="1" applyBorder="1" applyAlignment="1">
      <alignment horizontal="left" vertical="top" wrapText="1"/>
    </xf>
    <xf numFmtId="0" fontId="9" fillId="0" borderId="12" xfId="0" applyFont="1" applyBorder="1" applyAlignment="1">
      <alignment horizontal="justify" vertical="top" wrapText="1"/>
    </xf>
    <xf numFmtId="0" fontId="9" fillId="0" borderId="13" xfId="0" applyFont="1" applyBorder="1" applyAlignment="1">
      <alignment horizontal="justify" vertical="top" wrapText="1"/>
    </xf>
    <xf numFmtId="0" fontId="7" fillId="0" borderId="12" xfId="0" applyFont="1" applyBorder="1" applyAlignment="1">
      <alignment horizontal="justify"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54"/>
  <sheetViews>
    <sheetView tabSelected="1" view="pageBreakPreview" zoomScale="70" zoomScaleNormal="75" zoomScaleSheetLayoutView="70" zoomScalePageLayoutView="0" workbookViewId="0" topLeftCell="A1">
      <selection activeCell="D9" sqref="D9"/>
    </sheetView>
  </sheetViews>
  <sheetFormatPr defaultColWidth="9.00390625" defaultRowHeight="13.5"/>
  <cols>
    <col min="1" max="1" width="16.00390625" style="0" customWidth="1"/>
    <col min="2" max="2" width="91.25390625" style="0" customWidth="1"/>
    <col min="3" max="6" width="14.375" style="0" customWidth="1"/>
    <col min="7" max="7" width="14.375" style="14" customWidth="1"/>
    <col min="8" max="9" width="14.375" style="14" hidden="1" customWidth="1"/>
    <col min="10" max="10" width="14.375" style="0" customWidth="1"/>
    <col min="11" max="11" width="1.625" style="0" customWidth="1"/>
  </cols>
  <sheetData>
    <row r="1" spans="1:11" ht="32.25" customHeight="1">
      <c r="A1" s="5" t="s">
        <v>9</v>
      </c>
      <c r="J1" s="84" t="s">
        <v>177</v>
      </c>
      <c r="K1" s="84"/>
    </row>
    <row r="2" spans="10:11" ht="6" customHeight="1">
      <c r="J2" s="84"/>
      <c r="K2" s="84"/>
    </row>
    <row r="3" ht="18">
      <c r="A3" s="4" t="s">
        <v>21</v>
      </c>
    </row>
    <row r="4" spans="1:7" ht="14.25" thickBot="1">
      <c r="A4" s="1"/>
      <c r="G4" s="60"/>
    </row>
    <row r="5" spans="1:10" ht="37.5" customHeight="1">
      <c r="A5" s="13" t="s">
        <v>0</v>
      </c>
      <c r="B5" s="13" t="s">
        <v>1</v>
      </c>
      <c r="C5" s="22" t="s">
        <v>5</v>
      </c>
      <c r="D5" s="23" t="s">
        <v>6</v>
      </c>
      <c r="E5" s="22" t="s">
        <v>15</v>
      </c>
      <c r="F5" s="61" t="s">
        <v>116</v>
      </c>
      <c r="G5" s="57" t="s">
        <v>120</v>
      </c>
      <c r="H5" s="57" t="s">
        <v>141</v>
      </c>
      <c r="I5" s="57" t="s">
        <v>142</v>
      </c>
      <c r="J5" s="10" t="s">
        <v>16</v>
      </c>
    </row>
    <row r="6" spans="1:10" ht="45" customHeight="1">
      <c r="A6" s="86" t="s">
        <v>169</v>
      </c>
      <c r="B6" s="11" t="s">
        <v>2</v>
      </c>
      <c r="C6" s="16" t="s">
        <v>115</v>
      </c>
      <c r="D6" s="16" t="s">
        <v>165</v>
      </c>
      <c r="E6" s="16" t="s">
        <v>165</v>
      </c>
      <c r="F6" s="16" t="s">
        <v>165</v>
      </c>
      <c r="G6" s="35" t="s">
        <v>165</v>
      </c>
      <c r="H6" s="25"/>
      <c r="I6" s="24"/>
      <c r="J6" s="19">
        <v>0.85</v>
      </c>
    </row>
    <row r="7" spans="1:10" ht="45" customHeight="1">
      <c r="A7" s="88"/>
      <c r="B7" s="12" t="s">
        <v>17</v>
      </c>
      <c r="C7" s="16" t="s">
        <v>67</v>
      </c>
      <c r="D7" s="6" t="s">
        <v>10</v>
      </c>
      <c r="E7" s="6" t="s">
        <v>114</v>
      </c>
      <c r="F7" s="62" t="s">
        <v>121</v>
      </c>
      <c r="G7" s="35" t="s">
        <v>143</v>
      </c>
      <c r="H7" s="25"/>
      <c r="I7" s="24"/>
      <c r="J7" s="19" t="s">
        <v>68</v>
      </c>
    </row>
    <row r="8" spans="1:10" ht="45" customHeight="1">
      <c r="A8" s="36" t="s">
        <v>18</v>
      </c>
      <c r="B8" s="12" t="s">
        <v>19</v>
      </c>
      <c r="C8" s="16" t="s">
        <v>75</v>
      </c>
      <c r="D8" s="16" t="s">
        <v>108</v>
      </c>
      <c r="E8" s="16" t="s">
        <v>109</v>
      </c>
      <c r="F8" s="63" t="s">
        <v>122</v>
      </c>
      <c r="G8" s="33" t="s">
        <v>144</v>
      </c>
      <c r="H8" s="25"/>
      <c r="I8" s="19"/>
      <c r="J8" s="19" t="s">
        <v>76</v>
      </c>
    </row>
    <row r="9" spans="1:13" ht="45" customHeight="1" thickBot="1">
      <c r="A9" s="37" t="s">
        <v>170</v>
      </c>
      <c r="B9" s="11" t="s">
        <v>70</v>
      </c>
      <c r="C9" s="9" t="s">
        <v>77</v>
      </c>
      <c r="D9" s="9" t="s">
        <v>13</v>
      </c>
      <c r="E9" s="9" t="s">
        <v>98</v>
      </c>
      <c r="F9" s="64" t="s">
        <v>123</v>
      </c>
      <c r="G9" s="48" t="s">
        <v>145</v>
      </c>
      <c r="H9" s="27"/>
      <c r="I9" s="19"/>
      <c r="J9" s="26" t="s">
        <v>78</v>
      </c>
      <c r="L9" s="85"/>
      <c r="M9" s="85"/>
    </row>
    <row r="10" spans="1:4" ht="17.25">
      <c r="A10" s="1"/>
      <c r="C10" s="14"/>
      <c r="D10" s="17"/>
    </row>
    <row r="11" spans="1:4" ht="17.25">
      <c r="A11" s="4" t="s">
        <v>20</v>
      </c>
      <c r="C11" s="14"/>
      <c r="D11" s="17"/>
    </row>
    <row r="12" spans="1:7" ht="8.25" customHeight="1" thickBot="1">
      <c r="A12" s="2"/>
      <c r="C12" s="14"/>
      <c r="D12" s="17"/>
      <c r="G12" s="60"/>
    </row>
    <row r="13" spans="1:10" ht="37.5" customHeight="1">
      <c r="A13" s="10" t="s">
        <v>0</v>
      </c>
      <c r="B13" s="10" t="s">
        <v>1</v>
      </c>
      <c r="C13" s="15" t="str">
        <f>C5</f>
        <v>Ｈ２４年度
末現在</v>
      </c>
      <c r="D13" s="15" t="str">
        <f aca="true" t="shared" si="0" ref="D13:J13">D5</f>
        <v>Ｈ２５年度
末現在</v>
      </c>
      <c r="E13" s="15" t="str">
        <f t="shared" si="0"/>
        <v>Ｈ２６年度
末現在</v>
      </c>
      <c r="F13" s="15" t="str">
        <f t="shared" si="0"/>
        <v>Ｈ２７年度
末現在</v>
      </c>
      <c r="G13" s="59" t="str">
        <f t="shared" si="0"/>
        <v>Ｈ２８年度
末現在</v>
      </c>
      <c r="H13" s="34" t="str">
        <f t="shared" si="0"/>
        <v>Ｈ２９年度
末現在</v>
      </c>
      <c r="I13" s="30" t="str">
        <f t="shared" si="0"/>
        <v>Ｈ３０年度
末現在</v>
      </c>
      <c r="J13" s="30" t="str">
        <f t="shared" si="0"/>
        <v>Ｈ３０
目標値</v>
      </c>
    </row>
    <row r="14" spans="1:10" ht="45" customHeight="1">
      <c r="A14" s="86" t="s">
        <v>171</v>
      </c>
      <c r="B14" s="11" t="s">
        <v>22</v>
      </c>
      <c r="C14" s="6">
        <v>0.669</v>
      </c>
      <c r="D14" s="51">
        <v>0.599</v>
      </c>
      <c r="E14" s="24">
        <v>0.716</v>
      </c>
      <c r="F14" s="70">
        <v>0.682</v>
      </c>
      <c r="G14" s="65" t="s">
        <v>166</v>
      </c>
      <c r="H14" s="29"/>
      <c r="I14" s="21"/>
      <c r="J14" s="32">
        <v>0.8</v>
      </c>
    </row>
    <row r="15" spans="1:10" ht="45" customHeight="1">
      <c r="A15" s="87"/>
      <c r="B15" s="11" t="s">
        <v>23</v>
      </c>
      <c r="C15" s="69" t="s">
        <v>131</v>
      </c>
      <c r="D15" s="69" t="s">
        <v>132</v>
      </c>
      <c r="E15" s="80" t="s">
        <v>133</v>
      </c>
      <c r="F15" s="76" t="s">
        <v>127</v>
      </c>
      <c r="G15" s="68" t="s">
        <v>146</v>
      </c>
      <c r="H15" s="29"/>
      <c r="I15" s="21"/>
      <c r="J15" s="32">
        <v>1</v>
      </c>
    </row>
    <row r="16" spans="1:10" ht="45" customHeight="1">
      <c r="A16" s="87"/>
      <c r="B16" s="12" t="s">
        <v>24</v>
      </c>
      <c r="C16" s="7" t="s">
        <v>79</v>
      </c>
      <c r="D16" s="7" t="s">
        <v>71</v>
      </c>
      <c r="E16" s="28" t="s">
        <v>124</v>
      </c>
      <c r="F16" s="73" t="s">
        <v>128</v>
      </c>
      <c r="G16" s="66" t="s">
        <v>147</v>
      </c>
      <c r="H16" s="58"/>
      <c r="I16" s="44"/>
      <c r="J16" s="45" t="s">
        <v>80</v>
      </c>
    </row>
    <row r="17" spans="1:10" ht="45" customHeight="1">
      <c r="A17" s="88"/>
      <c r="B17" s="11" t="s">
        <v>25</v>
      </c>
      <c r="C17" s="28" t="s">
        <v>81</v>
      </c>
      <c r="D17" s="8" t="s">
        <v>125</v>
      </c>
      <c r="E17" s="28" t="s">
        <v>126</v>
      </c>
      <c r="F17" s="77" t="s">
        <v>119</v>
      </c>
      <c r="G17" s="65" t="s">
        <v>148</v>
      </c>
      <c r="H17" s="29"/>
      <c r="I17" s="21"/>
      <c r="J17" s="31" t="s">
        <v>82</v>
      </c>
    </row>
    <row r="18" spans="1:10" ht="45" customHeight="1">
      <c r="A18" s="86" t="s">
        <v>172</v>
      </c>
      <c r="B18" s="12" t="s">
        <v>26</v>
      </c>
      <c r="C18" s="28" t="s">
        <v>83</v>
      </c>
      <c r="D18" s="8" t="s">
        <v>118</v>
      </c>
      <c r="E18" s="28" t="s">
        <v>119</v>
      </c>
      <c r="F18" s="77" t="s">
        <v>129</v>
      </c>
      <c r="G18" s="65" t="s">
        <v>137</v>
      </c>
      <c r="H18" s="29"/>
      <c r="I18" s="21"/>
      <c r="J18" s="31" t="s">
        <v>84</v>
      </c>
    </row>
    <row r="19" spans="1:10" ht="45" customHeight="1">
      <c r="A19" s="89"/>
      <c r="B19" s="47" t="s">
        <v>27</v>
      </c>
      <c r="C19" s="29" t="s">
        <v>85</v>
      </c>
      <c r="D19" s="8" t="s">
        <v>11</v>
      </c>
      <c r="E19" s="28" t="s">
        <v>96</v>
      </c>
      <c r="F19" s="77" t="s">
        <v>96</v>
      </c>
      <c r="G19" s="65" t="s">
        <v>149</v>
      </c>
      <c r="H19" s="29"/>
      <c r="I19" s="21"/>
      <c r="J19" s="31" t="s">
        <v>86</v>
      </c>
    </row>
    <row r="20" spans="1:10" ht="45" customHeight="1">
      <c r="A20" s="89"/>
      <c r="B20" s="47" t="s">
        <v>28</v>
      </c>
      <c r="C20" s="49">
        <v>0.875</v>
      </c>
      <c r="D20" s="6">
        <v>0.847</v>
      </c>
      <c r="E20" s="24">
        <v>0.894</v>
      </c>
      <c r="F20" s="70">
        <v>0.911</v>
      </c>
      <c r="G20" s="35">
        <v>0.92</v>
      </c>
      <c r="H20" s="29"/>
      <c r="I20" s="21"/>
      <c r="J20" s="31" t="s">
        <v>72</v>
      </c>
    </row>
    <row r="21" spans="1:10" ht="45" customHeight="1">
      <c r="A21" s="87"/>
      <c r="B21" s="46" t="s">
        <v>29</v>
      </c>
      <c r="C21" s="24">
        <v>0.573</v>
      </c>
      <c r="D21" s="6">
        <v>0.543</v>
      </c>
      <c r="E21" s="24">
        <v>0.547</v>
      </c>
      <c r="F21" s="78">
        <v>0.562</v>
      </c>
      <c r="G21" s="35">
        <v>0.575</v>
      </c>
      <c r="H21" s="29"/>
      <c r="I21" s="21"/>
      <c r="J21" s="31" t="s">
        <v>87</v>
      </c>
    </row>
    <row r="22" spans="1:10" ht="45" customHeight="1">
      <c r="A22" s="87"/>
      <c r="B22" s="11" t="s">
        <v>30</v>
      </c>
      <c r="C22" s="24">
        <v>0.472</v>
      </c>
      <c r="D22" s="6">
        <v>0.6667</v>
      </c>
      <c r="E22" s="24">
        <v>0.5357</v>
      </c>
      <c r="F22" s="70">
        <v>0.4583</v>
      </c>
      <c r="G22" s="35">
        <v>0.5238</v>
      </c>
      <c r="H22" s="29"/>
      <c r="I22" s="21"/>
      <c r="J22" s="50">
        <v>0.55</v>
      </c>
    </row>
    <row r="23" spans="1:10" ht="45" customHeight="1">
      <c r="A23" s="87"/>
      <c r="B23" s="11" t="s">
        <v>31</v>
      </c>
      <c r="C23" s="28" t="s">
        <v>88</v>
      </c>
      <c r="D23" s="8" t="s">
        <v>88</v>
      </c>
      <c r="E23" s="28" t="s">
        <v>97</v>
      </c>
      <c r="F23" s="77" t="s">
        <v>47</v>
      </c>
      <c r="G23" s="65" t="s">
        <v>97</v>
      </c>
      <c r="H23" s="29"/>
      <c r="I23" s="21"/>
      <c r="J23" s="31" t="s">
        <v>89</v>
      </c>
    </row>
    <row r="24" spans="1:10" ht="45" customHeight="1">
      <c r="A24" s="87"/>
      <c r="B24" s="11" t="s">
        <v>32</v>
      </c>
      <c r="C24" s="28" t="s">
        <v>90</v>
      </c>
      <c r="D24" s="8" t="s">
        <v>12</v>
      </c>
      <c r="E24" s="28">
        <v>150</v>
      </c>
      <c r="F24" s="77" t="s">
        <v>130</v>
      </c>
      <c r="G24" s="65" t="s">
        <v>150</v>
      </c>
      <c r="H24" s="29"/>
      <c r="I24" s="21"/>
      <c r="J24" s="31" t="s">
        <v>91</v>
      </c>
    </row>
    <row r="25" spans="1:10" ht="45" customHeight="1" thickBot="1">
      <c r="A25" s="88"/>
      <c r="B25" s="11" t="s">
        <v>33</v>
      </c>
      <c r="C25" s="28" t="s">
        <v>117</v>
      </c>
      <c r="D25" s="8" t="s">
        <v>3</v>
      </c>
      <c r="E25" s="28" t="s">
        <v>113</v>
      </c>
      <c r="F25" s="79" t="s">
        <v>113</v>
      </c>
      <c r="G25" s="67" t="s">
        <v>113</v>
      </c>
      <c r="H25" s="29"/>
      <c r="I25" s="21"/>
      <c r="J25" s="31" t="s">
        <v>92</v>
      </c>
    </row>
    <row r="26" spans="1:4" ht="17.25">
      <c r="A26" s="1"/>
      <c r="C26" s="14"/>
      <c r="D26" s="17"/>
    </row>
    <row r="27" spans="1:4" ht="17.25">
      <c r="A27" s="4" t="s">
        <v>34</v>
      </c>
      <c r="C27" s="14"/>
      <c r="D27" s="17"/>
    </row>
    <row r="28" spans="1:4" ht="18" thickBot="1">
      <c r="A28" s="3"/>
      <c r="C28" s="14"/>
      <c r="D28" s="17"/>
    </row>
    <row r="29" spans="1:10" ht="37.5" customHeight="1">
      <c r="A29" s="13" t="s">
        <v>0</v>
      </c>
      <c r="B29" s="13" t="s">
        <v>1</v>
      </c>
      <c r="C29" s="15" t="str">
        <f>C5</f>
        <v>Ｈ２４年度
末現在</v>
      </c>
      <c r="D29" s="15" t="str">
        <f aca="true" t="shared" si="1" ref="D29:J29">D5</f>
        <v>Ｈ２５年度
末現在</v>
      </c>
      <c r="E29" s="15" t="str">
        <f t="shared" si="1"/>
        <v>Ｈ２６年度
末現在</v>
      </c>
      <c r="F29" s="15" t="str">
        <f t="shared" si="1"/>
        <v>Ｈ２７年度
末現在</v>
      </c>
      <c r="G29" s="59" t="str">
        <f t="shared" si="1"/>
        <v>Ｈ２８年度
末現在</v>
      </c>
      <c r="H29" s="34" t="str">
        <f t="shared" si="1"/>
        <v>Ｈ２９年度
末現在</v>
      </c>
      <c r="I29" s="30" t="str">
        <f t="shared" si="1"/>
        <v>Ｈ３０年度
末現在</v>
      </c>
      <c r="J29" s="30" t="str">
        <f t="shared" si="1"/>
        <v>Ｈ３０
目標値</v>
      </c>
    </row>
    <row r="30" spans="1:10" ht="45" customHeight="1">
      <c r="A30" s="54" t="s">
        <v>35</v>
      </c>
      <c r="B30" s="11" t="s">
        <v>162</v>
      </c>
      <c r="C30" s="8" t="s">
        <v>48</v>
      </c>
      <c r="D30" s="8" t="s">
        <v>110</v>
      </c>
      <c r="E30" s="28" t="s">
        <v>111</v>
      </c>
      <c r="F30" s="77" t="s">
        <v>134</v>
      </c>
      <c r="G30" s="65" t="s">
        <v>151</v>
      </c>
      <c r="H30" s="29"/>
      <c r="I30" s="21"/>
      <c r="J30" s="31" t="s">
        <v>49</v>
      </c>
    </row>
    <row r="31" spans="1:10" ht="45" customHeight="1">
      <c r="A31" s="90" t="s">
        <v>173</v>
      </c>
      <c r="B31" s="11" t="s">
        <v>36</v>
      </c>
      <c r="C31" s="8" t="s">
        <v>47</v>
      </c>
      <c r="D31" s="8" t="s">
        <v>112</v>
      </c>
      <c r="E31" s="28" t="s">
        <v>112</v>
      </c>
      <c r="F31" s="75" t="s">
        <v>135</v>
      </c>
      <c r="G31" s="65" t="s">
        <v>135</v>
      </c>
      <c r="H31" s="29"/>
      <c r="I31" s="21"/>
      <c r="J31" s="31" t="s">
        <v>50</v>
      </c>
    </row>
    <row r="32" spans="1:10" ht="45" customHeight="1">
      <c r="A32" s="91"/>
      <c r="B32" s="11" t="s">
        <v>37</v>
      </c>
      <c r="C32" s="8" t="s">
        <v>51</v>
      </c>
      <c r="D32" s="7" t="s">
        <v>99</v>
      </c>
      <c r="E32" s="28" t="s">
        <v>51</v>
      </c>
      <c r="F32" s="77" t="s">
        <v>136</v>
      </c>
      <c r="G32" s="65" t="s">
        <v>152</v>
      </c>
      <c r="H32" s="29"/>
      <c r="I32" s="21"/>
      <c r="J32" s="31" t="s">
        <v>52</v>
      </c>
    </row>
    <row r="33" spans="1:10" ht="45" customHeight="1">
      <c r="A33" s="91"/>
      <c r="B33" s="11" t="s">
        <v>163</v>
      </c>
      <c r="C33" s="9" t="s">
        <v>105</v>
      </c>
      <c r="D33" s="9" t="s">
        <v>69</v>
      </c>
      <c r="E33" s="26" t="s">
        <v>158</v>
      </c>
      <c r="F33" s="77" t="s">
        <v>159</v>
      </c>
      <c r="G33" s="82" t="s">
        <v>160</v>
      </c>
      <c r="H33" s="27"/>
      <c r="I33" s="20"/>
      <c r="J33" s="31" t="s">
        <v>53</v>
      </c>
    </row>
    <row r="34" spans="1:10" ht="45" customHeight="1">
      <c r="A34" s="91"/>
      <c r="B34" s="11" t="s">
        <v>73</v>
      </c>
      <c r="C34" s="8" t="s">
        <v>54</v>
      </c>
      <c r="D34" s="8" t="s">
        <v>100</v>
      </c>
      <c r="E34" s="28" t="s">
        <v>101</v>
      </c>
      <c r="F34" s="77" t="s">
        <v>102</v>
      </c>
      <c r="G34" s="65" t="s">
        <v>153</v>
      </c>
      <c r="H34" s="29"/>
      <c r="I34" s="21"/>
      <c r="J34" s="31" t="s">
        <v>55</v>
      </c>
    </row>
    <row r="35" spans="1:10" ht="45" customHeight="1">
      <c r="A35" s="91"/>
      <c r="B35" s="11" t="s">
        <v>106</v>
      </c>
      <c r="C35" s="8" t="s">
        <v>102</v>
      </c>
      <c r="D35" s="8" t="s">
        <v>102</v>
      </c>
      <c r="E35" s="28" t="s">
        <v>103</v>
      </c>
      <c r="F35" s="77" t="s">
        <v>137</v>
      </c>
      <c r="G35" s="65" t="s">
        <v>154</v>
      </c>
      <c r="H35" s="29"/>
      <c r="I35" s="21"/>
      <c r="J35" s="31" t="s">
        <v>107</v>
      </c>
    </row>
    <row r="36" spans="1:10" ht="45" customHeight="1">
      <c r="A36" s="92"/>
      <c r="B36" s="11" t="s">
        <v>164</v>
      </c>
      <c r="C36" s="6" t="s">
        <v>56</v>
      </c>
      <c r="D36" s="6" t="s">
        <v>104</v>
      </c>
      <c r="E36" s="24" t="s">
        <v>105</v>
      </c>
      <c r="F36" s="70" t="s">
        <v>155</v>
      </c>
      <c r="G36" s="35" t="s">
        <v>156</v>
      </c>
      <c r="H36" s="49"/>
      <c r="I36" s="18"/>
      <c r="J36" s="31" t="s">
        <v>57</v>
      </c>
    </row>
    <row r="37" spans="1:10" ht="45" customHeight="1">
      <c r="A37" s="95" t="s">
        <v>174</v>
      </c>
      <c r="B37" s="11" t="s">
        <v>38</v>
      </c>
      <c r="C37" s="8" t="s">
        <v>58</v>
      </c>
      <c r="D37" s="53" t="s">
        <v>14</v>
      </c>
      <c r="E37" s="28" t="s">
        <v>93</v>
      </c>
      <c r="F37" s="77" t="s">
        <v>138</v>
      </c>
      <c r="G37" s="65" t="s">
        <v>157</v>
      </c>
      <c r="H37" s="29"/>
      <c r="I37" s="21"/>
      <c r="J37" s="31" t="s">
        <v>59</v>
      </c>
    </row>
    <row r="38" spans="1:10" ht="45" customHeight="1">
      <c r="A38" s="95"/>
      <c r="B38" s="11" t="s">
        <v>39</v>
      </c>
      <c r="C38" s="8" t="s">
        <v>60</v>
      </c>
      <c r="D38" s="8" t="s">
        <v>8</v>
      </c>
      <c r="E38" s="28" t="s">
        <v>94</v>
      </c>
      <c r="F38" s="77" t="s">
        <v>94</v>
      </c>
      <c r="G38" s="65" t="s">
        <v>94</v>
      </c>
      <c r="H38" s="29"/>
      <c r="I38" s="21"/>
      <c r="J38" s="31" t="s">
        <v>61</v>
      </c>
    </row>
    <row r="39" spans="1:10" ht="45" customHeight="1" thickBot="1">
      <c r="A39" s="95"/>
      <c r="B39" s="11" t="s">
        <v>40</v>
      </c>
      <c r="C39" s="16">
        <v>0.7</v>
      </c>
      <c r="D39" s="8" t="s">
        <v>168</v>
      </c>
      <c r="E39" s="26">
        <v>0.774</v>
      </c>
      <c r="F39" s="81">
        <v>0.774</v>
      </c>
      <c r="G39" s="48">
        <v>0.806</v>
      </c>
      <c r="H39" s="29"/>
      <c r="I39" s="21"/>
      <c r="J39" s="32">
        <v>0.82</v>
      </c>
    </row>
    <row r="40" spans="1:4" ht="17.25">
      <c r="A40" s="3"/>
      <c r="C40" s="14"/>
      <c r="D40" s="17"/>
    </row>
    <row r="41" spans="1:4" ht="17.25">
      <c r="A41" s="4" t="s">
        <v>41</v>
      </c>
      <c r="C41" s="14"/>
      <c r="D41" s="17"/>
    </row>
    <row r="42" spans="1:4" ht="18" thickBot="1">
      <c r="A42" s="3"/>
      <c r="C42" s="14"/>
      <c r="D42" s="17"/>
    </row>
    <row r="43" spans="1:10" ht="37.5" customHeight="1">
      <c r="A43" s="13" t="s">
        <v>0</v>
      </c>
      <c r="B43" s="13" t="s">
        <v>1</v>
      </c>
      <c r="C43" s="15" t="str">
        <f>C5</f>
        <v>Ｈ２４年度
末現在</v>
      </c>
      <c r="D43" s="15" t="str">
        <f aca="true" t="shared" si="2" ref="D43:J43">D5</f>
        <v>Ｈ２５年度
末現在</v>
      </c>
      <c r="E43" s="15" t="str">
        <f t="shared" si="2"/>
        <v>Ｈ２６年度
末現在</v>
      </c>
      <c r="F43" s="15" t="str">
        <f t="shared" si="2"/>
        <v>Ｈ２７年度
末現在</v>
      </c>
      <c r="G43" s="59" t="str">
        <f t="shared" si="2"/>
        <v>Ｈ２８年度
末現在</v>
      </c>
      <c r="H43" s="34" t="str">
        <f t="shared" si="2"/>
        <v>Ｈ２９年度
末現在</v>
      </c>
      <c r="I43" s="30" t="str">
        <f t="shared" si="2"/>
        <v>Ｈ３０年度
末現在</v>
      </c>
      <c r="J43" s="30" t="str">
        <f t="shared" si="2"/>
        <v>Ｈ３０
目標値</v>
      </c>
    </row>
    <row r="44" spans="1:10" ht="45" customHeight="1">
      <c r="A44" s="93" t="s">
        <v>42</v>
      </c>
      <c r="B44" s="11" t="s">
        <v>43</v>
      </c>
      <c r="C44" s="6">
        <v>0.783</v>
      </c>
      <c r="D44" s="51">
        <v>0.785</v>
      </c>
      <c r="E44" s="72" t="s">
        <v>95</v>
      </c>
      <c r="F44" s="70">
        <v>0.794</v>
      </c>
      <c r="G44" s="35">
        <v>0.795</v>
      </c>
      <c r="H44" s="29"/>
      <c r="I44" s="21"/>
      <c r="J44" s="55">
        <v>0.818</v>
      </c>
    </row>
    <row r="45" spans="1:10" ht="45" customHeight="1">
      <c r="A45" s="93"/>
      <c r="B45" s="11" t="s">
        <v>161</v>
      </c>
      <c r="C45" s="8" t="s">
        <v>167</v>
      </c>
      <c r="D45" s="16">
        <v>0.59</v>
      </c>
      <c r="E45" s="28" t="s">
        <v>165</v>
      </c>
      <c r="F45" s="71" t="s">
        <v>165</v>
      </c>
      <c r="G45" s="65" t="s">
        <v>165</v>
      </c>
      <c r="H45" s="29"/>
      <c r="I45" s="21"/>
      <c r="J45" s="32">
        <v>0.67</v>
      </c>
    </row>
    <row r="46" spans="1:12" ht="45" customHeight="1">
      <c r="A46" s="94"/>
      <c r="B46" s="12" t="s">
        <v>44</v>
      </c>
      <c r="C46" s="83">
        <v>0.31</v>
      </c>
      <c r="D46" s="83">
        <v>0.319</v>
      </c>
      <c r="E46" s="26">
        <v>0.355</v>
      </c>
      <c r="F46" s="26">
        <v>0.381</v>
      </c>
      <c r="G46" s="66" t="s">
        <v>139</v>
      </c>
      <c r="H46" s="58"/>
      <c r="I46" s="44"/>
      <c r="J46" s="52">
        <v>0.45</v>
      </c>
      <c r="L46" s="56"/>
    </row>
    <row r="47" spans="1:10" ht="45" customHeight="1">
      <c r="A47" s="86" t="s">
        <v>176</v>
      </c>
      <c r="B47" s="11" t="s">
        <v>45</v>
      </c>
      <c r="C47" s="28" t="s">
        <v>62</v>
      </c>
      <c r="D47" s="8" t="s">
        <v>7</v>
      </c>
      <c r="E47" s="28" t="s">
        <v>7</v>
      </c>
      <c r="F47" s="75" t="s">
        <v>140</v>
      </c>
      <c r="G47" s="65" t="s">
        <v>140</v>
      </c>
      <c r="H47" s="29"/>
      <c r="I47" s="21"/>
      <c r="J47" s="31" t="s">
        <v>63</v>
      </c>
    </row>
    <row r="48" spans="1:10" ht="45" customHeight="1">
      <c r="A48" s="88"/>
      <c r="B48" s="11" t="s">
        <v>46</v>
      </c>
      <c r="C48" s="28" t="s">
        <v>64</v>
      </c>
      <c r="D48" s="8" t="s">
        <v>97</v>
      </c>
      <c r="E48" s="28" t="s">
        <v>97</v>
      </c>
      <c r="F48" s="75" t="s">
        <v>97</v>
      </c>
      <c r="G48" s="65" t="s">
        <v>97</v>
      </c>
      <c r="H48" s="29"/>
      <c r="I48" s="21"/>
      <c r="J48" s="31" t="s">
        <v>50</v>
      </c>
    </row>
    <row r="49" spans="1:10" ht="45" customHeight="1" thickBot="1">
      <c r="A49" s="36" t="s">
        <v>175</v>
      </c>
      <c r="B49" s="11" t="s">
        <v>74</v>
      </c>
      <c r="C49" s="28" t="s">
        <v>65</v>
      </c>
      <c r="D49" s="8" t="s">
        <v>4</v>
      </c>
      <c r="E49" s="28" t="s">
        <v>4</v>
      </c>
      <c r="F49" s="73" t="s">
        <v>4</v>
      </c>
      <c r="G49" s="67" t="s">
        <v>4</v>
      </c>
      <c r="H49" s="29"/>
      <c r="I49" s="21"/>
      <c r="J49" s="31" t="s">
        <v>66</v>
      </c>
    </row>
    <row r="50" spans="1:10" ht="12" customHeight="1">
      <c r="A50" s="38"/>
      <c r="B50" s="39"/>
      <c r="C50" s="40"/>
      <c r="D50" s="40"/>
      <c r="E50" s="40"/>
      <c r="F50" s="74"/>
      <c r="G50" s="40"/>
      <c r="H50" s="40"/>
      <c r="I50" s="42"/>
      <c r="J50" s="43"/>
    </row>
    <row r="51" spans="1:10" ht="37.5" customHeight="1">
      <c r="A51" s="38"/>
      <c r="B51" s="39"/>
      <c r="C51" s="40"/>
      <c r="D51" s="40"/>
      <c r="E51" s="40"/>
      <c r="F51" s="41"/>
      <c r="G51" s="40"/>
      <c r="H51" s="40"/>
      <c r="I51" s="42"/>
      <c r="J51" s="43"/>
    </row>
    <row r="52" spans="1:10" ht="37.5" customHeight="1">
      <c r="A52" s="38"/>
      <c r="B52" s="39"/>
      <c r="C52" s="40"/>
      <c r="D52" s="40"/>
      <c r="E52" s="40"/>
      <c r="F52" s="41"/>
      <c r="G52" s="40"/>
      <c r="H52" s="40"/>
      <c r="I52" s="42"/>
      <c r="J52" s="43"/>
    </row>
    <row r="53" spans="1:10" ht="37.5" customHeight="1">
      <c r="A53" s="38"/>
      <c r="B53" s="39"/>
      <c r="C53" s="40"/>
      <c r="D53" s="40"/>
      <c r="E53" s="40"/>
      <c r="F53" s="41"/>
      <c r="G53" s="40"/>
      <c r="H53" s="40"/>
      <c r="I53" s="42"/>
      <c r="J53" s="43"/>
    </row>
    <row r="54" spans="1:10" ht="37.5" customHeight="1">
      <c r="A54" s="38"/>
      <c r="B54" s="39"/>
      <c r="C54" s="40"/>
      <c r="D54" s="40"/>
      <c r="E54" s="40"/>
      <c r="F54" s="41"/>
      <c r="G54" s="40"/>
      <c r="H54" s="40"/>
      <c r="I54" s="42"/>
      <c r="J54" s="43"/>
    </row>
    <row r="55" ht="6.75" customHeight="1"/>
  </sheetData>
  <sheetProtection/>
  <mergeCells count="9">
    <mergeCell ref="J1:K2"/>
    <mergeCell ref="L9:M9"/>
    <mergeCell ref="A14:A17"/>
    <mergeCell ref="A18:A25"/>
    <mergeCell ref="A47:A48"/>
    <mergeCell ref="A6:A7"/>
    <mergeCell ref="A31:A36"/>
    <mergeCell ref="A44:A46"/>
    <mergeCell ref="A37:A39"/>
  </mergeCells>
  <printOptions horizontalCentered="1"/>
  <pageMargins left="0.3937007874015748" right="0.1968503937007874" top="0.7874015748031497" bottom="0.3937007874015748" header="0.7874015748031497" footer="0.5118110236220472"/>
  <pageSetup fitToHeight="2" fitToWidth="1" horizontalDpi="600" verticalDpi="600" orientation="landscape" paperSize="9" scale="60" r:id="rId3"/>
  <rowBreaks count="1" manualBreakCount="1">
    <brk id="25"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障害福祉管理係</dc:creator>
  <cp:keywords/>
  <dc:description/>
  <cp:lastModifiedBy>Administrator</cp:lastModifiedBy>
  <cp:lastPrinted>2017-09-20T11:09:24Z</cp:lastPrinted>
  <dcterms:created xsi:type="dcterms:W3CDTF">2009-10-27T11:41:34Z</dcterms:created>
  <dcterms:modified xsi:type="dcterms:W3CDTF">2017-10-05T06:17:16Z</dcterms:modified>
  <cp:category/>
  <cp:version/>
  <cp:contentType/>
  <cp:contentStatus/>
</cp:coreProperties>
</file>