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C90B777F-706B-4E92-8ED9-7ACEA9CFEBAA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第１面" sheetId="1" r:id="rId1"/>
    <sheet name="第２面(廃油)" sheetId="3" r:id="rId2"/>
    <sheet name="第２面 (汚泥)" sheetId="5" r:id="rId3"/>
    <sheet name="第２面 (廃酸)" sheetId="6" r:id="rId4"/>
    <sheet name="第２面 (廃アルカリ)" sheetId="7" r:id="rId5"/>
    <sheet name="第２面 (廃プラ)" sheetId="8" r:id="rId6"/>
    <sheet name="第２面 (金属くず)" sheetId="12" r:id="rId7"/>
    <sheet name="第２面 (ガラス陶磁器等くず)" sheetId="9" r:id="rId8"/>
    <sheet name="第２面 (がれき類)" sheetId="13" r:id="rId9"/>
    <sheet name="第２面 (木くず)" sheetId="10" r:id="rId10"/>
    <sheet name="第２面別添" sheetId="4" r:id="rId11"/>
    <sheet name="第３面" sheetId="2" r:id="rId12"/>
  </sheets>
  <definedNames>
    <definedName name="_xlnm.Print_Area" localSheetId="0">第１面!$A$1:$Y$57</definedName>
    <definedName name="_xlnm.Print_Area" localSheetId="7">'第２面 (ガラス陶磁器等くず)'!$B$1:$AM$39</definedName>
    <definedName name="_xlnm.Print_Area" localSheetId="8">'第２面 (がれき類)'!$B$1:$AM$39</definedName>
    <definedName name="_xlnm.Print_Area" localSheetId="2">'第２面 (汚泥)'!$A$1:$AL$40</definedName>
    <definedName name="_xlnm.Print_Area" localSheetId="6">'第２面 (金属くず)'!$B$1:$AM$39</definedName>
    <definedName name="_xlnm.Print_Area" localSheetId="4">'第２面 (廃アルカリ)'!$B$1:$AM$39</definedName>
    <definedName name="_xlnm.Print_Area" localSheetId="5">'第２面 (廃プラ)'!$B$1:$AM$39</definedName>
    <definedName name="_xlnm.Print_Area" localSheetId="3">'第２面 (廃酸)'!$B$1:$AM$39</definedName>
    <definedName name="_xlnm.Print_Area" localSheetId="9">'第２面 (木くず)'!$B$1:$AM$39</definedName>
    <definedName name="_xlnm.Print_Area" localSheetId="1">'第２面(廃油)'!$B$1:$AM$39</definedName>
    <definedName name="_xlnm.Print_Area" localSheetId="10">第２面別添!$A$2:$R$34</definedName>
    <definedName name="_xlnm.Print_Area" localSheetId="11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3" l="1"/>
  <c r="I34" i="13"/>
  <c r="I32" i="13"/>
  <c r="I30" i="13"/>
  <c r="I28" i="13"/>
  <c r="I26" i="13"/>
  <c r="I24" i="13"/>
  <c r="I22" i="13"/>
  <c r="I20" i="13"/>
  <c r="I18" i="13"/>
  <c r="J13" i="5"/>
  <c r="V23" i="5"/>
  <c r="J49" i="1"/>
  <c r="I18" i="3"/>
  <c r="I20" i="10" l="1"/>
  <c r="AH16" i="8" l="1"/>
  <c r="I36" i="12" l="1"/>
  <c r="I34" i="12"/>
  <c r="I32" i="12"/>
  <c r="I30" i="12"/>
  <c r="I28" i="12"/>
  <c r="I26" i="12"/>
  <c r="I24" i="12"/>
  <c r="I22" i="12"/>
  <c r="I20" i="12"/>
  <c r="I18" i="12"/>
  <c r="I36" i="10"/>
  <c r="I34" i="10"/>
  <c r="I32" i="10"/>
  <c r="I30" i="10"/>
  <c r="I28" i="10"/>
  <c r="I26" i="10"/>
  <c r="I24" i="10"/>
  <c r="I22" i="10"/>
  <c r="I18" i="10"/>
  <c r="I36" i="9"/>
  <c r="I34" i="9"/>
  <c r="I32" i="9"/>
  <c r="I30" i="9"/>
  <c r="I28" i="9"/>
  <c r="I26" i="9"/>
  <c r="I24" i="9"/>
  <c r="I22" i="9"/>
  <c r="I20" i="9"/>
  <c r="I18" i="9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<sst xmlns="http://schemas.openxmlformats.org/spreadsheetml/2006/main" count="617" uniqueCount="214">
  <si>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</si>
  <si>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</si>
  <si>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</si>
  <si>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</si>
  <si>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</si>
  <si>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</si>
  <si>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</si>
  <si>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</si>
  <si>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</si>
  <si>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</si>
  <si>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</si>
  <si>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</si>
  <si>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</si>
  <si>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</si>
  <si>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</si>
  <si>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</si>
  <si>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</si>
  <si>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</si>
  <si>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</si>
  <si>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</si>
  <si>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</si>
  <si>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</si>
  <si>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</si>
  <si>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</si>
  <si>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</si>
  <si>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</si>
  <si>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</si>
  <si>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</si>
  <si>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</si>
  <si>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</si>
  <si>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</si>
  <si>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</si>
  <si>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</si>
  <si>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</si>
  <si>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</si>
  <si>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</si>
  <si>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</si>
  <si>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</si>
  <si>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</si>
  <si>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</si>
  <si>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</si>
  <si>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</si>
  <si>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</si>
  <si>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</si>
  <si>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</si>
  <si>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</si>
  <si>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</si>
  <si>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</si>
  <si>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</si>
  <si>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</si>
  <si>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</si>
  <si>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</si>
  <si>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</si>
  <si>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</si>
  <si>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</si>
  <si>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</si>
  <si>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</si>
  <si>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</si>
  <si>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</si>
  <si>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</si>
  <si>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</si>
  <si>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</si>
  <si>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</si>
  <si>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</si>
  <si>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</si>
  <si>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</si>
  <si>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</si>
  <si>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</si>
  <si>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</si>
  <si>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</si>
  <si>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</si>
  <si>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</si>
  <si>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</si>
  <si>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</si>
  <si>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</si>
  <si>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</si>
  <si>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</si>
  <si>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</si>
  <si>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</si>
  <si>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</si>
  <si>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</si>
  <si>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</si>
  <si>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</si>
  <si>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</si>
  <si>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</si>
  <si>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</si>
  <si>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</si>
  <si>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</si>
  <si>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</si>
  <si>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</si>
  <si>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</si>
  <si>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</si>
  <si>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</si>
  <si>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</si>
  <si>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</si>
  <si>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</si>
  <si>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</si>
  <si>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</si>
  <si>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</si>
  <si>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</si>
  <si>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</si>
  <si>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</si>
  <si>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</si>
  <si>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</si>
  <si>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</si>
  <si>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</si>
  <si>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</si>
  <si>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</si>
  <si>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</si>
  <si>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</si>
  <si>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</si>
  <si>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</si>
  <si>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</si>
  <si>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</si>
  <si>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</si>
  <si>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</si>
  <si>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</si>
  <si>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</si>
  <si>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</si>
  <si>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</si>
  <si>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</si>
  <si>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</si>
  <si>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</si>
  <si>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</si>
  <si>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</si>
  <si>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</si>
  <si>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</si>
  <si>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</si>
  <si>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</si>
  <si>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</si>
  <si>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</si>
  <si>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</si>
  <si>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</si>
  <si>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</si>
  <si>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</si>
  <si>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</si>
  <si>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</si>
  <si>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</si>
  <si>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</si>
  <si>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</si>
  <si>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</si>
  <si>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</si>
  <si>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</si>
  <si>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</si>
  <si>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</si>
  <si>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</si>
  <si>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</si>
  <si>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</si>
  <si>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</si>
  <si>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</si>
  <si>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</si>
  <si>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</si>
  <si>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</si>
  <si>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</si>
  <si>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</si>
  <si>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</si>
  <si>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</si>
  <si>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</si>
  <si>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</si>
  <si>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</si>
  <si>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</si>
  <si>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</si>
  <si>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</si>
  <si>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</si>
  <si>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</si>
  <si>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</si>
  <si>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</si>
  <si>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</si>
  <si>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</si>
  <si>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</si>
  <si>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</si>
  <si>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</si>
  <si>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</si>
  <si>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</si>
  <si>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</si>
  <si>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</si>
  <si>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</si>
  <si>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</si>
  <si>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</si>
  <si>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</si>
  <si>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</si>
  <si>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</si>
  <si>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</si>
  <si>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</si>
  <si>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</si>
  <si>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</si>
  <si>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</si>
  <si>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</si>
  <si>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</si>
  <si>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</si>
  <si>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</si>
  <si>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</si>
  <si>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</si>
  <si>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</si>
  <si>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</si>
  <si>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富山県滑川市大島１２７７番地６</t>
    <phoneticPr fontId="2"/>
  </si>
  <si>
    <t>富士フイルムマニュファクチャリング㈱</t>
    <phoneticPr fontId="2"/>
  </si>
  <si>
    <t>富山事業所</t>
    <phoneticPr fontId="2"/>
  </si>
  <si>
    <t>富山事業所長</t>
    <phoneticPr fontId="2"/>
  </si>
  <si>
    <t>藤倉　大介</t>
    <rPh sb="0" eb="2">
      <t>フジクラ</t>
    </rPh>
    <rPh sb="3" eb="5">
      <t>ダイスケ</t>
    </rPh>
    <phoneticPr fontId="2"/>
  </si>
  <si>
    <t>076-477-9111</t>
    <phoneticPr fontId="2"/>
  </si>
  <si>
    <t xml:space="preserve"> 　廃棄物の処理及び清掃に関する法律第12条第10項の規定に基づき、　2022　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</si>
  <si>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富士フイルムマニュファクチャリング株式会社　富山事業所</t>
    <phoneticPr fontId="2"/>
  </si>
  <si>
    <t>936-0801　富山県滑川市大島１２７７番地６</t>
    <phoneticPr fontId="2"/>
  </si>
  <si>
    <t>化学工業</t>
    <phoneticPr fontId="2"/>
  </si>
  <si>
    <t>廃油</t>
    <rPh sb="0" eb="2">
      <t>ハイユ</t>
    </rPh>
    <phoneticPr fontId="2"/>
  </si>
  <si>
    <t>汚泥</t>
    <rPh sb="0" eb="2">
      <t>オデイ</t>
    </rPh>
    <phoneticPr fontId="2"/>
  </si>
  <si>
    <t>廃酸</t>
    <rPh sb="0" eb="2">
      <t>ハイサン</t>
    </rPh>
    <phoneticPr fontId="2"/>
  </si>
  <si>
    <t>廃アルカリ</t>
    <rPh sb="0" eb="1">
      <t>ハイ</t>
    </rPh>
    <phoneticPr fontId="2"/>
  </si>
  <si>
    <t>廃プラ</t>
    <rPh sb="0" eb="1">
      <t>ハイ</t>
    </rPh>
    <phoneticPr fontId="2"/>
  </si>
  <si>
    <t>金属くず</t>
    <rPh sb="0" eb="2">
      <t>キンゾク</t>
    </rPh>
    <phoneticPr fontId="2"/>
  </si>
  <si>
    <t>ガラス陶磁器等くず</t>
    <phoneticPr fontId="2"/>
  </si>
  <si>
    <t>木くず</t>
    <rPh sb="0" eb="1">
      <t>キ</t>
    </rPh>
    <phoneticPr fontId="2"/>
  </si>
  <si>
    <t xml:space="preserve">2023年度（2023/4/1～2024/3/31）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</si>
</sst>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7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40" fontId="13" fillId="0" borderId="2" xfId="1" applyNumberFormat="1" applyFont="1" applyFill="1" applyBorder="1" applyAlignment="1" applyProtection="1">
      <alignment horizontal="right" vertical="center"/>
      <protection locked="0"/>
    </xf>
    <xf numFmtId="40" fontId="13" fillId="0" borderId="3" xfId="1" applyNumberFormat="1" applyFont="1" applyFill="1" applyBorder="1" applyAlignment="1" applyProtection="1">
      <alignment horizontal="right" vertical="center"/>
      <protection locked="0"/>
    </xf>
    <xf numFmtId="40" fontId="13" fillId="0" borderId="0" xfId="1" applyNumberFormat="1" applyFont="1" applyFill="1" applyBorder="1" applyAlignment="1" applyProtection="1">
      <alignment horizontal="right" vertical="center"/>
      <protection locked="0"/>
    </xf>
    <xf numFmtId="40" fontId="13" fillId="0" borderId="5" xfId="1" applyNumberFormat="1" applyFont="1" applyFill="1" applyBorder="1" applyAlignment="1" applyProtection="1">
      <alignment horizontal="right" vertical="center"/>
      <protection locked="0"/>
    </xf>
    <xf numFmtId="40" fontId="13" fillId="0" borderId="7" xfId="1" applyNumberFormat="1" applyFont="1" applyFill="1" applyBorder="1" applyAlignment="1" applyProtection="1">
      <alignment horizontal="right" vertical="center"/>
      <protection locked="0"/>
    </xf>
    <xf numFmtId="40" fontId="13" fillId="0" borderId="8" xfId="1" applyNumberFormat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40" fontId="13" fillId="0" borderId="20" xfId="1" applyNumberFormat="1" applyFont="1" applyFill="1" applyBorder="1" applyAlignment="1">
      <alignment horizontal="right" vertical="center" indent="1"/>
    </xf>
    <xf numFmtId="40" fontId="13" fillId="0" borderId="21" xfId="1" applyNumberFormat="1" applyFont="1" applyFill="1" applyBorder="1" applyAlignment="1">
      <alignment horizontal="right" vertical="center" indent="1"/>
    </xf>
    <xf numFmtId="40" fontId="13" fillId="0" borderId="22" xfId="1" applyNumberFormat="1" applyFont="1" applyFill="1" applyBorder="1" applyAlignment="1">
      <alignment horizontal="right" vertical="center" indent="1"/>
    </xf>
    <xf numFmtId="40" fontId="13" fillId="0" borderId="23" xfId="1" applyNumberFormat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40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3" fillId="0" borderId="27" xfId="0" applyFont="1" applyBorder="1" applyAlignment="1">
      <alignment horizontal="left" vertical="center" wrapText="1"/>
    </xf>
    <xf numFmtId="40" fontId="13" fillId="0" borderId="1" xfId="1" applyNumberFormat="1" applyFont="1" applyFill="1" applyBorder="1" applyAlignment="1">
      <alignment horizontal="right" vertical="center" indent="1"/>
    </xf>
    <xf numFmtId="40" fontId="13" fillId="0" borderId="2" xfId="1" applyNumberFormat="1" applyFont="1" applyFill="1" applyBorder="1" applyAlignment="1">
      <alignment horizontal="right" vertical="center" indent="1"/>
    </xf>
    <xf numFmtId="40" fontId="13" fillId="0" borderId="3" xfId="1" applyNumberFormat="1" applyFont="1" applyFill="1" applyBorder="1" applyAlignment="1">
      <alignment horizontal="right" vertical="center" indent="1"/>
    </xf>
    <xf numFmtId="40" fontId="13" fillId="0" borderId="4" xfId="1" applyNumberFormat="1" applyFont="1" applyFill="1" applyBorder="1" applyAlignment="1">
      <alignment horizontal="right" vertical="center" indent="1"/>
    </xf>
    <xf numFmtId="40" fontId="13" fillId="0" borderId="0" xfId="1" applyNumberFormat="1" applyFont="1" applyFill="1" applyBorder="1" applyAlignment="1">
      <alignment horizontal="right" vertical="center" indent="1"/>
    </xf>
    <xf numFmtId="40" fontId="13" fillId="0" borderId="5" xfId="1" applyNumberFormat="1" applyFont="1" applyFill="1" applyBorder="1" applyAlignment="1">
      <alignment horizontal="right" vertical="center" indent="1"/>
    </xf>
    <xf numFmtId="40" fontId="13" fillId="0" borderId="6" xfId="1" applyNumberFormat="1" applyFont="1" applyFill="1" applyBorder="1" applyAlignment="1">
      <alignment horizontal="right" vertical="center" indent="1"/>
    </xf>
    <xf numFmtId="40" fontId="13" fillId="0" borderId="7" xfId="1" applyNumberFormat="1" applyFont="1" applyFill="1" applyBorder="1" applyAlignment="1">
      <alignment horizontal="right" vertical="center" indent="1"/>
    </xf>
    <xf numFmtId="40" fontId="13" fillId="0" borderId="8" xfId="1" applyNumberFormat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13" fillId="0" borderId="20" xfId="1" applyNumberFormat="1" applyFont="1" applyFill="1" applyBorder="1" applyAlignment="1">
      <alignment horizontal="right" vertical="center" indent="1"/>
    </xf>
    <xf numFmtId="38" fontId="13" fillId="0" borderId="21" xfId="1" applyNumberFormat="1" applyFont="1" applyFill="1" applyBorder="1" applyAlignment="1">
      <alignment horizontal="right" vertical="center" indent="1"/>
    </xf>
    <xf numFmtId="38" fontId="13" fillId="0" borderId="22" xfId="1" applyNumberFormat="1" applyFont="1" applyFill="1" applyBorder="1" applyAlignment="1">
      <alignment horizontal="right" vertical="center" indent="1"/>
    </xf>
    <xf numFmtId="38" fontId="13" fillId="0" borderId="23" xfId="1" applyNumberFormat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1" xfId="1" applyNumberFormat="1" applyFont="1" applyFill="1" applyBorder="1" applyAlignment="1">
      <alignment horizontal="right" vertical="center" indent="1"/>
    </xf>
    <xf numFmtId="38" fontId="13" fillId="0" borderId="2" xfId="1" applyNumberFormat="1" applyFont="1" applyFill="1" applyBorder="1" applyAlignment="1">
      <alignment horizontal="right" vertical="center" indent="1"/>
    </xf>
    <xf numFmtId="38" fontId="13" fillId="0" borderId="3" xfId="1" applyNumberFormat="1" applyFont="1" applyFill="1" applyBorder="1" applyAlignment="1">
      <alignment horizontal="right" vertical="center" indent="1"/>
    </xf>
    <xf numFmtId="38" fontId="13" fillId="0" borderId="4" xfId="1" applyNumberFormat="1" applyFont="1" applyFill="1" applyBorder="1" applyAlignment="1">
      <alignment horizontal="right" vertical="center" indent="1"/>
    </xf>
    <xf numFmtId="38" fontId="13" fillId="0" borderId="0" xfId="1" applyNumberFormat="1" applyFont="1" applyFill="1" applyBorder="1" applyAlignment="1">
      <alignment horizontal="right" vertical="center" indent="1"/>
    </xf>
    <xf numFmtId="38" fontId="13" fillId="0" borderId="5" xfId="1" applyNumberFormat="1" applyFont="1" applyFill="1" applyBorder="1" applyAlignment="1">
      <alignment horizontal="right" vertical="center" indent="1"/>
    </xf>
    <xf numFmtId="38" fontId="13" fillId="0" borderId="6" xfId="1" applyNumberFormat="1" applyFont="1" applyFill="1" applyBorder="1" applyAlignment="1">
      <alignment horizontal="right" vertical="center" indent="1"/>
    </xf>
    <xf numFmtId="38" fontId="13" fillId="0" borderId="7" xfId="1" applyNumberFormat="1" applyFont="1" applyFill="1" applyBorder="1" applyAlignment="1">
      <alignment horizontal="right" vertical="center" indent="1"/>
    </xf>
    <xf numFmtId="38" fontId="13" fillId="0" borderId="8" xfId="1" applyNumberFormat="1" applyFont="1" applyFill="1" applyBorder="1" applyAlignment="1">
      <alignment horizontal="right" vertical="center" indent="1"/>
    </xf>
    <xf numFmtId="38" fontId="0" fillId="0" borderId="0" xfId="0" applyNumberFormat="1" applyAlignment="1">
      <alignment horizontal="center" vertical="center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201929</xdr:colOff>
      <xdr:row>34</xdr:row>
      <xdr:rowOff>19050</xdr:rowOff>
    </xdr:from>
    <xdr:to>
      <xdr:col>29</xdr:col>
      <xdr:colOff>409574</xdr:colOff>
      <xdr:row>38</xdr:row>
      <xdr:rowOff>11430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74129" y="5991225"/>
          <a:ext cx="2284095" cy="773430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11CE966-A1D4-4673-8801-F12F3CDE02BC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3795D776-DE4F-47EA-947E-76B21FBDB093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52BA728-1C8E-40D6-ACF7-24EFEBAE3F05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245E3C8-DA54-4BE0-A5E2-385199CF4ED8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11993D3-255A-4AD8-A677-3C7CE992E8EA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B2341AC4-9849-4DCC-97A9-DED2CD3F127E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1501933-D0CC-41D8-A4F1-A2C161C02627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B40CB396-7F45-4928-B5FD-692BC1F9AFC0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D1B8E1D-5B90-4AAA-BA48-32D2331D960E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25E7F77A-6D78-4A54-830D-7507C485DB41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2C834DC-F0A7-4F4D-9660-AF1C4DA0B32C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4C18BA97-4DB4-4EFB-8CB8-225F9CE66CBE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6F39B71-9E60-4F6D-B9D4-313D1F32E519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88336D44-4939-43AA-BE9A-19AFD51C9E63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631806A-DB67-456E-A20B-A4E02F171223}"/>
            </a:ext>
          </a:extLst>
        </xdr:cNvPr>
        <xdr:cNvSpPr txBox="1">
          <a:spLocks noChangeArrowheads="1"/>
        </xdr:cNvSpPr>
      </xdr:nvSpPr>
      <xdr:spPr bwMode="auto">
        <a:xfrm>
          <a:off x="9345930" y="299275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2C410075-10F2-4155-9FD3-6D7B627BC690}"/>
            </a:ext>
          </a:extLst>
        </xdr:cNvPr>
        <xdr:cNvSpPr/>
      </xdr:nvSpPr>
      <xdr:spPr>
        <a:xfrm>
          <a:off x="9852660" y="952500"/>
          <a:ext cx="2080260" cy="17145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AC18" sqref="AC1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54">
        <v>2024</v>
      </c>
      <c r="S7" s="154"/>
      <c r="T7" s="94" t="s">
        <v>3</v>
      </c>
      <c r="U7" s="151">
        <v>6</v>
      </c>
      <c r="V7" s="94" t="s">
        <v>4</v>
      </c>
      <c r="W7" s="151">
        <v>28</v>
      </c>
      <c r="X7" s="94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11"/>
      <c r="C11" s="11"/>
      <c r="D11" s="11"/>
      <c r="E11" s="11"/>
      <c r="F11" s="11"/>
      <c r="G11" s="11"/>
      <c r="H11" s="11"/>
      <c r="I11" s="11"/>
      <c r="J11" s="11"/>
      <c r="K11" s="94" t="s">
        <v>114</v>
      </c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11"/>
      <c r="W11" s="11"/>
      <c r="Y11" s="127"/>
    </row>
    <row r="12" spans="1:25" s="7" customFormat="1" ht="14.25">
      <c r="A12" s="8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52" t="s">
        <v>54</v>
      </c>
      <c r="M12" s="94"/>
      <c r="N12" s="94" t="s">
        <v>195</v>
      </c>
      <c r="O12" s="94"/>
      <c r="P12" s="94"/>
      <c r="Q12" s="94"/>
      <c r="R12" s="94"/>
      <c r="S12" s="94"/>
      <c r="T12" s="94"/>
      <c r="U12" s="94"/>
      <c r="V12" s="11"/>
      <c r="W12" s="11"/>
      <c r="Y12" s="127"/>
    </row>
    <row r="13" spans="1:25" s="7" customFormat="1" ht="14.25">
      <c r="A13" s="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94" t="s">
        <v>51</v>
      </c>
      <c r="M13" s="94"/>
      <c r="N13" s="94" t="s">
        <v>196</v>
      </c>
      <c r="O13" s="153"/>
      <c r="P13" s="153"/>
      <c r="Q13" s="153"/>
      <c r="R13" s="153"/>
      <c r="S13" s="153"/>
      <c r="T13" s="153"/>
      <c r="U13" s="153"/>
      <c r="V13" s="11"/>
      <c r="W13" s="11"/>
      <c r="Y13" s="127"/>
    </row>
    <row r="14" spans="1:25" s="7" customFormat="1" ht="14.25">
      <c r="A14" s="8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94"/>
      <c r="M14" s="94"/>
      <c r="N14" s="94" t="s">
        <v>197</v>
      </c>
      <c r="O14" s="153"/>
      <c r="P14" s="153"/>
      <c r="Q14" s="153"/>
      <c r="R14" s="153"/>
      <c r="S14" s="153"/>
      <c r="T14" s="153"/>
      <c r="U14" s="153"/>
      <c r="V14" s="11"/>
      <c r="W14" s="11"/>
      <c r="Y14" s="127"/>
    </row>
    <row r="15" spans="1:25" s="7" customFormat="1" ht="14.25">
      <c r="A15" s="8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94" t="s">
        <v>115</v>
      </c>
      <c r="M15" s="94"/>
      <c r="N15" s="94"/>
      <c r="O15" s="94"/>
      <c r="P15" s="94"/>
      <c r="Q15" s="94"/>
      <c r="R15" s="94"/>
      <c r="S15" s="94"/>
      <c r="T15" s="94"/>
      <c r="U15" s="94"/>
      <c r="V15" s="11"/>
      <c r="W15" s="11"/>
      <c r="Y15" s="127"/>
    </row>
    <row r="16" spans="1:25" s="7" customFormat="1" ht="19.899999999999999" customHeight="1">
      <c r="A16" s="8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94"/>
      <c r="M16" s="94"/>
      <c r="N16" s="94" t="s">
        <v>198</v>
      </c>
      <c r="O16" s="94"/>
      <c r="P16" s="94"/>
      <c r="Q16" s="94"/>
      <c r="R16" s="94"/>
      <c r="S16" s="94"/>
      <c r="T16" s="94" t="s">
        <v>199</v>
      </c>
      <c r="U16" s="94"/>
      <c r="V16" s="11"/>
      <c r="W16" s="11"/>
      <c r="Y16" s="127"/>
    </row>
    <row r="17" spans="1:25" s="7" customFormat="1" ht="14.25">
      <c r="A17" s="8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94" t="s">
        <v>60</v>
      </c>
      <c r="M17" s="94"/>
      <c r="N17" s="94"/>
      <c r="O17" s="94"/>
      <c r="P17" s="94" t="s">
        <v>200</v>
      </c>
      <c r="Q17" s="94"/>
      <c r="R17" s="94"/>
      <c r="S17" s="94"/>
      <c r="T17" s="94"/>
      <c r="U17" s="94"/>
      <c r="V17" s="11"/>
      <c r="W17" s="11"/>
      <c r="Y17" s="127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2"/>
      <c r="P18" s="102"/>
      <c r="Q18" s="102"/>
      <c r="R18" s="102"/>
      <c r="S18" s="102"/>
      <c r="T18" s="102"/>
      <c r="U18" s="102"/>
      <c r="V18" s="102"/>
      <c r="W18" s="102"/>
      <c r="X18" s="12"/>
      <c r="Y18" s="10"/>
    </row>
    <row r="19" spans="1:25" s="7" customFormat="1" ht="14.25">
      <c r="A19" s="8"/>
      <c r="B19" s="101" t="s">
        <v>201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1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2" t="s">
        <v>202</v>
      </c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"/>
    </row>
    <row r="23" spans="1:25" s="7" customFormat="1" ht="13.15" customHeight="1">
      <c r="A23" s="8"/>
      <c r="B23" s="157" t="s">
        <v>49</v>
      </c>
      <c r="C23" s="157"/>
      <c r="D23" s="157"/>
      <c r="E23" s="157"/>
      <c r="F23" s="157"/>
      <c r="G23" s="157"/>
      <c r="H23" s="157"/>
      <c r="I23" s="10"/>
      <c r="J23" s="9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0"/>
    </row>
    <row r="24" spans="1:25" s="7" customFormat="1" ht="14.45" customHeight="1">
      <c r="A24" s="8"/>
      <c r="B24" s="157"/>
      <c r="C24" s="157"/>
      <c r="D24" s="157"/>
      <c r="E24" s="157"/>
      <c r="F24" s="157"/>
      <c r="G24" s="157"/>
      <c r="H24" s="157"/>
      <c r="I24" s="10"/>
      <c r="J24" s="9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0"/>
    </row>
    <row r="25" spans="1:25" s="7" customFormat="1" ht="13.1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8"/>
    </row>
    <row r="26" spans="1:25" s="7" customFormat="1" ht="13.1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2" t="s">
        <v>203</v>
      </c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"/>
    </row>
    <row r="27" spans="1:25" s="7" customFormat="1" ht="13.15" customHeight="1">
      <c r="A27" s="8"/>
      <c r="B27" s="157" t="s">
        <v>48</v>
      </c>
      <c r="C27" s="158"/>
      <c r="D27" s="158"/>
      <c r="E27" s="158"/>
      <c r="F27" s="158"/>
      <c r="G27" s="158"/>
      <c r="H27" s="158"/>
      <c r="I27" s="10"/>
      <c r="J27" s="9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0"/>
    </row>
    <row r="28" spans="1:25" s="7" customFormat="1" ht="14.45" customHeight="1">
      <c r="A28" s="8"/>
      <c r="B28" s="158"/>
      <c r="C28" s="158"/>
      <c r="D28" s="158"/>
      <c r="E28" s="158"/>
      <c r="F28" s="158"/>
      <c r="G28" s="158"/>
      <c r="H28" s="158"/>
      <c r="I28" s="10"/>
      <c r="J28" s="9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0"/>
    </row>
    <row r="29" spans="1:25" s="7" customFormat="1" ht="13.1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8"/>
    </row>
    <row r="30" spans="1:25" s="7" customFormat="1" ht="13.1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2" t="s">
        <v>204</v>
      </c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"/>
    </row>
    <row r="31" spans="1:25" s="7" customFormat="1" ht="13.15" customHeight="1">
      <c r="A31" s="8"/>
      <c r="B31" s="157" t="s">
        <v>47</v>
      </c>
      <c r="C31" s="158"/>
      <c r="D31" s="158"/>
      <c r="E31" s="158"/>
      <c r="F31" s="158"/>
      <c r="G31" s="158"/>
      <c r="H31" s="158"/>
      <c r="I31" s="10"/>
      <c r="J31" s="9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0"/>
    </row>
    <row r="32" spans="1:25" s="7" customFormat="1" ht="14.45" customHeight="1">
      <c r="A32" s="8"/>
      <c r="B32" s="158"/>
      <c r="C32" s="158"/>
      <c r="D32" s="158"/>
      <c r="E32" s="158"/>
      <c r="F32" s="158"/>
      <c r="G32" s="158"/>
      <c r="H32" s="158"/>
      <c r="I32" s="10"/>
      <c r="J32" s="9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0"/>
    </row>
    <row r="33" spans="1:25" s="7" customFormat="1" ht="13.1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8"/>
    </row>
    <row r="34" spans="1:25" s="7" customFormat="1" ht="13.1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2" t="s">
        <v>213</v>
      </c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"/>
    </row>
    <row r="35" spans="1:25" s="7" customFormat="1" ht="13.15" customHeight="1">
      <c r="A35" s="8"/>
      <c r="B35" s="155" t="s">
        <v>118</v>
      </c>
      <c r="C35" s="156"/>
      <c r="D35" s="156"/>
      <c r="E35" s="156"/>
      <c r="F35" s="156"/>
      <c r="G35" s="156"/>
      <c r="H35" s="156"/>
      <c r="I35" s="10"/>
      <c r="J35" s="9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0"/>
    </row>
    <row r="36" spans="1:25" s="7" customFormat="1" ht="13.35" customHeight="1">
      <c r="A36" s="8"/>
      <c r="B36" s="156"/>
      <c r="C36" s="156"/>
      <c r="D36" s="156"/>
      <c r="E36" s="156"/>
      <c r="F36" s="156"/>
      <c r="G36" s="156"/>
      <c r="H36" s="156"/>
      <c r="I36" s="10"/>
      <c r="J36" s="9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0"/>
    </row>
    <row r="37" spans="1:25" s="7" customFormat="1" ht="13.1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59" t="s">
        <v>6</v>
      </c>
      <c r="C39" s="160"/>
      <c r="D39" s="160"/>
      <c r="E39" s="160"/>
      <c r="F39" s="160"/>
      <c r="G39" s="160"/>
      <c r="H39" s="161"/>
      <c r="I39" s="159" t="s">
        <v>7</v>
      </c>
      <c r="J39" s="160"/>
      <c r="K39" s="160"/>
      <c r="L39" s="160"/>
      <c r="M39" s="161"/>
      <c r="N39" s="159" t="s">
        <v>6</v>
      </c>
      <c r="O39" s="160"/>
      <c r="P39" s="160"/>
      <c r="Q39" s="160"/>
      <c r="R39" s="160"/>
      <c r="S39" s="160"/>
      <c r="T39" s="161"/>
      <c r="U39" s="159" t="s">
        <v>7</v>
      </c>
      <c r="V39" s="160"/>
      <c r="W39" s="160"/>
      <c r="X39" s="160"/>
      <c r="Y39" s="161"/>
    </row>
    <row r="40" spans="1:25" s="11" customFormat="1" ht="13.5" customHeight="1">
      <c r="A40" s="8"/>
      <c r="B40" s="165" t="s">
        <v>50</v>
      </c>
      <c r="C40" s="166"/>
      <c r="D40" s="166"/>
      <c r="E40" s="166"/>
      <c r="F40" s="166"/>
      <c r="G40" s="166"/>
      <c r="H40" s="167"/>
      <c r="I40" s="19"/>
      <c r="J40" s="191">
        <v>23260</v>
      </c>
      <c r="K40" s="191"/>
      <c r="L40" s="191"/>
      <c r="M40" s="65"/>
      <c r="N40" s="174" t="s">
        <v>62</v>
      </c>
      <c r="O40" s="175"/>
      <c r="P40" s="175"/>
      <c r="Q40" s="175"/>
      <c r="R40" s="175"/>
      <c r="S40" s="175"/>
      <c r="T40" s="176"/>
      <c r="U40" s="66"/>
      <c r="V40" s="191">
        <v>1945</v>
      </c>
      <c r="W40" s="191"/>
      <c r="X40" s="191"/>
      <c r="Y40" s="20"/>
    </row>
    <row r="41" spans="1:25" s="11" customFormat="1" ht="13.5" customHeight="1">
      <c r="A41" s="8"/>
      <c r="B41" s="168"/>
      <c r="C41" s="169"/>
      <c r="D41" s="169"/>
      <c r="E41" s="169"/>
      <c r="F41" s="169"/>
      <c r="G41" s="169"/>
      <c r="H41" s="170"/>
      <c r="I41" s="21"/>
      <c r="J41" s="192"/>
      <c r="K41" s="192"/>
      <c r="L41" s="192"/>
      <c r="M41" s="67" t="s">
        <v>37</v>
      </c>
      <c r="N41" s="177"/>
      <c r="O41" s="178"/>
      <c r="P41" s="178"/>
      <c r="Q41" s="178"/>
      <c r="R41" s="178"/>
      <c r="S41" s="178"/>
      <c r="T41" s="179"/>
      <c r="U41" s="68"/>
      <c r="V41" s="192"/>
      <c r="W41" s="192"/>
      <c r="X41" s="192"/>
      <c r="Y41" s="22" t="s">
        <v>37</v>
      </c>
    </row>
    <row r="42" spans="1:25" s="11" customFormat="1" ht="13.5" customHeight="1">
      <c r="A42" s="8"/>
      <c r="B42" s="171"/>
      <c r="C42" s="172"/>
      <c r="D42" s="172"/>
      <c r="E42" s="172"/>
      <c r="F42" s="172"/>
      <c r="G42" s="172"/>
      <c r="H42" s="173"/>
      <c r="I42" s="23"/>
      <c r="J42" s="193"/>
      <c r="K42" s="193"/>
      <c r="L42" s="193"/>
      <c r="M42" s="69"/>
      <c r="N42" s="180"/>
      <c r="O42" s="181"/>
      <c r="P42" s="181"/>
      <c r="Q42" s="181"/>
      <c r="R42" s="181"/>
      <c r="S42" s="181"/>
      <c r="T42" s="182"/>
      <c r="U42" s="70"/>
      <c r="V42" s="193"/>
      <c r="W42" s="193"/>
      <c r="X42" s="193"/>
      <c r="Y42" s="24"/>
    </row>
    <row r="43" spans="1:25" s="11" customFormat="1" ht="13.5" customHeight="1">
      <c r="A43" s="8"/>
      <c r="B43" s="183" t="s">
        <v>61</v>
      </c>
      <c r="C43" s="184"/>
      <c r="D43" s="184"/>
      <c r="E43" s="184"/>
      <c r="F43" s="184"/>
      <c r="G43" s="184"/>
      <c r="H43" s="185"/>
      <c r="I43" s="19"/>
      <c r="J43" s="191">
        <v>0</v>
      </c>
      <c r="K43" s="191"/>
      <c r="L43" s="191"/>
      <c r="M43" s="65"/>
      <c r="N43" s="203" t="s">
        <v>64</v>
      </c>
      <c r="O43" s="204"/>
      <c r="P43" s="204"/>
      <c r="Q43" s="204"/>
      <c r="R43" s="204"/>
      <c r="S43" s="204"/>
      <c r="T43" s="205"/>
      <c r="U43" s="71"/>
      <c r="V43" s="191">
        <v>504</v>
      </c>
      <c r="W43" s="191"/>
      <c r="X43" s="191"/>
      <c r="Y43" s="20"/>
    </row>
    <row r="44" spans="1:25" s="11" customFormat="1" ht="13.5" customHeight="1">
      <c r="A44" s="8"/>
      <c r="B44" s="186"/>
      <c r="C44" s="157"/>
      <c r="D44" s="157"/>
      <c r="E44" s="157"/>
      <c r="F44" s="157"/>
      <c r="G44" s="157"/>
      <c r="H44" s="187"/>
      <c r="I44" s="21"/>
      <c r="J44" s="192"/>
      <c r="K44" s="192"/>
      <c r="L44" s="192"/>
      <c r="M44" s="67" t="s">
        <v>38</v>
      </c>
      <c r="N44" s="206"/>
      <c r="O44" s="207"/>
      <c r="P44" s="207"/>
      <c r="Q44" s="207"/>
      <c r="R44" s="207"/>
      <c r="S44" s="207"/>
      <c r="T44" s="208"/>
      <c r="U44" s="68"/>
      <c r="V44" s="192"/>
      <c r="W44" s="192"/>
      <c r="X44" s="192"/>
      <c r="Y44" s="22" t="s">
        <v>38</v>
      </c>
    </row>
    <row r="45" spans="1:25" s="11" customFormat="1" ht="13.5" customHeight="1">
      <c r="A45" s="8"/>
      <c r="B45" s="188"/>
      <c r="C45" s="189"/>
      <c r="D45" s="189"/>
      <c r="E45" s="189"/>
      <c r="F45" s="189"/>
      <c r="G45" s="189"/>
      <c r="H45" s="190"/>
      <c r="I45" s="23"/>
      <c r="J45" s="193"/>
      <c r="K45" s="193"/>
      <c r="L45" s="193"/>
      <c r="M45" s="69"/>
      <c r="N45" s="209"/>
      <c r="O45" s="210"/>
      <c r="P45" s="210"/>
      <c r="Q45" s="210"/>
      <c r="R45" s="210"/>
      <c r="S45" s="210"/>
      <c r="T45" s="211"/>
      <c r="U45" s="70"/>
      <c r="V45" s="193"/>
      <c r="W45" s="193"/>
      <c r="X45" s="193"/>
      <c r="Y45" s="24"/>
    </row>
    <row r="46" spans="1:25" s="11" customFormat="1" ht="13.5" customHeight="1">
      <c r="A46" s="8"/>
      <c r="B46" s="183" t="s">
        <v>63</v>
      </c>
      <c r="C46" s="184"/>
      <c r="D46" s="184"/>
      <c r="E46" s="184"/>
      <c r="F46" s="184"/>
      <c r="G46" s="184"/>
      <c r="H46" s="185"/>
      <c r="I46" s="19"/>
      <c r="J46" s="191">
        <v>0</v>
      </c>
      <c r="K46" s="191"/>
      <c r="L46" s="191"/>
      <c r="M46" s="65"/>
      <c r="N46" s="203" t="s">
        <v>65</v>
      </c>
      <c r="O46" s="204"/>
      <c r="P46" s="204"/>
      <c r="Q46" s="204"/>
      <c r="R46" s="204"/>
      <c r="S46" s="204"/>
      <c r="T46" s="205"/>
      <c r="U46" s="71"/>
      <c r="V46" s="191">
        <v>724</v>
      </c>
      <c r="W46" s="191"/>
      <c r="X46" s="191"/>
      <c r="Y46" s="20"/>
    </row>
    <row r="47" spans="1:25" s="11" customFormat="1" ht="13.5" customHeight="1">
      <c r="A47" s="8"/>
      <c r="B47" s="186"/>
      <c r="C47" s="157"/>
      <c r="D47" s="157"/>
      <c r="E47" s="157"/>
      <c r="F47" s="157"/>
      <c r="G47" s="157"/>
      <c r="H47" s="187"/>
      <c r="I47" s="21"/>
      <c r="J47" s="192"/>
      <c r="K47" s="192"/>
      <c r="L47" s="192"/>
      <c r="M47" s="67" t="s">
        <v>39</v>
      </c>
      <c r="N47" s="206"/>
      <c r="O47" s="207"/>
      <c r="P47" s="207"/>
      <c r="Q47" s="207"/>
      <c r="R47" s="207"/>
      <c r="S47" s="207"/>
      <c r="T47" s="208"/>
      <c r="U47" s="68"/>
      <c r="V47" s="192"/>
      <c r="W47" s="192"/>
      <c r="X47" s="192"/>
      <c r="Y47" s="22" t="s">
        <v>39</v>
      </c>
    </row>
    <row r="48" spans="1:25" s="11" customFormat="1" ht="13.5" customHeight="1">
      <c r="A48" s="8"/>
      <c r="B48" s="188"/>
      <c r="C48" s="189"/>
      <c r="D48" s="189"/>
      <c r="E48" s="189"/>
      <c r="F48" s="189"/>
      <c r="G48" s="189"/>
      <c r="H48" s="190"/>
      <c r="I48" s="23"/>
      <c r="J48" s="193"/>
      <c r="K48" s="193"/>
      <c r="L48" s="193"/>
      <c r="M48" s="69"/>
      <c r="N48" s="209"/>
      <c r="O48" s="210"/>
      <c r="P48" s="210"/>
      <c r="Q48" s="210"/>
      <c r="R48" s="210"/>
      <c r="S48" s="210"/>
      <c r="T48" s="211"/>
      <c r="U48" s="70"/>
      <c r="V48" s="193"/>
      <c r="W48" s="193"/>
      <c r="X48" s="193"/>
      <c r="Y48" s="24"/>
    </row>
    <row r="49" spans="1:25" s="11" customFormat="1" ht="13.5" customHeight="1">
      <c r="A49" s="8"/>
      <c r="B49" s="194" t="s">
        <v>69</v>
      </c>
      <c r="C49" s="195"/>
      <c r="D49" s="195"/>
      <c r="E49" s="195"/>
      <c r="F49" s="195"/>
      <c r="G49" s="195"/>
      <c r="H49" s="196"/>
      <c r="I49" s="19"/>
      <c r="J49" s="191">
        <f>J40-V40</f>
        <v>21315</v>
      </c>
      <c r="K49" s="191"/>
      <c r="L49" s="191"/>
      <c r="M49" s="65"/>
      <c r="N49" s="203" t="s">
        <v>66</v>
      </c>
      <c r="O49" s="204"/>
      <c r="P49" s="204"/>
      <c r="Q49" s="204"/>
      <c r="R49" s="204"/>
      <c r="S49" s="204"/>
      <c r="T49" s="205"/>
      <c r="U49" s="71"/>
      <c r="V49" s="191">
        <v>0</v>
      </c>
      <c r="W49" s="191"/>
      <c r="X49" s="191"/>
      <c r="Y49" s="20"/>
    </row>
    <row r="50" spans="1:25" s="11" customFormat="1" ht="13.5" customHeight="1">
      <c r="A50" s="8"/>
      <c r="B50" s="197"/>
      <c r="C50" s="198"/>
      <c r="D50" s="198"/>
      <c r="E50" s="198"/>
      <c r="F50" s="198"/>
      <c r="G50" s="198"/>
      <c r="H50" s="199"/>
      <c r="I50" s="21"/>
      <c r="J50" s="192"/>
      <c r="K50" s="192"/>
      <c r="L50" s="192"/>
      <c r="M50" s="67" t="s">
        <v>40</v>
      </c>
      <c r="N50" s="206"/>
      <c r="O50" s="207"/>
      <c r="P50" s="207"/>
      <c r="Q50" s="207"/>
      <c r="R50" s="207"/>
      <c r="S50" s="207"/>
      <c r="T50" s="208"/>
      <c r="U50" s="68"/>
      <c r="V50" s="192"/>
      <c r="W50" s="192"/>
      <c r="X50" s="192"/>
      <c r="Y50" s="22" t="s">
        <v>40</v>
      </c>
    </row>
    <row r="51" spans="1:25" s="11" customFormat="1" ht="13.5" customHeight="1">
      <c r="A51" s="8"/>
      <c r="B51" s="200"/>
      <c r="C51" s="201"/>
      <c r="D51" s="201"/>
      <c r="E51" s="201"/>
      <c r="F51" s="201"/>
      <c r="G51" s="201"/>
      <c r="H51" s="202"/>
      <c r="I51" s="23"/>
      <c r="J51" s="193"/>
      <c r="K51" s="193"/>
      <c r="L51" s="193"/>
      <c r="M51" s="69"/>
      <c r="N51" s="209"/>
      <c r="O51" s="210"/>
      <c r="P51" s="210"/>
      <c r="Q51" s="210"/>
      <c r="R51" s="210"/>
      <c r="S51" s="210"/>
      <c r="T51" s="211"/>
      <c r="U51" s="70"/>
      <c r="V51" s="193"/>
      <c r="W51" s="193"/>
      <c r="X51" s="193"/>
      <c r="Y51" s="24"/>
    </row>
    <row r="52" spans="1:25" s="11" customFormat="1" ht="13.5" customHeight="1">
      <c r="A52" s="8"/>
      <c r="B52" s="194" t="s">
        <v>67</v>
      </c>
      <c r="C52" s="195"/>
      <c r="D52" s="195"/>
      <c r="E52" s="195"/>
      <c r="F52" s="195"/>
      <c r="G52" s="195"/>
      <c r="H52" s="196"/>
      <c r="I52" s="21"/>
      <c r="J52" s="191">
        <v>0</v>
      </c>
      <c r="K52" s="191"/>
      <c r="L52" s="191"/>
      <c r="M52" s="65"/>
      <c r="N52" s="212" t="s">
        <v>68</v>
      </c>
      <c r="O52" s="213"/>
      <c r="P52" s="213"/>
      <c r="Q52" s="213"/>
      <c r="R52" s="213"/>
      <c r="S52" s="213"/>
      <c r="T52" s="214"/>
      <c r="U52" s="68"/>
      <c r="V52" s="191">
        <v>1221</v>
      </c>
      <c r="W52" s="191"/>
      <c r="X52" s="191"/>
      <c r="Y52" s="20"/>
    </row>
    <row r="53" spans="1:25" s="11" customFormat="1" ht="13.5" customHeight="1">
      <c r="A53" s="8"/>
      <c r="B53" s="197"/>
      <c r="C53" s="198"/>
      <c r="D53" s="198"/>
      <c r="E53" s="198"/>
      <c r="F53" s="198"/>
      <c r="G53" s="198"/>
      <c r="H53" s="199"/>
      <c r="I53" s="21"/>
      <c r="J53" s="192"/>
      <c r="K53" s="192"/>
      <c r="L53" s="192"/>
      <c r="M53" s="67" t="s">
        <v>40</v>
      </c>
      <c r="N53" s="215"/>
      <c r="O53" s="216"/>
      <c r="P53" s="216"/>
      <c r="Q53" s="216"/>
      <c r="R53" s="216"/>
      <c r="S53" s="216"/>
      <c r="T53" s="217"/>
      <c r="U53" s="68"/>
      <c r="V53" s="192"/>
      <c r="W53" s="192"/>
      <c r="X53" s="192"/>
      <c r="Y53" s="22" t="s">
        <v>40</v>
      </c>
    </row>
    <row r="54" spans="1:25" s="11" customFormat="1" ht="13.5" customHeight="1">
      <c r="A54" s="8"/>
      <c r="B54" s="200"/>
      <c r="C54" s="201"/>
      <c r="D54" s="201"/>
      <c r="E54" s="201"/>
      <c r="F54" s="201"/>
      <c r="G54" s="201"/>
      <c r="H54" s="202"/>
      <c r="I54" s="21"/>
      <c r="J54" s="193"/>
      <c r="K54" s="193"/>
      <c r="L54" s="193"/>
      <c r="M54" s="69"/>
      <c r="N54" s="218"/>
      <c r="O54" s="219"/>
      <c r="P54" s="219"/>
      <c r="Q54" s="219"/>
      <c r="R54" s="219"/>
      <c r="S54" s="219"/>
      <c r="T54" s="220"/>
      <c r="U54" s="70"/>
      <c r="V54" s="193"/>
      <c r="W54" s="193"/>
      <c r="X54" s="193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3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U39:Y39"/>
    <mergeCell ref="K22:X25"/>
    <mergeCell ref="K26:X29"/>
    <mergeCell ref="K30:X33"/>
    <mergeCell ref="K34:X37"/>
    <mergeCell ref="R7:S7"/>
    <mergeCell ref="B35:H36"/>
    <mergeCell ref="B23:H24"/>
    <mergeCell ref="B27:H28"/>
    <mergeCell ref="B31:H32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32848-EBF0-4ED7-A72B-41AEB02E4BE5}">
  <dimension ref="A1:AM66"/>
  <sheetViews>
    <sheetView view="pageBreakPreview" zoomScaleNormal="100" zoomScaleSheetLayoutView="100" workbookViewId="0">
      <selection activeCell="W14" sqref="W1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212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21.43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v>21.43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21.43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21.43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21.43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0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0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21.43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335">
        <v>0</v>
      </c>
      <c r="AC34" s="335"/>
      <c r="AD34" s="336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337"/>
      <c r="AC35" s="337"/>
      <c r="AD35" s="338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337"/>
      <c r="AC36" s="337"/>
      <c r="AD36" s="338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308"/>
      <c r="AC37" s="308"/>
      <c r="AD37" s="309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11" zoomScale="80" zoomScaleNormal="70" zoomScaleSheetLayoutView="80" workbookViewId="0">
      <selection activeCell="B7" sqref="B7:C21"/>
    </sheetView>
  </sheetViews>
  <sheetFormatPr defaultColWidth="10.25" defaultRowHeight="17.25"/>
  <cols>
    <col min="1" max="1" width="4.625" style="130" customWidth="1"/>
    <col min="2" max="2" width="5.625" style="129" customWidth="1"/>
    <col min="3" max="3" width="15.625" style="129" customWidth="1"/>
    <col min="4" max="4" width="10.625" style="129" customWidth="1"/>
    <col min="5" max="18" width="11.75" style="129" customWidth="1"/>
    <col min="19" max="16384" width="10.25" style="129"/>
  </cols>
  <sheetData>
    <row r="1" spans="1:18" ht="141.75" customHeight="1"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</row>
    <row r="2" spans="1:18" ht="22.5" customHeight="1">
      <c r="A2" s="146" t="s">
        <v>191</v>
      </c>
      <c r="L2" s="147"/>
      <c r="M2" s="147"/>
      <c r="N2" s="148"/>
      <c r="O2" s="148"/>
      <c r="P2" s="148"/>
      <c r="Q2" s="148"/>
      <c r="R2" s="145" t="s">
        <v>190</v>
      </c>
    </row>
    <row r="3" spans="1:18" s="143" customFormat="1" ht="21.75" customHeight="1"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 t="s">
        <v>189</v>
      </c>
    </row>
    <row r="4" spans="1:18" ht="17.25" customHeight="1">
      <c r="B4" s="142"/>
      <c r="C4" s="141"/>
      <c r="D4" s="360" t="s">
        <v>188</v>
      </c>
      <c r="E4" s="140" t="s">
        <v>187</v>
      </c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</row>
    <row r="5" spans="1:18" ht="17.25" customHeight="1">
      <c r="B5" s="139"/>
      <c r="C5" s="138"/>
      <c r="D5" s="361"/>
      <c r="E5" s="351" t="s">
        <v>186</v>
      </c>
      <c r="F5" s="351" t="s">
        <v>185</v>
      </c>
      <c r="G5" s="351" t="s">
        <v>184</v>
      </c>
      <c r="H5" s="358" t="s">
        <v>183</v>
      </c>
      <c r="I5" s="136"/>
      <c r="J5" s="351" t="s">
        <v>182</v>
      </c>
      <c r="K5" s="351" t="s">
        <v>181</v>
      </c>
      <c r="L5" s="351" t="s">
        <v>180</v>
      </c>
      <c r="M5" s="356" t="s">
        <v>179</v>
      </c>
      <c r="N5" s="358" t="s">
        <v>178</v>
      </c>
      <c r="O5" s="137"/>
      <c r="P5" s="137"/>
      <c r="Q5" s="137"/>
      <c r="R5" s="136"/>
    </row>
    <row r="6" spans="1:18" ht="95.25" customHeight="1">
      <c r="B6" s="135" t="s">
        <v>177</v>
      </c>
      <c r="C6" s="134"/>
      <c r="D6" s="362"/>
      <c r="E6" s="352"/>
      <c r="F6" s="352"/>
      <c r="G6" s="352"/>
      <c r="H6" s="352"/>
      <c r="I6" s="133" t="s">
        <v>176</v>
      </c>
      <c r="J6" s="352"/>
      <c r="K6" s="352"/>
      <c r="L6" s="352"/>
      <c r="M6" s="357"/>
      <c r="N6" s="352"/>
      <c r="O6" s="133" t="s">
        <v>175</v>
      </c>
      <c r="P6" s="133" t="s">
        <v>174</v>
      </c>
      <c r="Q6" s="133" t="s">
        <v>173</v>
      </c>
      <c r="R6" s="133" t="s">
        <v>172</v>
      </c>
    </row>
    <row r="7" spans="1:18" ht="20.25" customHeight="1">
      <c r="B7" s="349" t="s">
        <v>171</v>
      </c>
      <c r="C7" s="350"/>
      <c r="D7" s="149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</row>
    <row r="8" spans="1:18" ht="20.25" customHeight="1">
      <c r="B8" s="349" t="s">
        <v>170</v>
      </c>
      <c r="C8" s="350"/>
      <c r="D8" s="149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</row>
    <row r="9" spans="1:18" ht="20.25" customHeight="1">
      <c r="B9" s="349" t="s">
        <v>169</v>
      </c>
      <c r="C9" s="350"/>
      <c r="D9" s="149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</row>
    <row r="10" spans="1:18" ht="20.25" customHeight="1">
      <c r="B10" s="349" t="s">
        <v>168</v>
      </c>
      <c r="C10" s="350"/>
      <c r="D10" s="149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</row>
    <row r="11" spans="1:18" ht="20.25" customHeight="1">
      <c r="B11" s="349" t="s">
        <v>167</v>
      </c>
      <c r="C11" s="350"/>
      <c r="D11" s="149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</row>
    <row r="12" spans="1:18" ht="20.25" customHeight="1">
      <c r="B12" s="349" t="s">
        <v>166</v>
      </c>
      <c r="C12" s="350"/>
      <c r="D12" s="149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</row>
    <row r="13" spans="1:18" ht="20.25" customHeight="1">
      <c r="B13" s="349" t="s">
        <v>165</v>
      </c>
      <c r="C13" s="350"/>
      <c r="D13" s="149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</row>
    <row r="14" spans="1:18" ht="20.25" customHeight="1">
      <c r="B14" s="349" t="s">
        <v>164</v>
      </c>
      <c r="C14" s="350"/>
      <c r="D14" s="149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</row>
    <row r="15" spans="1:18" ht="20.25" customHeight="1">
      <c r="B15" s="349" t="s">
        <v>163</v>
      </c>
      <c r="C15" s="350"/>
      <c r="D15" s="149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</row>
    <row r="16" spans="1:18" ht="20.25" customHeight="1">
      <c r="B16" s="349" t="s">
        <v>162</v>
      </c>
      <c r="C16" s="350"/>
      <c r="D16" s="149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</row>
    <row r="17" spans="2:18" ht="20.25" customHeight="1">
      <c r="B17" s="349" t="s">
        <v>161</v>
      </c>
      <c r="C17" s="350"/>
      <c r="D17" s="149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</row>
    <row r="18" spans="2:18" ht="20.25" customHeight="1">
      <c r="B18" s="349" t="s">
        <v>160</v>
      </c>
      <c r="C18" s="350"/>
      <c r="D18" s="149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</row>
    <row r="19" spans="2:18" ht="20.25" customHeight="1">
      <c r="B19" s="349" t="s">
        <v>159</v>
      </c>
      <c r="C19" s="350"/>
      <c r="D19" s="149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</row>
    <row r="20" spans="2:18" ht="25.5" customHeight="1">
      <c r="B20" s="349" t="s">
        <v>158</v>
      </c>
      <c r="C20" s="350"/>
      <c r="D20" s="149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</row>
    <row r="21" spans="2:18" ht="20.25" customHeight="1">
      <c r="B21" s="349" t="s">
        <v>157</v>
      </c>
      <c r="C21" s="350"/>
      <c r="D21" s="149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</row>
    <row r="22" spans="2:18" ht="20.25" customHeight="1">
      <c r="B22" s="349" t="s">
        <v>156</v>
      </c>
      <c r="C22" s="350"/>
      <c r="D22" s="149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</row>
    <row r="23" spans="2:18" ht="20.25" customHeight="1">
      <c r="B23" s="349" t="s">
        <v>155</v>
      </c>
      <c r="C23" s="350"/>
      <c r="D23" s="149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</row>
    <row r="24" spans="2:18" ht="20.25" customHeight="1">
      <c r="B24" s="349" t="s">
        <v>154</v>
      </c>
      <c r="C24" s="350"/>
      <c r="D24" s="149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</row>
    <row r="25" spans="2:18" ht="20.25" customHeight="1">
      <c r="B25" s="349" t="s">
        <v>153</v>
      </c>
      <c r="C25" s="350"/>
      <c r="D25" s="149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</row>
    <row r="26" spans="2:18" ht="20.25" customHeight="1">
      <c r="B26" s="353"/>
      <c r="C26" s="354"/>
      <c r="D26" s="149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</row>
    <row r="27" spans="2:18" ht="20.25" customHeight="1">
      <c r="B27" s="355"/>
      <c r="C27" s="354"/>
      <c r="D27" s="149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</row>
    <row r="28" spans="2:18" ht="20.25" customHeight="1">
      <c r="B28" s="355"/>
      <c r="C28" s="354"/>
      <c r="D28" s="149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</row>
    <row r="29" spans="2:18" ht="20.25" customHeight="1">
      <c r="B29" s="355"/>
      <c r="C29" s="354"/>
      <c r="D29" s="149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</row>
    <row r="30" spans="2:18" ht="20.25" customHeight="1">
      <c r="B30" s="355"/>
      <c r="C30" s="354"/>
      <c r="D30" s="149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</row>
    <row r="31" spans="2:18" ht="20.25" customHeight="1">
      <c r="B31" s="132" t="s">
        <v>152</v>
      </c>
      <c r="C31" s="131"/>
      <c r="D31" s="150">
        <f>SUM(D7:D30)</f>
        <v>0</v>
      </c>
      <c r="E31" s="149">
        <f t="shared" ref="E31:R31" si="0">SUM(E7:E30)</f>
        <v>0</v>
      </c>
      <c r="F31" s="149">
        <f t="shared" si="0"/>
        <v>0</v>
      </c>
      <c r="G31" s="149">
        <f t="shared" si="0"/>
        <v>0</v>
      </c>
      <c r="H31" s="149">
        <f t="shared" si="0"/>
        <v>0</v>
      </c>
      <c r="I31" s="149">
        <f t="shared" si="0"/>
        <v>0</v>
      </c>
      <c r="J31" s="149">
        <f t="shared" si="0"/>
        <v>0</v>
      </c>
      <c r="K31" s="149">
        <f t="shared" si="0"/>
        <v>0</v>
      </c>
      <c r="L31" s="149">
        <f t="shared" si="0"/>
        <v>0</v>
      </c>
      <c r="M31" s="149">
        <f t="shared" si="0"/>
        <v>0</v>
      </c>
      <c r="N31" s="149">
        <f t="shared" si="0"/>
        <v>0</v>
      </c>
      <c r="O31" s="149">
        <f t="shared" si="0"/>
        <v>0</v>
      </c>
      <c r="P31" s="149">
        <f t="shared" si="0"/>
        <v>0</v>
      </c>
      <c r="Q31" s="149">
        <f t="shared" si="0"/>
        <v>0</v>
      </c>
      <c r="R31" s="149">
        <f t="shared" si="0"/>
        <v>0</v>
      </c>
    </row>
    <row r="32" spans="2:18">
      <c r="B32" s="129" t="s">
        <v>151</v>
      </c>
      <c r="C32" s="129" t="s">
        <v>150</v>
      </c>
    </row>
    <row r="33" spans="2:3">
      <c r="B33" s="129" t="s">
        <v>149</v>
      </c>
      <c r="C33" s="129" t="s">
        <v>148</v>
      </c>
    </row>
    <row r="34" spans="2:3">
      <c r="B34" s="129" t="s">
        <v>147</v>
      </c>
      <c r="C34" s="129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topLeftCell="A7" zoomScaleNormal="100" workbookViewId="0">
      <selection activeCell="AE47" sqref="AE47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09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09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09" t="s">
        <v>76</v>
      </c>
      <c r="C12" s="365" t="s">
        <v>121</v>
      </c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6"/>
    </row>
    <row r="13" spans="1:25" s="7" customFormat="1">
      <c r="A13" s="31"/>
      <c r="B13" s="32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366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09" t="s">
        <v>77</v>
      </c>
      <c r="C15" s="365" t="s">
        <v>92</v>
      </c>
      <c r="D15" s="365"/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5"/>
      <c r="W15" s="365"/>
      <c r="X15" s="365"/>
      <c r="Y15" s="366"/>
    </row>
    <row r="16" spans="1:25" s="7" customFormat="1">
      <c r="A16" s="31"/>
      <c r="B16" s="32"/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5"/>
      <c r="V16" s="365"/>
      <c r="W16" s="365"/>
      <c r="X16" s="365"/>
      <c r="Y16" s="366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09" t="s">
        <v>78</v>
      </c>
      <c r="D18" s="125" t="s">
        <v>122</v>
      </c>
      <c r="E18" s="113"/>
      <c r="F18" s="12" t="s">
        <v>11</v>
      </c>
      <c r="G18" s="113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5"/>
      <c r="E19" s="113"/>
      <c r="F19" s="12"/>
      <c r="G19" s="113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09" t="s">
        <v>79</v>
      </c>
      <c r="D20" s="125" t="s">
        <v>123</v>
      </c>
      <c r="E20" s="113"/>
      <c r="F20" s="12" t="s">
        <v>93</v>
      </c>
      <c r="G20" s="1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09"/>
      <c r="D21" s="125"/>
      <c r="E21" s="113"/>
      <c r="F21" s="12"/>
      <c r="G21" s="113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09" t="s">
        <v>80</v>
      </c>
      <c r="D22" s="125" t="s">
        <v>124</v>
      </c>
      <c r="E22" s="113"/>
      <c r="F22" s="12" t="s">
        <v>94</v>
      </c>
      <c r="G22" s="113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09"/>
      <c r="D23" s="125"/>
      <c r="E23" s="113"/>
      <c r="F23" s="12"/>
      <c r="G23" s="113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09" t="s">
        <v>81</v>
      </c>
      <c r="D24" s="125" t="s">
        <v>125</v>
      </c>
      <c r="E24" s="113"/>
      <c r="F24" s="12" t="s">
        <v>95</v>
      </c>
      <c r="G24" s="113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09"/>
      <c r="D25" s="125"/>
      <c r="E25" s="113"/>
      <c r="F25" s="12"/>
      <c r="G25" s="113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09" t="s">
        <v>82</v>
      </c>
      <c r="D26" s="125" t="s">
        <v>126</v>
      </c>
      <c r="E26" s="113"/>
      <c r="F26" s="12" t="s">
        <v>96</v>
      </c>
      <c r="G26" s="113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09"/>
      <c r="D27" s="125"/>
      <c r="E27" s="113"/>
      <c r="F27" s="12"/>
      <c r="G27" s="113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09" t="s">
        <v>83</v>
      </c>
      <c r="D28" s="125" t="s">
        <v>127</v>
      </c>
      <c r="E28" s="113"/>
      <c r="F28" s="12" t="s">
        <v>12</v>
      </c>
      <c r="G28" s="113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09"/>
      <c r="D29" s="125"/>
      <c r="E29" s="113"/>
      <c r="F29" s="12"/>
      <c r="G29" s="113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09" t="s">
        <v>84</v>
      </c>
      <c r="D30" s="125" t="s">
        <v>128</v>
      </c>
      <c r="E30" s="113"/>
      <c r="F30" s="12" t="s">
        <v>97</v>
      </c>
      <c r="G30" s="113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09"/>
      <c r="D31" s="125"/>
      <c r="E31" s="113"/>
      <c r="F31" s="12"/>
      <c r="G31" s="113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09" t="s">
        <v>85</v>
      </c>
      <c r="D32" s="125" t="s">
        <v>129</v>
      </c>
      <c r="E32" s="113"/>
      <c r="F32" s="12" t="s">
        <v>98</v>
      </c>
      <c r="G32" s="113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09"/>
      <c r="D33" s="125"/>
      <c r="E33" s="113"/>
      <c r="F33" s="12"/>
      <c r="G33" s="113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09" t="s">
        <v>86</v>
      </c>
      <c r="D34" s="125" t="s">
        <v>130</v>
      </c>
      <c r="E34" s="113"/>
      <c r="F34" s="12" t="s">
        <v>99</v>
      </c>
      <c r="G34" s="113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09"/>
      <c r="D35" s="125"/>
      <c r="E35" s="113"/>
      <c r="F35" s="12"/>
      <c r="G35" s="113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6" t="s">
        <v>134</v>
      </c>
      <c r="V35" s="126"/>
      <c r="W35" s="126"/>
      <c r="X35" s="126"/>
      <c r="Y35" s="124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4"/>
    </row>
    <row r="36" spans="1:48" s="7" customFormat="1">
      <c r="A36" s="31"/>
      <c r="B36" s="32"/>
      <c r="C36" s="109" t="s">
        <v>87</v>
      </c>
      <c r="D36" s="125" t="s">
        <v>131</v>
      </c>
      <c r="E36" s="113"/>
      <c r="F36" s="12" t="s">
        <v>13</v>
      </c>
      <c r="G36" s="113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6"/>
      <c r="V36" s="126"/>
      <c r="W36" s="126"/>
      <c r="X36" s="126"/>
      <c r="Y36" s="124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4"/>
    </row>
    <row r="37" spans="1:48" s="7" customFormat="1">
      <c r="A37" s="31"/>
      <c r="B37" s="32"/>
      <c r="C37" s="109"/>
      <c r="D37" s="125"/>
      <c r="E37" s="113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09" t="s">
        <v>88</v>
      </c>
      <c r="D38" s="113" t="s">
        <v>133</v>
      </c>
      <c r="E38" s="113"/>
      <c r="F38" s="368" t="s">
        <v>136</v>
      </c>
      <c r="G38" s="368"/>
      <c r="H38" s="368"/>
      <c r="I38" s="368"/>
      <c r="J38" s="368"/>
      <c r="K38" s="36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68"/>
      <c r="W38" s="368"/>
      <c r="X38" s="368"/>
      <c r="Y38" s="369"/>
    </row>
    <row r="39" spans="1:48" s="7" customFormat="1">
      <c r="A39" s="31"/>
      <c r="B39" s="32"/>
      <c r="C39" s="367" t="s">
        <v>135</v>
      </c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7"/>
      <c r="W39" s="367"/>
      <c r="X39" s="367"/>
      <c r="Y39" s="127"/>
    </row>
    <row r="40" spans="1:48" s="7" customFormat="1">
      <c r="A40" s="31"/>
      <c r="B40" s="32"/>
      <c r="C40" s="109"/>
      <c r="D40" s="113"/>
      <c r="E40" s="125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09" t="s">
        <v>89</v>
      </c>
      <c r="D41" s="125" t="s">
        <v>132</v>
      </c>
      <c r="E41" s="113"/>
      <c r="F41" s="12" t="s">
        <v>100</v>
      </c>
      <c r="G41" s="113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09"/>
      <c r="D42" s="113"/>
      <c r="E42" s="125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09" t="s">
        <v>90</v>
      </c>
      <c r="D43" s="113" t="s">
        <v>137</v>
      </c>
      <c r="E43" s="113"/>
      <c r="F43" s="368" t="s">
        <v>138</v>
      </c>
      <c r="G43" s="368"/>
      <c r="H43" s="368"/>
      <c r="I43" s="368"/>
      <c r="J43" s="368"/>
      <c r="K43" s="368"/>
      <c r="L43" s="368"/>
      <c r="M43" s="368"/>
      <c r="N43" s="368"/>
      <c r="O43" s="368"/>
      <c r="P43" s="368"/>
      <c r="Q43" s="368"/>
      <c r="R43" s="368"/>
      <c r="S43" s="368"/>
      <c r="T43" s="368"/>
      <c r="U43" s="368"/>
      <c r="V43" s="368"/>
      <c r="W43" s="368"/>
      <c r="X43" s="368"/>
      <c r="Y43" s="369"/>
      <c r="AA43" s="123" t="s">
        <v>139</v>
      </c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4"/>
    </row>
    <row r="44" spans="1:48" s="7" customFormat="1">
      <c r="A44" s="31"/>
      <c r="B44" s="32"/>
      <c r="C44" s="128" t="s">
        <v>140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27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  <c r="AV44" s="124"/>
    </row>
    <row r="45" spans="1:48" s="7" customFormat="1">
      <c r="A45" s="31"/>
      <c r="B45" s="32"/>
      <c r="C45" s="109"/>
      <c r="D45" s="113"/>
      <c r="E45" s="125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09" t="s">
        <v>91</v>
      </c>
      <c r="D46" s="113" t="s">
        <v>141</v>
      </c>
      <c r="E46" s="113"/>
      <c r="F46" s="113" t="s">
        <v>142</v>
      </c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27"/>
      <c r="AA46" s="123" t="s">
        <v>143</v>
      </c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4"/>
    </row>
    <row r="47" spans="1:48" s="7" customFormat="1">
      <c r="A47" s="31"/>
      <c r="B47" s="32"/>
      <c r="C47" s="12" t="s">
        <v>144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27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  <c r="AV47" s="124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09" t="s">
        <v>102</v>
      </c>
      <c r="C49" s="363" t="s">
        <v>101</v>
      </c>
      <c r="D49" s="363"/>
      <c r="E49" s="363"/>
      <c r="F49" s="363"/>
      <c r="G49" s="363"/>
      <c r="H49" s="363"/>
      <c r="I49" s="363"/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3"/>
      <c r="U49" s="363"/>
      <c r="V49" s="363"/>
      <c r="W49" s="363"/>
      <c r="X49" s="363"/>
      <c r="Y49" s="364"/>
    </row>
    <row r="50" spans="1:25" s="11" customFormat="1" ht="13.5" customHeight="1">
      <c r="A50" s="31"/>
      <c r="B50" s="32"/>
      <c r="C50" s="363"/>
      <c r="D50" s="363"/>
      <c r="E50" s="363"/>
      <c r="F50" s="363"/>
      <c r="G50" s="363"/>
      <c r="H50" s="363"/>
      <c r="I50" s="363"/>
      <c r="J50" s="363"/>
      <c r="K50" s="363"/>
      <c r="L50" s="363"/>
      <c r="M50" s="363"/>
      <c r="N50" s="363"/>
      <c r="O50" s="363"/>
      <c r="P50" s="363"/>
      <c r="Q50" s="363"/>
      <c r="R50" s="363"/>
      <c r="S50" s="363"/>
      <c r="T50" s="363"/>
      <c r="U50" s="363"/>
      <c r="V50" s="363"/>
      <c r="W50" s="363"/>
      <c r="X50" s="363"/>
      <c r="Y50" s="364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0" t="s">
        <v>103</v>
      </c>
      <c r="C52" s="365" t="s">
        <v>145</v>
      </c>
      <c r="D52" s="365"/>
      <c r="E52" s="365"/>
      <c r="F52" s="365"/>
      <c r="G52" s="365"/>
      <c r="H52" s="365"/>
      <c r="I52" s="365"/>
      <c r="J52" s="365"/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6"/>
    </row>
    <row r="53" spans="1:25" s="11" customFormat="1" ht="13.5" customHeight="1">
      <c r="A53" s="31"/>
      <c r="B53" s="32"/>
      <c r="C53" s="365"/>
      <c r="D53" s="365"/>
      <c r="E53" s="365"/>
      <c r="F53" s="365"/>
      <c r="G53" s="365"/>
      <c r="H53" s="365"/>
      <c r="I53" s="365"/>
      <c r="J53" s="365"/>
      <c r="K53" s="365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6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0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P34" sqref="P3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205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35.090000000000003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v>35.090000000000003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35.090000000000003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35.090000000000003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35.090000000000003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35.090000000000003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0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35.090000000000003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221">
        <v>35.090000000000003</v>
      </c>
      <c r="AC34" s="221"/>
      <c r="AD34" s="222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223"/>
      <c r="AC35" s="223"/>
      <c r="AD35" s="224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223"/>
      <c r="AC36" s="223"/>
      <c r="AD36" s="224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225"/>
      <c r="AC37" s="225"/>
      <c r="AD37" s="22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B6694-F76D-45A2-91B7-1407FC6B0F3C}">
  <dimension ref="A1:AM66"/>
  <sheetViews>
    <sheetView view="pageBreakPreview" topLeftCell="A7" zoomScaleNormal="100" zoomScaleSheetLayoutView="100" workbookViewId="0">
      <selection activeCell="R31" sqref="R3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206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27">
        <f>P18+AB26</f>
        <v>24887</v>
      </c>
      <c r="K13" s="227"/>
      <c r="L13" s="228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V13" s="348"/>
      <c r="W13" s="348"/>
      <c r="X13" s="348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29"/>
      <c r="K14" s="229"/>
      <c r="L14" s="230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27">
        <v>379</v>
      </c>
      <c r="AI16" s="227"/>
      <c r="AJ16" s="228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29"/>
      <c r="AI17" s="229"/>
      <c r="AJ17" s="230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331">
        <f>J13</f>
        <v>24887</v>
      </c>
      <c r="J18" s="331"/>
      <c r="K18" s="332"/>
      <c r="L18" s="72"/>
      <c r="M18" s="73"/>
      <c r="N18" s="76"/>
      <c r="O18" s="75" t="s">
        <v>29</v>
      </c>
      <c r="P18" s="227">
        <v>23486</v>
      </c>
      <c r="Q18" s="227"/>
      <c r="R18" s="228"/>
      <c r="S18" s="82"/>
      <c r="T18" s="76"/>
      <c r="U18" s="75" t="s">
        <v>30</v>
      </c>
      <c r="V18" s="227">
        <v>1178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333"/>
      <c r="J19" s="333"/>
      <c r="K19" s="334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331">
        <f>P8+AB10</f>
        <v>0</v>
      </c>
      <c r="J20" s="331"/>
      <c r="K20" s="332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333"/>
      <c r="J21" s="333"/>
      <c r="K21" s="334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331">
        <f>P23</f>
        <v>0</v>
      </c>
      <c r="J22" s="331"/>
      <c r="K22" s="332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333"/>
      <c r="J23" s="333"/>
      <c r="K23" s="334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f>P18-V18</f>
        <v>22308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331">
        <f>V23</f>
        <v>22308</v>
      </c>
      <c r="J24" s="331"/>
      <c r="K24" s="332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333"/>
      <c r="J25" s="333"/>
      <c r="K25" s="334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331">
        <f>P13+AB19</f>
        <v>0</v>
      </c>
      <c r="J26" s="331"/>
      <c r="K26" s="332"/>
      <c r="L26" s="72"/>
      <c r="M26" s="73"/>
      <c r="N26" s="77"/>
      <c r="Y26" s="73"/>
      <c r="Z26" s="77"/>
      <c r="AA26" s="74" t="s">
        <v>45</v>
      </c>
      <c r="AB26" s="335">
        <v>1401</v>
      </c>
      <c r="AC26" s="335"/>
      <c r="AD26" s="336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333"/>
      <c r="J27" s="333"/>
      <c r="K27" s="33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337"/>
      <c r="AC27" s="337"/>
      <c r="AD27" s="338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331">
        <f>AB26</f>
        <v>1401</v>
      </c>
      <c r="J28" s="331"/>
      <c r="K28" s="33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08"/>
      <c r="AC28" s="308"/>
      <c r="AD28" s="309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333"/>
      <c r="J29" s="333"/>
      <c r="K29" s="334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331">
        <f>AB34</f>
        <v>405</v>
      </c>
      <c r="J30" s="331"/>
      <c r="K30" s="332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1022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333"/>
      <c r="J31" s="333"/>
      <c r="K31" s="334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331">
        <f>AH16</f>
        <v>379</v>
      </c>
      <c r="J32" s="331"/>
      <c r="K32" s="332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333"/>
      <c r="J33" s="333"/>
      <c r="K33" s="334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331">
        <f>AH23</f>
        <v>0</v>
      </c>
      <c r="J34" s="331"/>
      <c r="K34" s="332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335">
        <v>405</v>
      </c>
      <c r="AC34" s="335"/>
      <c r="AD34" s="336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333"/>
      <c r="J35" s="333"/>
      <c r="K35" s="33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337"/>
      <c r="AC35" s="337"/>
      <c r="AD35" s="338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339">
        <f>AH30</f>
        <v>1022</v>
      </c>
      <c r="J36" s="340"/>
      <c r="K36" s="341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337"/>
      <c r="AC36" s="337"/>
      <c r="AD36" s="338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342"/>
      <c r="J37" s="343"/>
      <c r="K37" s="344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308"/>
      <c r="AC37" s="308"/>
      <c r="AD37" s="309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345"/>
      <c r="J38" s="346"/>
      <c r="K38" s="347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6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V13:X13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86C5-E038-49DB-9A97-FD7950E00764}">
  <dimension ref="A1:AM66"/>
  <sheetViews>
    <sheetView view="pageBreakPreview" zoomScaleNormal="100" zoomScaleSheetLayoutView="100" workbookViewId="0">
      <selection activeCell="Q31" sqref="Q3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207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6.84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v>6.84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6.84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6.84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6.84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6.84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0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6.84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221">
        <v>6.84</v>
      </c>
      <c r="AC34" s="221"/>
      <c r="AD34" s="222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223"/>
      <c r="AC35" s="223"/>
      <c r="AD35" s="224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223"/>
      <c r="AC36" s="223"/>
      <c r="AD36" s="224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225"/>
      <c r="AC37" s="225"/>
      <c r="AD37" s="22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B5C97-3A94-4487-AD69-AA12003A0329}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208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38.71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v>38.71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38.71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38.71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38.71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38.71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0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38.71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221">
        <v>38.71</v>
      </c>
      <c r="AC34" s="221"/>
      <c r="AD34" s="222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223"/>
      <c r="AC35" s="223"/>
      <c r="AD35" s="224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223"/>
      <c r="AC36" s="223"/>
      <c r="AD36" s="224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225"/>
      <c r="AC37" s="225"/>
      <c r="AD37" s="22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801E3-EA23-4C04-99AD-6767E632D95E}">
  <dimension ref="A1:AM66"/>
  <sheetViews>
    <sheetView view="pageBreakPreview" zoomScaleNormal="100" zoomScaleSheetLayoutView="100" workbookViewId="0">
      <selection activeCell="J13" sqref="J13:L1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209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301.76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f>AB26-AH30</f>
        <v>173.76999999999998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301.76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301.76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301.76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0.33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66">
        <v>127.99</v>
      </c>
      <c r="AI30" s="266"/>
      <c r="AJ30" s="267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68"/>
      <c r="AI31" s="268"/>
      <c r="AJ31" s="269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173.76999999999998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221">
        <v>0.33</v>
      </c>
      <c r="AC34" s="221"/>
      <c r="AD34" s="222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223"/>
      <c r="AC35" s="223"/>
      <c r="AD35" s="224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127.99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223"/>
      <c r="AC36" s="223"/>
      <c r="AD36" s="224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225"/>
      <c r="AC37" s="225"/>
      <c r="AD37" s="22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858C7-2102-4694-B78A-32F271B91F64}">
  <dimension ref="A1:AM66"/>
  <sheetViews>
    <sheetView view="pageBreakPreview" topLeftCell="A7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210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30.12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v>30.12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30.12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30.12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30.12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0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0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30.12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335">
        <v>0</v>
      </c>
      <c r="AC34" s="335"/>
      <c r="AD34" s="336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337"/>
      <c r="AC35" s="337"/>
      <c r="AD35" s="338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337"/>
      <c r="AC36" s="337"/>
      <c r="AD36" s="338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308"/>
      <c r="AC37" s="308"/>
      <c r="AD37" s="309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33024-905F-4A53-8762-72A1AE2CA110}">
  <dimension ref="A1:AM66"/>
  <sheetViews>
    <sheetView view="pageBreakPreview" topLeftCell="A7" zoomScaleNormal="100" zoomScaleSheetLayoutView="100" workbookViewId="0">
      <selection activeCell="AL16" sqref="AL1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211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0.26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v>0.26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0.26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0.26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0.26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0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0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0.26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335">
        <v>0</v>
      </c>
      <c r="AC34" s="335"/>
      <c r="AD34" s="336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337"/>
      <c r="AC35" s="337"/>
      <c r="AD35" s="338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337"/>
      <c r="AC36" s="337"/>
      <c r="AD36" s="338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308"/>
      <c r="AC37" s="308"/>
      <c r="AD37" s="309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FFB75-9A17-4F1B-9D66-F8D87C88C61E}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2"/>
    </row>
    <row r="2" spans="2:39" ht="25.7" customHeight="1">
      <c r="B2" s="112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3" t="s">
        <v>16</v>
      </c>
      <c r="O2" s="59"/>
      <c r="P2" s="59"/>
      <c r="Q2" s="59"/>
      <c r="R2" s="59"/>
      <c r="S2" s="59"/>
      <c r="T2" s="284" t="s">
        <v>211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4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7"/>
      <c r="V5" s="117"/>
      <c r="W5" s="117"/>
      <c r="X5" s="81"/>
      <c r="Y5" s="81"/>
      <c r="Z5" s="119"/>
      <c r="AA5" s="119"/>
      <c r="AB5" s="119"/>
      <c r="AC5" s="119"/>
      <c r="AD5" s="119"/>
      <c r="AE5" s="119"/>
      <c r="AF5" s="119"/>
      <c r="AG5" s="117"/>
      <c r="AH5" s="117"/>
      <c r="AI5" s="117"/>
      <c r="AJ5" s="117"/>
      <c r="AK5" s="117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0" t="s">
        <v>18</v>
      </c>
      <c r="P6" s="311"/>
      <c r="Q6" s="311"/>
      <c r="R6" s="312"/>
      <c r="W6" s="117"/>
      <c r="X6" s="81"/>
      <c r="Y6" s="81"/>
      <c r="Z6" s="119"/>
      <c r="AA6" s="119"/>
      <c r="AB6" s="119"/>
      <c r="AC6" s="119"/>
      <c r="AD6" s="119"/>
      <c r="AE6" s="119"/>
      <c r="AF6" s="119"/>
      <c r="AG6" s="117"/>
      <c r="AH6" s="117"/>
      <c r="AI6" s="117"/>
      <c r="AJ6" s="117"/>
      <c r="AK6" s="117"/>
      <c r="AL6" s="61"/>
    </row>
    <row r="7" spans="2:39">
      <c r="B7" s="8"/>
      <c r="C7" s="51"/>
      <c r="D7" s="51"/>
      <c r="E7" s="51"/>
      <c r="F7" s="51"/>
      <c r="G7" s="51"/>
      <c r="H7" s="52"/>
      <c r="I7" s="254" t="s">
        <v>17</v>
      </c>
      <c r="J7" s="255"/>
      <c r="K7" s="255"/>
      <c r="L7" s="256"/>
      <c r="M7" s="63"/>
      <c r="N7" s="63"/>
      <c r="O7" s="313"/>
      <c r="P7" s="314"/>
      <c r="Q7" s="314"/>
      <c r="R7" s="31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7"/>
      <c r="J8" s="258"/>
      <c r="K8" s="258"/>
      <c r="L8" s="259"/>
      <c r="M8" s="63"/>
      <c r="N8" s="120"/>
      <c r="O8" s="75" t="s">
        <v>42</v>
      </c>
      <c r="P8" s="227">
        <v>0</v>
      </c>
      <c r="Q8" s="227"/>
      <c r="R8" s="228"/>
      <c r="W8" s="63"/>
      <c r="X8" s="63"/>
      <c r="Y8" s="63"/>
      <c r="Z8" s="63"/>
      <c r="AA8" s="316" t="s">
        <v>19</v>
      </c>
      <c r="AB8" s="317"/>
      <c r="AC8" s="317"/>
      <c r="AD8" s="318"/>
      <c r="AE8" s="63"/>
      <c r="AF8" s="63"/>
      <c r="AK8" s="12"/>
      <c r="AL8" s="10"/>
    </row>
    <row r="9" spans="2:39">
      <c r="B9" s="8"/>
      <c r="C9" s="248" t="s">
        <v>20</v>
      </c>
      <c r="D9" s="249"/>
      <c r="E9" s="249"/>
      <c r="F9" s="250"/>
      <c r="G9" s="55"/>
      <c r="H9" s="56"/>
      <c r="I9" s="63"/>
      <c r="J9" s="63"/>
      <c r="K9" s="63"/>
      <c r="L9" s="63"/>
      <c r="M9" s="63"/>
      <c r="N9" s="121"/>
      <c r="O9" s="79"/>
      <c r="P9" s="229"/>
      <c r="Q9" s="229"/>
      <c r="R9" s="230"/>
      <c r="W9" s="63"/>
      <c r="X9" s="63"/>
      <c r="Y9" s="63"/>
      <c r="Z9" s="64"/>
      <c r="AA9" s="319"/>
      <c r="AB9" s="320"/>
      <c r="AC9" s="320"/>
      <c r="AD9" s="321"/>
      <c r="AE9" s="63"/>
      <c r="AF9" s="107"/>
      <c r="AK9" s="12"/>
      <c r="AL9" s="10"/>
    </row>
    <row r="10" spans="2:39">
      <c r="B10" s="8"/>
      <c r="C10" s="251"/>
      <c r="D10" s="252"/>
      <c r="E10" s="252"/>
      <c r="F10" s="25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7">
        <v>0</v>
      </c>
      <c r="AC10" s="227"/>
      <c r="AD10" s="228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0" t="s">
        <v>50</v>
      </c>
      <c r="J11" s="261"/>
      <c r="K11" s="261"/>
      <c r="L11" s="262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29"/>
      <c r="AC11" s="229"/>
      <c r="AD11" s="230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6">
        <v>2.48</v>
      </c>
      <c r="K13" s="266"/>
      <c r="L13" s="267"/>
      <c r="M13" s="82"/>
      <c r="N13" s="76"/>
      <c r="O13" s="75" t="s">
        <v>24</v>
      </c>
      <c r="P13" s="227">
        <v>0</v>
      </c>
      <c r="Q13" s="227"/>
      <c r="R13" s="228"/>
      <c r="S13" s="72"/>
      <c r="T13" s="72"/>
      <c r="Y13" s="73"/>
      <c r="AE13" s="72"/>
      <c r="AF13" s="72"/>
      <c r="AG13" s="322" t="s">
        <v>58</v>
      </c>
      <c r="AH13" s="323"/>
      <c r="AI13" s="323"/>
      <c r="AJ13" s="324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8"/>
      <c r="K14" s="268"/>
      <c r="L14" s="269"/>
      <c r="M14" s="73"/>
      <c r="N14" s="103"/>
      <c r="O14" s="79"/>
      <c r="P14" s="229"/>
      <c r="Q14" s="229"/>
      <c r="R14" s="230"/>
      <c r="S14" s="72"/>
      <c r="T14" s="72"/>
      <c r="U14" s="72"/>
      <c r="V14" s="72"/>
      <c r="W14" s="72"/>
      <c r="X14" s="72"/>
      <c r="Y14" s="73"/>
      <c r="AE14" s="72"/>
      <c r="AF14" s="72"/>
      <c r="AG14" s="325"/>
      <c r="AH14" s="326"/>
      <c r="AI14" s="326"/>
      <c r="AJ14" s="327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8"/>
      <c r="AH15" s="329"/>
      <c r="AI15" s="329"/>
      <c r="AJ15" s="330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1"/>
      <c r="Q16" s="261"/>
      <c r="R16" s="262"/>
      <c r="S16" s="72"/>
      <c r="T16" s="72"/>
      <c r="U16" s="293" t="s">
        <v>27</v>
      </c>
      <c r="V16" s="294"/>
      <c r="W16" s="294"/>
      <c r="X16" s="295"/>
      <c r="Y16" s="73"/>
      <c r="Z16" s="77"/>
      <c r="AA16" s="231" t="s">
        <v>23</v>
      </c>
      <c r="AB16" s="285"/>
      <c r="AC16" s="285"/>
      <c r="AD16" s="286"/>
      <c r="AE16" s="73"/>
      <c r="AF16" s="76"/>
      <c r="AG16" s="77" t="s">
        <v>44</v>
      </c>
      <c r="AH16" s="266">
        <v>2.48</v>
      </c>
      <c r="AI16" s="266"/>
      <c r="AJ16" s="267"/>
      <c r="AK16" s="78"/>
      <c r="AL16" s="10"/>
    </row>
    <row r="17" spans="1:38">
      <c r="B17" s="8"/>
      <c r="C17" s="237" t="s">
        <v>6</v>
      </c>
      <c r="D17" s="238"/>
      <c r="E17" s="238"/>
      <c r="F17" s="238"/>
      <c r="G17" s="238"/>
      <c r="H17" s="239"/>
      <c r="I17" s="240" t="s">
        <v>26</v>
      </c>
      <c r="J17" s="241"/>
      <c r="K17" s="242"/>
      <c r="L17" s="72"/>
      <c r="M17" s="73"/>
      <c r="N17" s="77"/>
      <c r="O17" s="263"/>
      <c r="P17" s="264"/>
      <c r="Q17" s="264"/>
      <c r="R17" s="265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68"/>
      <c r="AI17" s="268"/>
      <c r="AJ17" s="269"/>
      <c r="AK17" s="68"/>
      <c r="AL17" s="10"/>
    </row>
    <row r="18" spans="1:38">
      <c r="B18" s="8"/>
      <c r="C18" s="243" t="s">
        <v>70</v>
      </c>
      <c r="D18" s="243"/>
      <c r="E18" s="243"/>
      <c r="F18" s="243"/>
      <c r="G18" s="243"/>
      <c r="H18" s="243"/>
      <c r="I18" s="244">
        <f>J13</f>
        <v>2.48</v>
      </c>
      <c r="J18" s="244"/>
      <c r="K18" s="245"/>
      <c r="L18" s="72"/>
      <c r="M18" s="73"/>
      <c r="N18" s="76"/>
      <c r="O18" s="75" t="s">
        <v>29</v>
      </c>
      <c r="P18" s="227">
        <v>0</v>
      </c>
      <c r="Q18" s="227"/>
      <c r="R18" s="228"/>
      <c r="S18" s="82"/>
      <c r="T18" s="76"/>
      <c r="U18" s="75" t="s">
        <v>30</v>
      </c>
      <c r="V18" s="227">
        <v>0</v>
      </c>
      <c r="W18" s="227"/>
      <c r="X18" s="228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3"/>
      <c r="D19" s="243"/>
      <c r="E19" s="243"/>
      <c r="F19" s="243"/>
      <c r="G19" s="243"/>
      <c r="H19" s="243"/>
      <c r="I19" s="246"/>
      <c r="J19" s="246"/>
      <c r="K19" s="247"/>
      <c r="L19" s="72"/>
      <c r="M19" s="73"/>
      <c r="N19" s="103"/>
      <c r="O19" s="79"/>
      <c r="P19" s="229"/>
      <c r="Q19" s="229"/>
      <c r="R19" s="230"/>
      <c r="S19" s="73"/>
      <c r="T19" s="77"/>
      <c r="U19" s="79"/>
      <c r="V19" s="229"/>
      <c r="W19" s="229"/>
      <c r="X19" s="230"/>
      <c r="Y19" s="73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3"/>
      <c r="E20" s="243"/>
      <c r="F20" s="243"/>
      <c r="G20" s="243"/>
      <c r="H20" s="243"/>
      <c r="I20" s="244">
        <f>P8+AB10</f>
        <v>0</v>
      </c>
      <c r="J20" s="244"/>
      <c r="K20" s="245"/>
      <c r="L20" s="72"/>
      <c r="M20" s="73"/>
      <c r="N20" s="77"/>
      <c r="P20" s="122"/>
      <c r="T20" s="112"/>
      <c r="Y20" s="73"/>
      <c r="Z20" s="77"/>
      <c r="AA20" s="79"/>
      <c r="AB20" s="308"/>
      <c r="AC20" s="308"/>
      <c r="AD20" s="309"/>
      <c r="AE20" s="73"/>
      <c r="AF20" s="77"/>
      <c r="AG20" s="231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3"/>
      <c r="D21" s="243"/>
      <c r="E21" s="243"/>
      <c r="F21" s="243"/>
      <c r="G21" s="243"/>
      <c r="H21" s="243"/>
      <c r="I21" s="246"/>
      <c r="J21" s="246"/>
      <c r="K21" s="247"/>
      <c r="L21" s="72"/>
      <c r="M21" s="73"/>
      <c r="N21" s="77"/>
      <c r="O21" s="283" t="s">
        <v>31</v>
      </c>
      <c r="P21" s="261"/>
      <c r="Q21" s="261"/>
      <c r="R21" s="262"/>
      <c r="S21" s="73"/>
      <c r="T21" s="77"/>
      <c r="U21" s="283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3" t="s">
        <v>71</v>
      </c>
      <c r="D22" s="243"/>
      <c r="E22" s="243"/>
      <c r="F22" s="243"/>
      <c r="G22" s="243"/>
      <c r="H22" s="243"/>
      <c r="I22" s="244">
        <f>P23</f>
        <v>0</v>
      </c>
      <c r="J22" s="244"/>
      <c r="K22" s="245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3"/>
      <c r="D23" s="243"/>
      <c r="E23" s="243"/>
      <c r="F23" s="243"/>
      <c r="G23" s="243"/>
      <c r="H23" s="243"/>
      <c r="I23" s="246"/>
      <c r="J23" s="246"/>
      <c r="K23" s="247"/>
      <c r="L23" s="72"/>
      <c r="M23" s="73"/>
      <c r="N23" s="77"/>
      <c r="O23" s="75" t="s">
        <v>33</v>
      </c>
      <c r="P23" s="227">
        <v>0</v>
      </c>
      <c r="Q23" s="227"/>
      <c r="R23" s="228"/>
      <c r="S23" s="72"/>
      <c r="T23" s="82"/>
      <c r="U23" s="75" t="s">
        <v>34</v>
      </c>
      <c r="V23" s="227">
        <v>0</v>
      </c>
      <c r="W23" s="227"/>
      <c r="X23" s="228"/>
      <c r="Y23" s="73"/>
      <c r="Z23" s="77"/>
      <c r="AA23" s="231" t="s">
        <v>56</v>
      </c>
      <c r="AB23" s="285"/>
      <c r="AC23" s="285"/>
      <c r="AD23" s="286"/>
      <c r="AE23" s="73"/>
      <c r="AF23" s="76"/>
      <c r="AG23" s="77" t="s">
        <v>28</v>
      </c>
      <c r="AH23" s="227">
        <v>0</v>
      </c>
      <c r="AI23" s="227"/>
      <c r="AJ23" s="228"/>
      <c r="AK23" s="78"/>
      <c r="AL23" s="10"/>
    </row>
    <row r="24" spans="1:38" ht="12.95" customHeight="1">
      <c r="B24" s="8"/>
      <c r="C24" s="270" t="s">
        <v>107</v>
      </c>
      <c r="D24" s="243"/>
      <c r="E24" s="243"/>
      <c r="F24" s="243"/>
      <c r="G24" s="243"/>
      <c r="H24" s="243"/>
      <c r="I24" s="244">
        <f>V23</f>
        <v>0</v>
      </c>
      <c r="J24" s="244"/>
      <c r="K24" s="245"/>
      <c r="L24" s="72"/>
      <c r="M24" s="73"/>
      <c r="N24" s="77"/>
      <c r="O24" s="79"/>
      <c r="P24" s="229"/>
      <c r="Q24" s="229"/>
      <c r="R24" s="230"/>
      <c r="S24" s="72"/>
      <c r="T24" s="72"/>
      <c r="U24" s="79"/>
      <c r="V24" s="229"/>
      <c r="W24" s="229"/>
      <c r="X24" s="230"/>
      <c r="Y24" s="73"/>
      <c r="Z24" s="77"/>
      <c r="AA24" s="287"/>
      <c r="AB24" s="288"/>
      <c r="AC24" s="288"/>
      <c r="AD24" s="289"/>
      <c r="AE24" s="73"/>
      <c r="AF24" s="87"/>
      <c r="AG24" s="79"/>
      <c r="AH24" s="229"/>
      <c r="AI24" s="229"/>
      <c r="AJ24" s="230"/>
      <c r="AK24" s="78"/>
      <c r="AL24" s="10"/>
    </row>
    <row r="25" spans="1:38">
      <c r="A25" t="s">
        <v>32</v>
      </c>
      <c r="B25" s="8"/>
      <c r="C25" s="243"/>
      <c r="D25" s="243"/>
      <c r="E25" s="243"/>
      <c r="F25" s="243"/>
      <c r="G25" s="243"/>
      <c r="H25" s="243"/>
      <c r="I25" s="246"/>
      <c r="J25" s="246"/>
      <c r="K25" s="247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3"/>
      <c r="E26" s="243"/>
      <c r="F26" s="243"/>
      <c r="G26" s="243"/>
      <c r="H26" s="243"/>
      <c r="I26" s="244">
        <f>P13+AB19</f>
        <v>0</v>
      </c>
      <c r="J26" s="244"/>
      <c r="K26" s="245"/>
      <c r="L26" s="72"/>
      <c r="M26" s="73"/>
      <c r="N26" s="77"/>
      <c r="Y26" s="73"/>
      <c r="Z26" s="77"/>
      <c r="AA26" s="74" t="s">
        <v>45</v>
      </c>
      <c r="AB26" s="221">
        <v>2.48</v>
      </c>
      <c r="AC26" s="221"/>
      <c r="AD26" s="222"/>
      <c r="AE26" s="73"/>
      <c r="AF26" s="77"/>
      <c r="AG26" s="62"/>
      <c r="AJ26" s="62"/>
      <c r="AK26" s="78"/>
      <c r="AL26" s="10"/>
    </row>
    <row r="27" spans="1:38">
      <c r="B27" s="8"/>
      <c r="C27" s="243"/>
      <c r="D27" s="243"/>
      <c r="E27" s="243"/>
      <c r="F27" s="243"/>
      <c r="G27" s="243"/>
      <c r="H27" s="243"/>
      <c r="I27" s="246"/>
      <c r="J27" s="246"/>
      <c r="K27" s="24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3"/>
      <c r="AA27" s="77"/>
      <c r="AB27" s="223"/>
      <c r="AC27" s="223"/>
      <c r="AD27" s="224"/>
      <c r="AE27" s="103"/>
      <c r="AF27" s="77"/>
      <c r="AG27" s="231" t="s">
        <v>116</v>
      </c>
      <c r="AH27" s="285"/>
      <c r="AI27" s="285"/>
      <c r="AJ27" s="286"/>
      <c r="AK27" s="78"/>
      <c r="AL27" s="10"/>
    </row>
    <row r="28" spans="1:38">
      <c r="B28" s="8"/>
      <c r="C28" s="243" t="s">
        <v>72</v>
      </c>
      <c r="D28" s="243"/>
      <c r="E28" s="243"/>
      <c r="F28" s="243"/>
      <c r="G28" s="243"/>
      <c r="H28" s="243"/>
      <c r="I28" s="244">
        <f>AB26</f>
        <v>2.48</v>
      </c>
      <c r="J28" s="244"/>
      <c r="K28" s="24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5"/>
      <c r="AC28" s="225"/>
      <c r="AD28" s="226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3"/>
      <c r="D29" s="243"/>
      <c r="E29" s="243"/>
      <c r="F29" s="243"/>
      <c r="G29" s="243"/>
      <c r="H29" s="243"/>
      <c r="I29" s="246"/>
      <c r="J29" s="246"/>
      <c r="K29" s="247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99" t="s">
        <v>46</v>
      </c>
      <c r="AL29" s="10"/>
    </row>
    <row r="30" spans="1:38" ht="12.95" customHeight="1">
      <c r="B30" s="8"/>
      <c r="C30" s="270" t="s">
        <v>109</v>
      </c>
      <c r="D30" s="243"/>
      <c r="E30" s="243"/>
      <c r="F30" s="243"/>
      <c r="G30" s="243"/>
      <c r="H30" s="243"/>
      <c r="I30" s="244">
        <f>AB34</f>
        <v>0</v>
      </c>
      <c r="J30" s="244"/>
      <c r="K30" s="245"/>
      <c r="L30" s="72"/>
      <c r="M30" s="72"/>
      <c r="N30" s="81"/>
      <c r="Y30" s="89"/>
      <c r="Z30" s="72"/>
      <c r="AB30" s="108"/>
      <c r="AE30" s="72"/>
      <c r="AF30" s="72"/>
      <c r="AG30" s="77" t="s">
        <v>35</v>
      </c>
      <c r="AH30" s="227">
        <v>0</v>
      </c>
      <c r="AI30" s="227"/>
      <c r="AJ30" s="228"/>
      <c r="AK30" s="78"/>
      <c r="AL30" s="10"/>
    </row>
    <row r="31" spans="1:38" ht="13.5" customHeight="1">
      <c r="B31" s="8"/>
      <c r="C31" s="243"/>
      <c r="D31" s="243"/>
      <c r="E31" s="243"/>
      <c r="F31" s="243"/>
      <c r="G31" s="243"/>
      <c r="H31" s="243"/>
      <c r="I31" s="246"/>
      <c r="J31" s="246"/>
      <c r="K31" s="247"/>
      <c r="L31" s="72"/>
      <c r="M31" s="72"/>
      <c r="N31" s="81"/>
      <c r="Y31" s="81"/>
      <c r="Z31" s="72"/>
      <c r="AA31" s="231" t="s">
        <v>57</v>
      </c>
      <c r="AB31" s="232"/>
      <c r="AC31" s="232"/>
      <c r="AD31" s="233"/>
      <c r="AE31" s="72"/>
      <c r="AF31" s="100"/>
      <c r="AG31" s="79"/>
      <c r="AH31" s="229"/>
      <c r="AI31" s="229"/>
      <c r="AJ31" s="230"/>
      <c r="AK31" s="78"/>
      <c r="AL31" s="10"/>
    </row>
    <row r="32" spans="1:38" ht="13.5" customHeight="1">
      <c r="B32" s="8"/>
      <c r="C32" s="270" t="s">
        <v>110</v>
      </c>
      <c r="D32" s="243"/>
      <c r="E32" s="243"/>
      <c r="F32" s="243"/>
      <c r="G32" s="243"/>
      <c r="H32" s="243"/>
      <c r="I32" s="244">
        <f>AH16</f>
        <v>2.48</v>
      </c>
      <c r="J32" s="244"/>
      <c r="K32" s="245"/>
      <c r="L32" s="72"/>
      <c r="M32" s="81"/>
      <c r="N32" s="72"/>
      <c r="Y32" s="81"/>
      <c r="Z32" s="72"/>
      <c r="AA32" s="234"/>
      <c r="AB32" s="235"/>
      <c r="AC32" s="235"/>
      <c r="AD32" s="236"/>
      <c r="AE32" s="72"/>
      <c r="AF32" s="72"/>
      <c r="AK32" s="78"/>
      <c r="AL32" s="10"/>
    </row>
    <row r="33" spans="2:38">
      <c r="B33" s="8"/>
      <c r="C33" s="243"/>
      <c r="D33" s="243"/>
      <c r="E33" s="243"/>
      <c r="F33" s="243"/>
      <c r="G33" s="243"/>
      <c r="H33" s="243"/>
      <c r="I33" s="246"/>
      <c r="J33" s="246"/>
      <c r="K33" s="247"/>
      <c r="L33" s="72"/>
      <c r="M33" s="72"/>
      <c r="N33" s="97"/>
      <c r="O33" s="72"/>
      <c r="P33" s="117"/>
      <c r="Q33" s="117"/>
      <c r="R33" s="117"/>
      <c r="S33" s="98"/>
      <c r="X33" s="81"/>
      <c r="Y33" s="81"/>
      <c r="Z33" s="72"/>
      <c r="AA33" s="234"/>
      <c r="AB33" s="235"/>
      <c r="AC33" s="235"/>
      <c r="AD33" s="236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3"/>
      <c r="E34" s="243"/>
      <c r="F34" s="243"/>
      <c r="G34" s="243"/>
      <c r="H34" s="243"/>
      <c r="I34" s="244">
        <f>AH23</f>
        <v>0</v>
      </c>
      <c r="J34" s="244"/>
      <c r="K34" s="245"/>
      <c r="L34" s="72"/>
      <c r="M34" s="72"/>
      <c r="N34" s="72"/>
      <c r="O34" s="72"/>
      <c r="P34" s="117"/>
      <c r="Q34" s="117"/>
      <c r="R34" s="117"/>
      <c r="S34" s="81"/>
      <c r="X34" s="81"/>
      <c r="Y34" s="81"/>
      <c r="Z34" s="72"/>
      <c r="AA34" s="104" t="s">
        <v>36</v>
      </c>
      <c r="AB34" s="335">
        <v>0</v>
      </c>
      <c r="AC34" s="335"/>
      <c r="AD34" s="336"/>
      <c r="AE34" s="72"/>
      <c r="AF34" s="72"/>
      <c r="AK34" s="78"/>
      <c r="AL34" s="10"/>
    </row>
    <row r="35" spans="2:38" ht="13.5" customHeight="1">
      <c r="B35" s="8"/>
      <c r="C35" s="243"/>
      <c r="D35" s="243"/>
      <c r="E35" s="243"/>
      <c r="F35" s="243"/>
      <c r="G35" s="243"/>
      <c r="H35" s="243"/>
      <c r="I35" s="246"/>
      <c r="J35" s="246"/>
      <c r="K35" s="24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5"/>
      <c r="AB35" s="337"/>
      <c r="AC35" s="337"/>
      <c r="AD35" s="338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5"/>
      <c r="P36" s="116"/>
      <c r="Q36" s="116"/>
      <c r="R36" s="116"/>
      <c r="S36" s="81"/>
      <c r="T36" s="118"/>
      <c r="U36" s="119"/>
      <c r="V36" s="119"/>
      <c r="W36" s="119"/>
      <c r="X36" s="81"/>
      <c r="Y36" s="81"/>
      <c r="Z36" s="86"/>
      <c r="AA36" s="105"/>
      <c r="AB36" s="337"/>
      <c r="AC36" s="337"/>
      <c r="AD36" s="338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6"/>
      <c r="P37" s="116"/>
      <c r="Q37" s="116"/>
      <c r="R37" s="116"/>
      <c r="S37" s="81"/>
      <c r="T37" s="119"/>
      <c r="U37" s="119"/>
      <c r="V37" s="119"/>
      <c r="W37" s="119"/>
      <c r="X37" s="81"/>
      <c r="Y37" s="81"/>
      <c r="Z37" s="86"/>
      <c r="AA37" s="106"/>
      <c r="AB37" s="308"/>
      <c r="AC37" s="308"/>
      <c r="AD37" s="309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7"/>
      <c r="O38" s="72"/>
      <c r="P38" s="117"/>
      <c r="Q38" s="117"/>
      <c r="R38" s="117"/>
      <c r="S38" s="81"/>
      <c r="T38" s="72"/>
      <c r="U38" s="117"/>
      <c r="V38" s="117"/>
      <c r="W38" s="117"/>
      <c r="X38" s="81"/>
      <c r="Y38" s="81"/>
      <c r="Z38" s="119"/>
      <c r="AA38" s="119"/>
      <c r="AB38" s="119"/>
      <c r="AC38" s="119"/>
      <c r="AD38" s="119"/>
      <c r="AE38" s="119"/>
      <c r="AF38" s="119"/>
      <c r="AG38" s="117"/>
      <c r="AH38" s="117"/>
      <c r="AI38" s="117"/>
      <c r="AJ38" s="117"/>
      <c r="AK38" s="117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一般文書" ma:contentTypeID="0x010100EDD0ECE172EDB142B5548E7F6B1A64E700422CB9CDBB701947B7FC949D80938D5E" ma:contentTypeVersion="84" ma:contentTypeDescription="" ma:contentTypeScope="" ma:versionID="89b21e7643398b79ddd275b309f3ddd4">
  <xsd:schema xmlns:xsd="http://www.w3.org/2001/XMLSchema" xmlns:xs="http://www.w3.org/2001/XMLSchema" xmlns:p="http://schemas.microsoft.com/office/2006/metadata/properties" xmlns:ns2="83325c5f-bd9d-4e2c-9313-0f0b63f7f9ad" xmlns:ns3="15d505aa-a7b5-40b3-9800-76ac7a3b9401" xmlns:ns4="d6fdd4a1-327b-4ef8-81b2-704fe2024cca" targetNamespace="http://schemas.microsoft.com/office/2006/metadata/properties" ma:root="true" ma:fieldsID="b1bd69805cb47922482052c96057e93e" ns2:_="" ns3:_="" ns4:_="">
    <xsd:import namespace="83325c5f-bd9d-4e2c-9313-0f0b63f7f9ad"/>
    <xsd:import namespace="15d505aa-a7b5-40b3-9800-76ac7a3b9401"/>
    <xsd:import namespace="d6fdd4a1-327b-4ef8-81b2-704fe2024cca"/>
    <xsd:element name="properties">
      <xsd:complexType>
        <xsd:sequence>
          <xsd:element name="documentManagement">
            <xsd:complexType>
              <xsd:all>
                <xsd:element ref="ns2:Archiveable" minOccurs="0"/>
                <xsd:element ref="ns2:AutoArchive" minOccurs="0"/>
                <xsd:element ref="ns2:RetentionDate" minOccurs="0"/>
                <xsd:element ref="ns2:DocumentLanguage" minOccurs="0"/>
                <xsd:element ref="ns2:CustomAttrString01" minOccurs="0"/>
                <xsd:element ref="ns2:CustomAttrString02" minOccurs="0"/>
                <xsd:element ref="ns2:CustomAttrString03" minOccurs="0"/>
                <xsd:element ref="ns2:CustomAttrString04" minOccurs="0"/>
                <xsd:element ref="ns2:CustomAttrString05" minOccurs="0"/>
                <xsd:element ref="ns2:CustomAttrString06" minOccurs="0"/>
                <xsd:element ref="ns2:CustomAttrString07" minOccurs="0"/>
                <xsd:element ref="ns2:CustomAttrString08" minOccurs="0"/>
                <xsd:element ref="ns2:CustomAttrString09" minOccurs="0"/>
                <xsd:element ref="ns2:CustomAttrString10" minOccurs="0"/>
                <xsd:element ref="ns2:CustomAttrChoice01" minOccurs="0"/>
                <xsd:element ref="ns2:CustomAttrChoice02" minOccurs="0"/>
                <xsd:element ref="ns2:CustomAttrChoice03" minOccurs="0"/>
                <xsd:element ref="ns2:CustomAttrChoice04" minOccurs="0"/>
                <xsd:element ref="ns2:CustomAttrChoice05" minOccurs="0"/>
                <xsd:element ref="ns2:CustomAttrChoice06" minOccurs="0"/>
                <xsd:element ref="ns2:CustomAttrChoice07" minOccurs="0"/>
                <xsd:element ref="ns2:CustomAttrChoice08" minOccurs="0"/>
                <xsd:element ref="ns2:CustomAttrChoice09" minOccurs="0"/>
                <xsd:element ref="ns2:CustomAttrChoice10" minOccurs="0"/>
                <xsd:element ref="ns2:CustomAttrDateTime01" minOccurs="0"/>
                <xsd:element ref="ns2:CustomAttrDateTime02" minOccurs="0"/>
                <xsd:element ref="ns2:CustomAttrDateTime03" minOccurs="0"/>
                <xsd:element ref="ns2:CustomAttrDateTime04" minOccurs="0"/>
                <xsd:element ref="ns2:CustomAttrDateTime05" minOccurs="0"/>
                <xsd:element ref="ns2:CustomAttrDateTime06" minOccurs="0"/>
                <xsd:element ref="ns2:CustomAttrDateTime07" minOccurs="0"/>
                <xsd:element ref="ns2:CustomAttrDateTime08" minOccurs="0"/>
                <xsd:element ref="ns2:CustomAttrDateTime09" minOccurs="0"/>
                <xsd:element ref="ns2:CustomAttrDateTime10" minOccurs="0"/>
                <xsd:element ref="ns3:_dlc_DocId" minOccurs="0"/>
                <xsd:element ref="ns3:_dlc_DocIdUrl" minOccurs="0"/>
                <xsd:element ref="ns3:_dlc_DocIdPersistId" minOccurs="0"/>
                <xsd:element ref="ns2:SharedWithUsers" minOccurs="0"/>
                <xsd:element ref="ns2:SharedWithDetails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lcf76f155ced4ddcb4097134ff3c332f" minOccurs="0"/>
                <xsd:element ref="ns3:TaxCatchAll" minOccurs="0"/>
                <xsd:element ref="ns4:MediaServiceLocation" minOccurs="0"/>
                <xsd:element ref="ns4:MediaServiceOCR" minOccurs="0"/>
                <xsd:element ref="ns4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25c5f-bd9d-4e2c-9313-0f0b63f7f9ad" elementFormDefault="qualified">
    <xsd:import namespace="http://schemas.microsoft.com/office/2006/documentManagement/types"/>
    <xsd:import namespace="http://schemas.microsoft.com/office/infopath/2007/PartnerControls"/>
    <xsd:element name="Archiveable" ma:index="2" nillable="true" ma:displayName="すぐにアーカイブする" ma:default="0" ma:internalName="Archiveable">
      <xsd:simpleType>
        <xsd:restriction base="dms:Boolean"/>
      </xsd:simpleType>
    </xsd:element>
    <xsd:element name="AutoArchive" ma:index="3" nillable="true" ma:displayName="アーカイブ対象" ma:default="1" ma:internalName="AutoArchive">
      <xsd:simpleType>
        <xsd:restriction base="dms:Boolean"/>
      </xsd:simpleType>
    </xsd:element>
    <xsd:element name="RetentionDate" ma:index="4" nillable="true" ma:displayName="保存期限" ma:decimals="0" ma:internalName="RetentionDate" ma:percentage="FALSE">
      <xsd:simpleType>
        <xsd:restriction base="dms:Number">
          <xsd:minInclusive value="2000"/>
        </xsd:restriction>
      </xsd:simpleType>
    </xsd:element>
    <xsd:element name="DocumentLanguage" ma:index="5" nillable="true" ma:displayName="文書の言語" ma:default="ja" ma:format="Dropdown" ma:internalName="DocumentLanguage">
      <xsd:simpleType>
        <xsd:restriction base="dms:Choice">
          <xsd:enumeration value="ja"/>
          <xsd:enumeration value="en"/>
        </xsd:restriction>
      </xsd:simpleType>
    </xsd:element>
    <xsd:element name="CustomAttrString01" ma:index="6" nillable="true" ma:displayName="カスタム属性(文字列)01" ma:hidden="true" ma:internalName="CustomAttrString01" ma:readOnly="false">
      <xsd:simpleType>
        <xsd:restriction base="dms:Text">
          <xsd:maxLength value="255"/>
        </xsd:restriction>
      </xsd:simpleType>
    </xsd:element>
    <xsd:element name="CustomAttrString02" ma:index="7" nillable="true" ma:displayName="カスタム属性(文字列)02" ma:hidden="true" ma:internalName="CustomAttrString02" ma:readOnly="false">
      <xsd:simpleType>
        <xsd:restriction base="dms:Text">
          <xsd:maxLength value="255"/>
        </xsd:restriction>
      </xsd:simpleType>
    </xsd:element>
    <xsd:element name="CustomAttrString03" ma:index="8" nillable="true" ma:displayName="カスタム属性(文字列)03" ma:hidden="true" ma:internalName="CustomAttrString03" ma:readOnly="false">
      <xsd:simpleType>
        <xsd:restriction base="dms:Text">
          <xsd:maxLength value="255"/>
        </xsd:restriction>
      </xsd:simpleType>
    </xsd:element>
    <xsd:element name="CustomAttrString04" ma:index="9" nillable="true" ma:displayName="カスタム属性(文字列)04" ma:hidden="true" ma:internalName="CustomAttrString04" ma:readOnly="false">
      <xsd:simpleType>
        <xsd:restriction base="dms:Text">
          <xsd:maxLength value="255"/>
        </xsd:restriction>
      </xsd:simpleType>
    </xsd:element>
    <xsd:element name="CustomAttrString05" ma:index="10" nillable="true" ma:displayName="カスタム属性(文字列)05" ma:hidden="true" ma:internalName="CustomAttrString05" ma:readOnly="false">
      <xsd:simpleType>
        <xsd:restriction base="dms:Text">
          <xsd:maxLength value="255"/>
        </xsd:restriction>
      </xsd:simpleType>
    </xsd:element>
    <xsd:element name="CustomAttrString06" ma:index="11" nillable="true" ma:displayName="カスタム属性(文字列)06" ma:hidden="true" ma:internalName="CustomAttrString06" ma:readOnly="false">
      <xsd:simpleType>
        <xsd:restriction base="dms:Text">
          <xsd:maxLength value="255"/>
        </xsd:restriction>
      </xsd:simpleType>
    </xsd:element>
    <xsd:element name="CustomAttrString07" ma:index="12" nillable="true" ma:displayName="カスタム属性(文字列)07" ma:hidden="true" ma:internalName="CustomAttrString07" ma:readOnly="false">
      <xsd:simpleType>
        <xsd:restriction base="dms:Text">
          <xsd:maxLength value="255"/>
        </xsd:restriction>
      </xsd:simpleType>
    </xsd:element>
    <xsd:element name="CustomAttrString08" ma:index="13" nillable="true" ma:displayName="カスタム属性(文字列)08" ma:hidden="true" ma:internalName="CustomAttrString08" ma:readOnly="false">
      <xsd:simpleType>
        <xsd:restriction base="dms:Text">
          <xsd:maxLength value="255"/>
        </xsd:restriction>
      </xsd:simpleType>
    </xsd:element>
    <xsd:element name="CustomAttrString09" ma:index="14" nillable="true" ma:displayName="カスタム属性(文字列)09" ma:hidden="true" ma:internalName="CustomAttrString09" ma:readOnly="false">
      <xsd:simpleType>
        <xsd:restriction base="dms:Text">
          <xsd:maxLength value="255"/>
        </xsd:restriction>
      </xsd:simpleType>
    </xsd:element>
    <xsd:element name="CustomAttrString10" ma:index="15" nillable="true" ma:displayName="カスタム属性(文字列)10" ma:hidden="true" ma:internalName="CustomAttrString10" ma:readOnly="false">
      <xsd:simpleType>
        <xsd:restriction base="dms:Text">
          <xsd:maxLength value="255"/>
        </xsd:restriction>
      </xsd:simpleType>
    </xsd:element>
    <xsd:element name="CustomAttrChoice01" ma:index="16" nillable="true" ma:displayName="カスタム属性(選択肢)01" ma:format="Dropdown" ma:hidden="true" ma:internalName="CustomAttrChoice01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2" ma:index="17" nillable="true" ma:displayName="カスタム属性(選択肢)02" ma:format="Dropdown" ma:hidden="true" ma:internalName="CustomAttrChoice02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3" ma:index="18" nillable="true" ma:displayName="カスタム属性(選択肢)03" ma:format="Dropdown" ma:hidden="true" ma:internalName="CustomAttrChoice03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4" ma:index="19" nillable="true" ma:displayName="カスタム属性(選択肢)04" ma:format="Dropdown" ma:hidden="true" ma:internalName="CustomAttrChoice04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5" ma:index="20" nillable="true" ma:displayName="カスタム属性(選択肢)05" ma:format="Dropdown" ma:hidden="true" ma:internalName="CustomAttrChoice05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6" ma:index="21" nillable="true" ma:displayName="カスタム属性(選択肢)06" ma:format="Dropdown" ma:hidden="true" ma:internalName="CustomAttrChoice06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7" ma:index="22" nillable="true" ma:displayName="カスタム属性(選択肢)07" ma:format="Dropdown" ma:hidden="true" ma:internalName="CustomAttrChoice07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8" ma:index="23" nillable="true" ma:displayName="カスタム属性(選択肢)08" ma:format="Dropdown" ma:hidden="true" ma:internalName="CustomAttrChoice08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09" ma:index="24" nillable="true" ma:displayName="カスタム属性(選択肢)09" ma:format="Dropdown" ma:hidden="true" ma:internalName="CustomAttrChoice09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Choice10" ma:index="25" nillable="true" ma:displayName="カスタム属性(選択肢)10" ma:format="Dropdown" ma:hidden="true" ma:internalName="CustomAttrChoice10" ma:readOnly="false">
      <xsd:simpleType>
        <xsd:restriction base="dms:Choice">
          <xsd:enumeration value="選択肢 #1 を入力してください"/>
          <xsd:enumeration value="選択肢 #2 を入力してください"/>
          <xsd:enumeration value="選択肢 #3 を入力してください"/>
        </xsd:restriction>
      </xsd:simpleType>
    </xsd:element>
    <xsd:element name="CustomAttrDateTime01" ma:index="26" nillable="true" ma:displayName="カスタム属性(日付)01" ma:format="DateOnly" ma:hidden="true" ma:internalName="CustomAttrDateTime01" ma:readOnly="false">
      <xsd:simpleType>
        <xsd:restriction base="dms:DateTime"/>
      </xsd:simpleType>
    </xsd:element>
    <xsd:element name="CustomAttrDateTime02" ma:index="27" nillable="true" ma:displayName="カスタム属性(日付)02" ma:format="DateOnly" ma:hidden="true" ma:internalName="CustomAttrDateTime02" ma:readOnly="false">
      <xsd:simpleType>
        <xsd:restriction base="dms:DateTime"/>
      </xsd:simpleType>
    </xsd:element>
    <xsd:element name="CustomAttrDateTime03" ma:index="28" nillable="true" ma:displayName="カスタム属性(日付)03" ma:format="DateOnly" ma:hidden="true" ma:internalName="CustomAttrDateTime03" ma:readOnly="false">
      <xsd:simpleType>
        <xsd:restriction base="dms:DateTime"/>
      </xsd:simpleType>
    </xsd:element>
    <xsd:element name="CustomAttrDateTime04" ma:index="29" nillable="true" ma:displayName="カスタム属性(日付)04" ma:format="DateOnly" ma:hidden="true" ma:internalName="CustomAttrDateTime04" ma:readOnly="false">
      <xsd:simpleType>
        <xsd:restriction base="dms:DateTime"/>
      </xsd:simpleType>
    </xsd:element>
    <xsd:element name="CustomAttrDateTime05" ma:index="30" nillable="true" ma:displayName="カスタム属性(日付)05" ma:format="DateOnly" ma:hidden="true" ma:internalName="CustomAttrDateTime05" ma:readOnly="false">
      <xsd:simpleType>
        <xsd:restriction base="dms:DateTime"/>
      </xsd:simpleType>
    </xsd:element>
    <xsd:element name="CustomAttrDateTime06" ma:index="31" nillable="true" ma:displayName="カスタム属性(日付)06" ma:format="DateOnly" ma:hidden="true" ma:internalName="CustomAttrDateTime06" ma:readOnly="false">
      <xsd:simpleType>
        <xsd:restriction base="dms:DateTime"/>
      </xsd:simpleType>
    </xsd:element>
    <xsd:element name="CustomAttrDateTime07" ma:index="32" nillable="true" ma:displayName="カスタム属性(日付)07" ma:format="DateOnly" ma:hidden="true" ma:internalName="CustomAttrDateTime07" ma:readOnly="false">
      <xsd:simpleType>
        <xsd:restriction base="dms:DateTime"/>
      </xsd:simpleType>
    </xsd:element>
    <xsd:element name="CustomAttrDateTime08" ma:index="33" nillable="true" ma:displayName="カスタム属性(日付)08" ma:format="DateOnly" ma:hidden="true" ma:internalName="CustomAttrDateTime08" ma:readOnly="false">
      <xsd:simpleType>
        <xsd:restriction base="dms:DateTime"/>
      </xsd:simpleType>
    </xsd:element>
    <xsd:element name="CustomAttrDateTime09" ma:index="34" nillable="true" ma:displayName="カスタム属性(日付)09" ma:format="DateOnly" ma:hidden="true" ma:internalName="CustomAttrDateTime09" ma:readOnly="false">
      <xsd:simpleType>
        <xsd:restriction base="dms:DateTime"/>
      </xsd:simpleType>
    </xsd:element>
    <xsd:element name="CustomAttrDateTime10" ma:index="35" nillable="true" ma:displayName="カスタム属性(日付)10" ma:format="DateOnly" ma:hidden="true" ma:internalName="CustomAttrDateTime10" ma:readOnly="false">
      <xsd:simpleType>
        <xsd:restriction base="dms:DateTime"/>
      </xsd:simpleType>
    </xsd:element>
    <xsd:element name="SharedWithUsers" ma:index="4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d505aa-a7b5-40b3-9800-76ac7a3b9401" elementFormDefault="qualified">
    <xsd:import namespace="http://schemas.microsoft.com/office/2006/documentManagement/types"/>
    <xsd:import namespace="http://schemas.microsoft.com/office/infopath/2007/PartnerControls"/>
    <xsd:element name="_dlc_DocId" ma:index="40" nillable="true" ma:displayName="ドキュメント ID 値" ma:description="このアイテムに割り当てられているドキュメント ID の値です。" ma:indexed="true" ma:internalName="_dlc_DocId" ma:readOnly="true">
      <xsd:simpleType>
        <xsd:restriction base="dms:Text"/>
      </xsd:simpleType>
    </xsd:element>
    <xsd:element name="_dlc_DocIdUrl" ma:index="41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2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TaxCatchAll" ma:index="57" nillable="true" ma:displayName="Taxonomy Catch All Column" ma:hidden="true" ma:list="{8706ea6d-e001-4ab5-bf0c-d73f470497a7}" ma:internalName="TaxCatchAll" ma:showField="CatchAllData" ma:web="15d505aa-a7b5-40b3-9800-76ac7a3b9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dd4a1-327b-4ef8-81b2-704fe2024c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4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5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5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5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5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6" nillable="true" ma:taxonomy="true" ma:internalName="lcf76f155ced4ddcb4097134ff3c332f" ma:taxonomyFieldName="MediaServiceImageTags" ma:displayName="画像タグ" ma:readOnly="false" ma:fieldId="{5cf76f15-5ced-4ddc-b409-7134ff3c332f}" ma:taxonomyMulti="true" ma:sspId="7c342a8c-b427-4ddf-ac8c-7978289b67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5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5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60" nillable="true" ma:displayName="承認の状態" ma:internalName="_x627f__x8a8d__x306e__x72b6__x614b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3" ma:displayName="コンテンツ タイプ"/>
        <xsd:element ref="dc:title" minOccurs="0" maxOccurs="1" ma:index="1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ustomAttrString02 xmlns="83325c5f-bd9d-4e2c-9313-0f0b63f7f9ad" xsi:nil="true"/>
    <CustomAttrString07 xmlns="83325c5f-bd9d-4e2c-9313-0f0b63f7f9ad" xsi:nil="true"/>
    <CustomAttrChoice05 xmlns="83325c5f-bd9d-4e2c-9313-0f0b63f7f9ad" xsi:nil="true"/>
    <CustomAttrChoice08 xmlns="83325c5f-bd9d-4e2c-9313-0f0b63f7f9ad" xsi:nil="true"/>
    <CustomAttrDateTime02 xmlns="83325c5f-bd9d-4e2c-9313-0f0b63f7f9ad" xsi:nil="true"/>
    <CustomAttrDateTime07 xmlns="83325c5f-bd9d-4e2c-9313-0f0b63f7f9ad" xsi:nil="true"/>
    <CustomAttrDateTime08 xmlns="83325c5f-bd9d-4e2c-9313-0f0b63f7f9ad" xsi:nil="true"/>
    <lcf76f155ced4ddcb4097134ff3c332f xmlns="d6fdd4a1-327b-4ef8-81b2-704fe2024cca">
      <Terms xmlns="http://schemas.microsoft.com/office/infopath/2007/PartnerControls"/>
    </lcf76f155ced4ddcb4097134ff3c332f>
    <DocumentLanguage xmlns="83325c5f-bd9d-4e2c-9313-0f0b63f7f9ad">ja</DocumentLanguage>
    <CustomAttrString01 xmlns="83325c5f-bd9d-4e2c-9313-0f0b63f7f9ad" xsi:nil="true"/>
    <CustomAttrString06 xmlns="83325c5f-bd9d-4e2c-9313-0f0b63f7f9ad" xsi:nil="true"/>
    <CustomAttrChoice01 xmlns="83325c5f-bd9d-4e2c-9313-0f0b63f7f9ad" xsi:nil="true"/>
    <CustomAttrChoice04 xmlns="83325c5f-bd9d-4e2c-9313-0f0b63f7f9ad" xsi:nil="true"/>
    <TaxCatchAll xmlns="15d505aa-a7b5-40b3-9800-76ac7a3b9401" xsi:nil="true"/>
    <CustomAttrDateTime06 xmlns="83325c5f-bd9d-4e2c-9313-0f0b63f7f9ad" xsi:nil="true"/>
    <CustomAttrString10 xmlns="83325c5f-bd9d-4e2c-9313-0f0b63f7f9ad" xsi:nil="true"/>
    <CustomAttrChoice10 xmlns="83325c5f-bd9d-4e2c-9313-0f0b63f7f9ad" xsi:nil="true"/>
    <CustomAttrString05 xmlns="83325c5f-bd9d-4e2c-9313-0f0b63f7f9ad" xsi:nil="true"/>
    <CustomAttrChoice07 xmlns="83325c5f-bd9d-4e2c-9313-0f0b63f7f9ad" xsi:nil="true"/>
    <RetentionDate xmlns="83325c5f-bd9d-4e2c-9313-0f0b63f7f9ad" xsi:nil="true"/>
    <CustomAttrDateTime01 xmlns="83325c5f-bd9d-4e2c-9313-0f0b63f7f9ad" xsi:nil="true"/>
    <Archiveable xmlns="83325c5f-bd9d-4e2c-9313-0f0b63f7f9ad">false</Archiveable>
    <CustomAttrString04 xmlns="83325c5f-bd9d-4e2c-9313-0f0b63f7f9ad" xsi:nil="true"/>
    <CustomAttrString09 xmlns="83325c5f-bd9d-4e2c-9313-0f0b63f7f9ad" xsi:nil="true"/>
    <CustomAttrChoice03 xmlns="83325c5f-bd9d-4e2c-9313-0f0b63f7f9ad" xsi:nil="true"/>
    <CustomAttrChoice06 xmlns="83325c5f-bd9d-4e2c-9313-0f0b63f7f9ad" xsi:nil="true"/>
    <CustomAttrDateTime10 xmlns="83325c5f-bd9d-4e2c-9313-0f0b63f7f9ad" xsi:nil="true"/>
    <AutoArchive xmlns="83325c5f-bd9d-4e2c-9313-0f0b63f7f9ad">true</AutoArchive>
    <CustomAttrDateTime05 xmlns="83325c5f-bd9d-4e2c-9313-0f0b63f7f9ad" xsi:nil="true"/>
    <CustomAttrString03 xmlns="83325c5f-bd9d-4e2c-9313-0f0b63f7f9ad" xsi:nil="true"/>
    <CustomAttrString08 xmlns="83325c5f-bd9d-4e2c-9313-0f0b63f7f9ad" xsi:nil="true"/>
    <CustomAttrChoice02 xmlns="83325c5f-bd9d-4e2c-9313-0f0b63f7f9ad" xsi:nil="true"/>
    <CustomAttrChoice09 xmlns="83325c5f-bd9d-4e2c-9313-0f0b63f7f9ad" xsi:nil="true"/>
    <CustomAttrDateTime03 xmlns="83325c5f-bd9d-4e2c-9313-0f0b63f7f9ad" xsi:nil="true"/>
    <CustomAttrDateTime04 xmlns="83325c5f-bd9d-4e2c-9313-0f0b63f7f9ad" xsi:nil="true"/>
    <CustomAttrDateTime09 xmlns="83325c5f-bd9d-4e2c-9313-0f0b63f7f9ad" xsi:nil="true"/>
    <_dlc_DocId xmlns="15d505aa-a7b5-40b3-9800-76ac7a3b9401">VNJSNQSQEEQZ-660333338-1737526</_dlc_DocId>
    <_dlc_DocIdUrl xmlns="15d505aa-a7b5-40b3-9800-76ac7a3b9401">
      <Url>https://fujifilm0.sharepoint.com/sites/jp-dms-fbmfg2/01/_layouts/15/DocIdRedir.aspx?ID=VNJSNQSQEEQZ-660333338-1737526</Url>
      <Description>VNJSNQSQEEQZ-660333338-1737526</Description>
    </_dlc_DocIdUrl>
    <_Flow_SignoffStatus xmlns="d6fdd4a1-327b-4ef8-81b2-704fe2024cca" xsi:nil="true"/>
  </documentManagement>
</p:properties>
</file>

<file path=customXml/itemProps1.xml><?xml version="1.0" encoding="utf-8"?>
<ds:datastoreItem xmlns:ds="http://schemas.openxmlformats.org/officeDocument/2006/customXml" ds:itemID="{D9F4A236-439B-4999-8086-25E51AEB93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130695-7054-425F-A5EF-EC3B22B3682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14D5930-188E-422D-B801-25FDFCF32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25c5f-bd9d-4e2c-9313-0f0b63f7f9ad"/>
    <ds:schemaRef ds:uri="15d505aa-a7b5-40b3-9800-76ac7a3b9401"/>
    <ds:schemaRef ds:uri="d6fdd4a1-327b-4ef8-81b2-704fe2024c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75AA738-3289-4CCA-B7C9-97942C3276E2}">
  <ds:schemaRefs>
    <ds:schemaRef ds:uri="http://purl.org/dc/terms/"/>
    <ds:schemaRef ds:uri="15d505aa-a7b5-40b3-9800-76ac7a3b9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6fdd4a1-327b-4ef8-81b2-704fe2024cca"/>
    <ds:schemaRef ds:uri="http://purl.org/dc/elements/1.1/"/>
    <ds:schemaRef ds:uri="http://schemas.microsoft.com/office/2006/metadata/properties"/>
    <ds:schemaRef ds:uri="83325c5f-bd9d-4e2c-9313-0f0b63f7f9a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第１面</vt:lpstr>
      <vt:lpstr>第２面(廃油)</vt:lpstr>
      <vt:lpstr>第２面 (汚泥)</vt:lpstr>
      <vt:lpstr>第２面 (廃酸)</vt:lpstr>
      <vt:lpstr>第２面 (廃アルカリ)</vt:lpstr>
      <vt:lpstr>第２面 (廃プラ)</vt:lpstr>
      <vt:lpstr>第２面 (金属くず)</vt:lpstr>
      <vt:lpstr>第２面 (ガラス陶磁器等くず)</vt:lpstr>
      <vt:lpstr>第２面 (がれき類)</vt:lpstr>
      <vt:lpstr>第２面 (木くず)</vt:lpstr>
      <vt:lpstr>第２面別添</vt:lpstr>
      <vt:lpstr>第３面</vt:lpstr>
      <vt:lpstr>第１面!Print_Area</vt:lpstr>
      <vt:lpstr>'第２面 (ガラス陶磁器等くず)'!Print_Area</vt:lpstr>
      <vt:lpstr>'第２面 (がれき類)'!Print_Area</vt:lpstr>
      <vt:lpstr>'第２面 (汚泥)'!Print_Area</vt:lpstr>
      <vt:lpstr>'第２面 (金属くず)'!Print_Area</vt:lpstr>
      <vt:lpstr>'第２面 (廃アルカリ)'!Print_Area</vt:lpstr>
      <vt:lpstr>'第２面 (廃プラ)'!Print_Area</vt:lpstr>
      <vt:lpstr>'第２面 (廃酸)'!Print_Area</vt:lpstr>
      <vt:lpstr>'第２面 (木くず)'!Print_Area</vt:lpstr>
      <vt:lpstr>'第２面(廃油)'!Print_Area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2021-02-10T02:02:24Z</cp:lastPrinted>
  <dcterms:created xsi:type="dcterms:W3CDTF">2011-04-22T10:54:58Z</dcterms:created>
  <dcterms:modified xsi:type="dcterms:W3CDTF">2024-07-11T04:09:11Z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0x010100EDD0ECE172EDB142B5548E7F6B1A64E700422CB9CDBB701947B7FC949D80938D5E</vt:lpwstr>
  </property>
  <property fmtid="{D5CDD505-2E9C-101B-9397-08002B2CF9AE}" pid="3" name="_dlc_DocIdItemGuid">
    <vt:lpwstr>00a9bbc1-e3e2-41f3-babe-15d74f5a6c81</vt:lpwstr>
  </property>
  <property fmtid="{D5CDD505-2E9C-101B-9397-08002B2CF9AE}" pid="4" name="MediaServiceImageTags">
    <vt:lpwstr/>
  </property>
</Properties>
</file>