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5FE0566-62D2-4D33-B512-065482077216}"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<sst xmlns="http://schemas.openxmlformats.org/spreadsheetml/2006/main" count="3135" uniqueCount="1049">
  <si>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</si>
  <si>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</si>
  <si>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</si>
  <si>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</si>
  <si>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</si>
  <si>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</si>
  <si>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</si>
  <si>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</si>
  <si>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</si>
  <si>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</si>
  <si>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</si>
  <si>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</si>
  <si>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</si>
  <si>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</si>
  <si>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</si>
  <si>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</si>
  <si>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</si>
  <si>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</si>
  <si>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</si>
  <si>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</si>
  <si>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</si>
  <si>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</si>
  <si>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</si>
  <si>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</si>
  <si>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</si>
  <si>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</si>
  <si>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</si>
  <si>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</si>
  <si>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</si>
  <si>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</si>
  <si>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</si>
  <si>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</si>
  <si>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</si>
  <si>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</si>
  <si>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</si>
  <si>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</si>
  <si>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</si>
  <si>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</si>
  <si>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</si>
  <si>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</si>
  <si>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</si>
  <si>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</si>
  <si>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</si>
  <si>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</si>
  <si>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</si>
  <si>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</si>
  <si>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</si>
  <si>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</si>
  <si>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</si>
  <si>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</si>
  <si>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</si>
  <si>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</si>
  <si>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</si>
  <si>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</si>
  <si>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</si>
  <si>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</si>
  <si>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</si>
  <si>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</si>
  <si>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</si>
  <si>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</si>
  <si>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</si>
  <si>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</si>
  <si>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</si>
  <si>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</si>
  <si>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</si>
  <si>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</si>
  <si>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</si>
  <si>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</si>
  <si>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</si>
  <si>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</si>
  <si>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</si>
  <si>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</si>
  <si>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</si>
  <si>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</si>
  <si>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</si>
  <si>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</si>
  <si>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</si>
  <si>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</si>
  <si>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</si>
  <si>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</si>
  <si>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</si>
  <si>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</si>
  <si>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</si>
  <si>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</si>
  <si>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</si>
  <si>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</si>
  <si>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</si>
  <si>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</si>
  <si>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</si>
  <si>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</si>
  <si>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</si>
  <si>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</si>
  <si>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</si>
  <si>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</si>
  <si>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</si>
  <si>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</si>
  <si>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</si>
  <si>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</si>
  <si>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</si>
  <si>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</si>
  <si>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</si>
  <si>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</si>
  <si>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</si>
  <si>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</si>
  <si>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</si>
  <si>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</si>
  <si>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</si>
  <si>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</si>
  <si>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</si>
  <si>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</si>
  <si>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</si>
  <si>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</si>
  <si>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</si>
  <si>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</si>
  <si>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</si>
  <si>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</si>
  <si>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</si>
  <si>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</si>
  <si>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</si>
  <si>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</si>
  <si>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</si>
  <si>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</si>
  <si>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</si>
  <si>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</si>
  <si>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</si>
  <si>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</si>
  <si>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</si>
  <si>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</si>
  <si>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</si>
  <si>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</si>
  <si>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</si>
  <si>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</si>
  <si>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</si>
  <si>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</si>
  <si>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</si>
  <si>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</si>
  <si>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</si>
  <si>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</si>
  <si>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</si>
  <si>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</si>
  <si>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</si>
  <si>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</si>
  <si>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</si>
  <si>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</si>
  <si>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</si>
  <si>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</si>
  <si>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</si>
  <si>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</si>
  <si>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</si>
  <si>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</si>
  <si>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</si>
  <si>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</si>
  <si>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</si>
  <si>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</si>
  <si>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</si>
  <si>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</si>
  <si>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</si>
  <si>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</si>
  <si>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</si>
  <si>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</si>
  <si>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</si>
  <si>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</si>
  <si>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</si>
  <si>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</si>
  <si>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</si>
  <si>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</si>
  <si>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</si>
  <si>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</si>
  <si>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</si>
  <si>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</si>
  <si>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</si>
  <si>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</si>
  <si>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</si>
  <si>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</si>
  <si>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</si>
  <si>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</si>
  <si>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</si>
  <si>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</si>
  <si>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</si>
  <si>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</si>
  <si>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</si>
  <si>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</si>
  <si>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</si>
  <si>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</si>
  <si>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</si>
  <si>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</si>
  <si>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</si>
  <si>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</si>
  <si>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</si>
  <si>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</si>
  <si>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</si>
  <si>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</si>
  <si>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</si>
  <si>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</si>
  <si>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</si>
  <si>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</si>
  <si>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</si>
  <si>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</si>
  <si>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</si>
  <si>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</si>
  <si>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</si>
  <si>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</si>
  <si>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</si>
  <si>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</si>
  <si>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</si>
  <si>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</si>
  <si>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</si>
  <si>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</si>
  <si>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</si>
  <si>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</si>
  <si>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</si>
  <si>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</si>
  <si>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</si>
  <si>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</si>
  <si>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</si>
  <si>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</si>
  <si>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</si>
  <si>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</si>
  <si>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</si>
  <si>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</si>
  <si>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</si>
  <si>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</si>
  <si>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</si>
  <si>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</si>
  <si>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</si>
  <si>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</si>
  <si>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</si>
  <si>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</si>
  <si>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</si>
  <si>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</si>
  <si>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</si>
  <si>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</si>
  <si>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</si>
  <si>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</si>
  <si>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</si>
  <si>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</si>
  <si>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</si>
  <si>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</si>
  <si>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</si>
  <si>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</si>
  <si>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</si>
  <si>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</si>
  <si>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</si>
  <si>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</si>
  <si>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</si>
  <si>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</si>
  <si>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</si>
  <si>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</si>
  <si>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</si>
  <si>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</si>
  <si>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</si>
  <si>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</si>
  <si>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</si>
  <si>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</si>
  <si>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</si>
  <si>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</si>
  <si>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</si>
  <si>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</si>
  <si>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</si>
  <si>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</si>
  <si>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</si>
  <si>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</si>
  <si>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</si>
  <si>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</si>
  <si>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</si>
  <si>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</si>
  <si>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</si>
  <si>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</si>
  <si>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</si>
  <si>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</si>
  <si>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</si>
  <si>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</si>
  <si>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</si>
  <si>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</si>
  <si>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</si>
  <si>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</si>
  <si>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</si>
  <si>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</si>
  <si>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</si>
  <si>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</si>
  <si>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</si>
  <si>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</si>
  <si>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</si>
  <si>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</si>
  <si>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</si>
  <si>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</si>
  <si>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</si>
  <si>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</si>
  <si>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</si>
  <si>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</si>
  <si>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</si>
  <si>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</si>
  <si>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</si>
  <si>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</si>
  <si>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</si>
  <si>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</si>
  <si>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</si>
  <si>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</si>
  <si>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</si>
  <si>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</si>
  <si>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</si>
  <si>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</si>
  <si>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</si>
  <si>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</si>
  <si>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</si>
  <si>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</si>
  <si>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</si>
  <si>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</si>
  <si>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</si>
  <si>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</si>
  <si>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</si>
  <si>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</si>
  <si>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</si>
  <si>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</si>
  <si>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</si>
  <si>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</si>
  <si>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</si>
  <si>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</si>
  <si>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</si>
  <si>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</si>
  <si>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</si>
  <si>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</si>
  <si>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</si>
  <si>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</si>
  <si>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</si>
  <si>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</si>
  <si>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</si>
  <si>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</si>
  <si>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</si>
  <si>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</si>
  <si>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</si>
  <si>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</si>
  <si>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</si>
  <si>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</si>
  <si>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</si>
  <si>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</si>
  <si>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</si>
  <si>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</si>
  <si>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</si>
  <si>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</si>
  <si>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</si>
  <si>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</si>
  <si>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</si>
  <si>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</si>
  <si>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</si>
  <si>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</si>
  <si>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</si>
  <si>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</si>
  <si>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</si>
  <si>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</si>
  <si>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</si>
  <si>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</si>
  <si>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</si>
  <si>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</si>
  <si>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</si>
  <si>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</si>
  <si>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</si>
  <si>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</si>
  <si>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</si>
  <si>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</si>
  <si>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</si>
  <si>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</si>
  <si>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</si>
  <si>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</si>
  <si>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</si>
  <si>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</si>
  <si>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</si>
  <si>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</si>
  <si>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</si>
  <si>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</si>
  <si>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</si>
  <si>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</si>
  <si>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</si>
  <si>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</si>
  <si>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</si>
  <si>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</si>
  <si>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</si>
  <si>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</si>
  <si>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</si>
  <si>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</si>
  <si>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</si>
  <si>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</si>
  <si>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</si>
  <si>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</si>
  <si>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</si>
  <si>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</si>
  <si>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</si>
  <si>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</si>
  <si>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</si>
  <si>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</si>
  <si>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</si>
  <si>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</si>
  <si>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</si>
  <si>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</si>
  <si>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</si>
  <si>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</si>
  <si>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</si>
  <si>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</si>
  <si>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</si>
  <si>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</si>
  <si>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</si>
  <si>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</si>
  <si>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</si>
  <si>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</si>
  <si>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</si>
  <si>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</si>
  <si>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</si>
  <si>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</si>
  <si>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</si>
  <si>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</si>
  <si>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</si>
  <si>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</si>
  <si>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</si>
  <si>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</si>
  <si>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</si>
  <si>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</si>
  <si>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</si>
  <si>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</si>
  <si>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</si>
  <si>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</si>
  <si>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</si>
  <si>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</si>
  <si>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</si>
  <si>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</si>
  <si>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</si>
  <si>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</si>
  <si>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</si>
  <si>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</si>
  <si>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</si>
  <si>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</si>
  <si>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</si>
  <si>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</si>
  <si>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</si>
  <si>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</si>
  <si>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</si>
  <si>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</si>
  <si>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</si>
  <si>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</si>
  <si>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</si>
  <si>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</si>
  <si>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</si>
  <si>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</si>
  <si>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</si>
  <si>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</si>
  <si>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</si>
  <si>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</si>
  <si>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</si>
  <si>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</si>
  <si>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</si>
  <si>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</si>
  <si>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</si>
  <si>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</si>
  <si>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</si>
  <si>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</si>
  <si>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</si>
  <si>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</si>
  <si>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</si>
  <si>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</si>
  <si>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</si>
  <si>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</si>
  <si>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</si>
  <si>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</si>
  <si>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</si>
  <si>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</si>
  <si>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</si>
  <si>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</si>
  <si>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</si>
  <si>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</si>
  <si>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</si>
  <si>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</si>
  <si>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</si>
  <si>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</si>
  <si>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</si>
  <si>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</si>
  <si>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</si>
  <si>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</si>
  <si>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</si>
  <si>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</si>
  <si>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</si>
  <si>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</si>
  <si>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</si>
  <si>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</si>
  <si>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</si>
  <si>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</si>
  <si>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</si>
  <si>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</si>
  <si>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</si>
  <si>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</si>
  <si>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</si>
  <si>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</si>
  <si>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</si>
  <si>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</si>
  <si>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</si>
  <si>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</si>
  <si>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</si>
  <si>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</si>
  <si>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</si>
  <si>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</si>
  <si>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</si>
  <si>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</si>
  <si>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</si>
  <si>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</si>
  <si>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</si>
  <si>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</si>
  <si>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</si>
  <si>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</si>
  <si>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</si>
  <si>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</si>
  <si>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</si>
  <si>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</si>
  <si>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</si>
  <si>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</si>
  <si>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</si>
  <si>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</si>
  <si>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</si>
  <si>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</si>
  <si>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</si>
  <si>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</si>
  <si>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</si>
  <si>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</si>
  <si>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</si>
  <si>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</si>
  <si>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</si>
  <si>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</si>
  <si>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</si>
  <si>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</si>
  <si>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</si>
  <si>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</si>
  <si>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</si>
  <si>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</si>
  <si>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</si>
  <si>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</si>
  <si>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</si>
  <si>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</si>
  <si>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</si>
  <si>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</si>
  <si>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</si>
  <si>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</si>
  <si>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</si>
  <si>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</si>
  <si>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</si>
  <si>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</si>
  <si>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</si>
  <si>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</si>
  <si>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</si>
  <si>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</si>
  <si>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</si>
  <si>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</si>
  <si>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</si>
  <si>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</si>
  <si>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</si>
  <si>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</si>
  <si>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</si>
  <si>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</si>
  <si>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</si>
  <si>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</si>
  <si>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</si>
  <si>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</si>
  <si>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</si>
  <si>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</si>
  <si>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</si>
  <si>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</si>
  <si>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</si>
  <si>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</si>
  <si>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</si>
  <si>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</si>
  <si>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</si>
  <si>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</si>
  <si>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</si>
  <si>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</si>
  <si>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</si>
  <si>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</si>
  <si>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</si>
  <si>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</si>
  <si>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</si>
  <si>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</si>
  <si>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</si>
  <si>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</si>
  <si>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</si>
  <si>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</si>
  <si>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</si>
  <si>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</si>
  <si>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</si>
  <si>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</si>
  <si>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</si>
  <si>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</si>
  <si>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</si>
  <si>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</si>
  <si>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</si>
  <si>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</si>
  <si>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</si>
  <si>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</si>
  <si>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</si>
  <si>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</si>
  <si>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</si>
  <si>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</si>
  <si>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</si>
  <si>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</si>
  <si>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</si>
  <si>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</si>
  <si>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</si>
  <si>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</si>
  <si>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</si>
  <si>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</si>
  <si>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</si>
  <si>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</si>
  <si>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</si>
  <si>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</si>
  <si>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</si>
  <si>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</si>
  <si>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</si>
  <si>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</si>
  <si>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</si>
  <si>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</si>
  <si>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</si>
  <si>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</si>
  <si>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</si>
  <si>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</si>
  <si>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</si>
  <si>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</si>
  <si>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</si>
  <si>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</si>
  <si>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</si>
  <si>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</si>
  <si>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</si>
  <si>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</si>
  <si>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</si>
  <si>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</si>
  <si>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</si>
  <si>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</si>
  <si>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</si>
  <si>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</si>
  <si>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</si>
  <si>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</si>
  <si>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</si>
  <si>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</si>
  <si>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</si>
  <si>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</si>
  <si>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</si>
  <si>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</si>
  <si>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</si>
  <si>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</si>
  <si>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</si>
  <si>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</si>
  <si>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</si>
  <si>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</si>
  <si>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</si>
  <si>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</si>
  <si>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</si>
  <si>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</si>
  <si>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</si>
  <si>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</si>
  <si>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</si>
  <si>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</si>
  <si>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</si>
  <si>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</si>
  <si>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</si>
  <si>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</si>
  <si>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</si>
  <si>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</si>
  <si>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</si>
  <si>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</si>
  <si>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</si>
  <si>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</si>
  <si>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</si>
  <si>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</si>
  <si>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</si>
  <si>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</si>
  <si>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</si>
  <si>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</si>
  <si>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</si>
  <si>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</si>
  <si>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</si>
  <si>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</si>
  <si>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</si>
  <si>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</si>
  <si>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</si>
  <si>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</si>
  <si>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</si>
  <si>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</si>
  <si>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</si>
  <si>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</si>
  <si>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</si>
  <si>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</si>
  <si>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</si>
  <si>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</si>
  <si>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</si>
  <si>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</si>
  <si>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</si>
  <si>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</si>
  <si>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</si>
  <si>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</si>
  <si>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</si>
  <si>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</si>
  <si>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</si>
  <si>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</si>
  <si>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</si>
  <si>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</si>
  <si>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</si>
  <si>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</si>
  <si>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</si>
  <si>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</si>
  <si>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</si>
  <si>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</si>
  <si>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</si>
  <si>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</si>
  <si>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</si>
  <si>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</si>
  <si>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</si>
  <si>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</si>
  <si>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</si>
  <si>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</si>
  <si>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</si>
  <si>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</si>
  <si>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</si>
  <si>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</si>
  <si>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</si>
  <si>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</si>
  <si>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</si>
  <si>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</si>
  <si>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</si>
  <si>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</si>
  <si>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</si>
  <si>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</si>
  <si>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</si>
  <si>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</si>
  <si>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</si>
  <si>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</si>
  <si>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</si>
  <si>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</si>
  <si>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</si>
  <si>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</si>
  <si>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</si>
  <si>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</si>
  <si>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</si>
  <si>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</si>
  <si>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</si>
  <si>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</si>
  <si>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</si>
  <si>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</si>
  <si>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</si>
  <si>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</si>
  <si>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</si>
  <si>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</si>
  <si>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</si>
  <si>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</si>
  <si>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</si>
  <si>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</si>
  <si>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</si>
  <si>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</si>
  <si>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</si>
  <si>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</si>
  <si>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</si>
  <si>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</si>
  <si>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</si>
  <si>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</si>
  <si>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</si>
  <si>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</si>
  <si>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</si>
  <si>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</si>
  <si>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</si>
  <si>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</si>
  <si>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</si>
  <si>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</si>
  <si>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</si>
  <si>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</si>
  <si>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</si>
  <si>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</si>
  <si>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</si>
  <si>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</si>
  <si>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</si>
  <si>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</si>
  <si>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</si>
  <si>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</si>
  <si>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</si>
  <si>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</si>
  <si>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</si>
  <si>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</si>
  <si>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</si>
  <si>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</si>
  <si>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</si>
  <si>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</si>
  <si>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</si>
  <si>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</si>
  <si>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</si>
  <si>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</si>
  <si>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</si>
  <si>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</si>
  <si>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</si>
  <si>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</si>
  <si>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</si>
  <si>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</si>
  <si>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</si>
  <si>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</si>
  <si>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</si>
  <si>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</si>
  <si>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</si>
  <si>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</si>
  <si>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</si>
  <si>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</si>
  <si>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</si>
  <si>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</si>
  <si>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</si>
  <si>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</si>
  <si>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</si>
  <si>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</si>
  <si>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</si>
  <si>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</si>
  <si>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</si>
  <si>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</si>
  <si>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</si>
  <si>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</si>
  <si>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</si>
  <si>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</si>
  <si>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</si>
  <si>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</si>
  <si>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</si>
  <si>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</si>
  <si>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</si>
  <si>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</si>
  <si>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</si>
  <si>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</si>
  <si>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</si>
  <si>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</si>
  <si>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</si>
  <si>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</si>
  <si>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</si>
  <si>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</si>
  <si>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</si>
  <si>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</si>
  <si>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</si>
  <si>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</si>
  <si>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</si>
  <si>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</si>
  <si>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</si>
  <si>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</si>
  <si>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</si>
  <si>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</si>
  <si>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</si>
  <si>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</si>
  <si>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</si>
  <si>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</si>
  <si>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</si>
  <si>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</si>
  <si>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</si>
  <si>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</si>
  <si>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</si>
  <si>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</si>
  <si>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</si>
  <si>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</si>
  <si>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</si>
  <si>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</si>
  <si>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</si>
  <si>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</si>
  <si>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</si>
  <si>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</si>
  <si>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</si>
  <si>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</si>
  <si>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</si>
  <si>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</si>
  <si>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</si>
  <si>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</si>
  <si>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</si>
  <si>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</si>
  <si>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</si>
  <si>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</si>
  <si>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</si>
  <si>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</si>
  <si>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</si>
  <si>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</si>
  <si>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</si>
  <si>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</si>
  <si>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</si>
  <si>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</si>
  <si>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</si>
  <si>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</si>
  <si>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</si>
  <si>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</si>
  <si>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</si>
  <si>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</si>
  <si>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</si>
  <si>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</si>
  <si>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</si>
  <si>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</si>
  <si>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</si>
  <si>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</si>
  <si>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</si>
  <si>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</si>
  <si>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</si>
  <si>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</si>
  <si>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</si>
  <si>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</si>
  <si>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</si>
  <si>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</si>
  <si>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</si>
  <si>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</si>
  <si>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</si>
  <si>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</si>
  <si>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</si>
  <si>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</si>
  <si>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</si>
  <si>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</si>
  <si>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</si>
  <si>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</si>
  <si>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</si>
  <si>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</si>
  <si>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</si>
  <si>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</si>
  <si>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</si>
  <si>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</si>
  <si>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</si>
  <si>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</si>
  <si>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</si>
  <si>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</si>
  <si>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</si>
  <si>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</si>
  <si>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</si>
  <si>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</si>
  <si>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</si>
  <si>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</si>
  <si>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</si>
  <si>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</si>
  <si>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</si>
  <si>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</si>
  <si>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</si>
  <si>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</si>
  <si>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</si>
  <si>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</si>
  <si>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</si>
  <si>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</si>
  <si>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</si>
  <si>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</si>
  <si>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</si>
  <si>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</si>
  <si>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</si>
  <si>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</si>
  <si>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</si>
  <si>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</si>
  <si>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</si>
  <si>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</si>
  <si>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</si>
  <si>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</si>
  <si>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</si>
  <si>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</si>
  <si>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</si>
  <si>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</si>
  <si>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</si>
  <si>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</si>
  <si>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</si>
  <si>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</si>
  <si>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</si>
  <si>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</si>
  <si>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</si>
  <si>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</si>
  <si>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</si>
  <si>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</si>
  <si>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</si>
  <si>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</si>
  <si>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</si>
  <si>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</si>
  <si>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</si>
  <si>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</si>
  <si>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</si>
  <si>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</si>
  <si>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</si>
  <si>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</si>
  <si>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</si>
  <si>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</si>
  <si>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</si>
  <si>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</si>
  <si>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</si>
  <si>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</si>
  <si>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</si>
  <si>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</si>
  <si>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</si>
  <si>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</si>
  <si>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</si>
  <si>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</si>
  <si>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</si>
  <si>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</si>
  <si>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</si>
  <si>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</si>
  <si>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</si>
  <si>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</si>
  <si>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</si>
  <si>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</si>
  <si>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</si>
  <si>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</si>
  <si>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</si>
  <si>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</si>
  <si>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</si>
  <si>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</si>
  <si>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</si>
  <si>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</si>
  <si>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</si>
  <si>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</si>
  <si>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</si>
  <si>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</si>
  <si>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</si>
  <si>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</si>
  <si>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</si>
  <si>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</si>
  <si>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</si>
  <si>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</si>
  <si>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</si>
  <si>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</si>
  <si>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</si>
  <si>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</si>
  <si>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</si>
  <si>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</si>
  <si>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</si>
  <si>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</si>
  <si>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</si>
  <si>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</si>
  <si>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</si>
  <si>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</si>
  <si>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</si>
  <si>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</si>
  <si>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</si>
  <si>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</si>
  <si>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</si>
  <si>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</si>
  <si>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</si>
  <si>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</si>
  <si>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</si>
  <si>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</si>
  <si>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</si>
  <si>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</si>
  <si>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</si>
  <si>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</si>
  <si>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</si>
  <si>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</si>
  <si>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</si>
  <si>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</si>
  <si>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</si>
  <si>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</si>
  <si>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</si>
  <si>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</si>
  <si>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医療法人万葉病院</t>
    <phoneticPr fontId="3"/>
  </si>
  <si>
    <t>〒933-0986 高岡市西海老坂字大坪３６２番地</t>
    <phoneticPr fontId="3"/>
  </si>
  <si>
    <t>〇</t>
  </si>
  <si>
    <t>未突合</t>
  </si>
  <si>
    <t>医療法人</t>
  </si>
  <si>
    <t>内科</t>
  </si>
  <si>
    <t>未突合</t>
    <phoneticPr fontId="10"/>
  </si>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</sst>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0&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1040</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1047</v>
      </c>
    </row>
    <row r="36" spans="1:22" s="21" customFormat="1" ht="34.5" customHeight="1">
      <c r="A36" s="244" t="s">
        <v>608</v>
      </c>
      <c r="B36" s="17"/>
      <c r="C36" s="19"/>
      <c r="D36" s="19"/>
      <c r="E36" s="19"/>
      <c r="F36" s="19"/>
      <c r="G36" s="19"/>
      <c r="H36" s="20"/>
      <c r="I36" s="302" t="s">
        <v>11</v>
      </c>
      <c r="J36" s="303"/>
      <c r="K36" s="304"/>
      <c r="L36" s="25" t="s">
        <v>1040</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1047</v>
      </c>
    </row>
    <row r="45" spans="1:22" s="21" customFormat="1" ht="34.5" customHeight="1">
      <c r="A45" s="278" t="s">
        <v>985</v>
      </c>
      <c r="B45" s="17"/>
      <c r="C45" s="19"/>
      <c r="D45" s="19"/>
      <c r="E45" s="19"/>
      <c r="F45" s="19"/>
      <c r="G45" s="19"/>
      <c r="H45" s="20"/>
      <c r="I45" s="305" t="s">
        <v>2</v>
      </c>
      <c r="J45" s="306"/>
      <c r="K45" s="307"/>
      <c r="L45" s="25"/>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t="s">
        <v>1040</v>
      </c>
    </row>
    <row r="53" spans="1:12" s="21" customFormat="1" ht="34.5" customHeight="1">
      <c r="A53" s="278" t="s">
        <v>985</v>
      </c>
      <c r="B53" s="17"/>
      <c r="C53" s="19"/>
      <c r="D53" s="19"/>
      <c r="E53" s="19"/>
      <c r="F53" s="19"/>
      <c r="G53" s="19"/>
      <c r="H53" s="20"/>
      <c r="I53" s="308" t="s">
        <v>986</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1042</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80</v>
      </c>
      <c r="K103" s="237" t="str">
        <f t="shared" si="1"/>
        <v/>
      </c>
      <c r="L103" s="258">
        <v>80</v>
      </c>
    </row>
    <row r="104" spans="1:22" s="83" customFormat="1" ht="34.5" customHeight="1">
      <c r="A104" s="244" t="s">
        <v>614</v>
      </c>
      <c r="B104" s="84"/>
      <c r="C104" s="395"/>
      <c r="D104" s="396"/>
      <c r="E104" s="427"/>
      <c r="F104" s="428"/>
      <c r="G104" s="319" t="s">
        <v>47</v>
      </c>
      <c r="H104" s="321"/>
      <c r="I104" s="419"/>
      <c r="J104" s="256">
        <f t="shared" si="0"/>
        <v>40</v>
      </c>
      <c r="K104" s="237" t="str">
        <f t="shared" si="1"/>
        <v/>
      </c>
      <c r="L104" s="258">
        <v>40</v>
      </c>
    </row>
    <row r="105" spans="1:22" s="83" customFormat="1" ht="34.5" customHeight="1">
      <c r="A105" s="244" t="s">
        <v>615</v>
      </c>
      <c r="B105" s="84"/>
      <c r="C105" s="395"/>
      <c r="D105" s="396"/>
      <c r="E105" s="427"/>
      <c r="F105" s="409"/>
      <c r="G105" s="319" t="s">
        <v>48</v>
      </c>
      <c r="H105" s="321"/>
      <c r="I105" s="419"/>
      <c r="J105" s="256">
        <f t="shared" si="0"/>
        <v>40</v>
      </c>
      <c r="K105" s="237" t="str">
        <f t="shared" si="1"/>
        <v/>
      </c>
      <c r="L105" s="258">
        <v>40</v>
      </c>
    </row>
    <row r="106" spans="1:22" s="83" customFormat="1" ht="34.5" customHeight="1">
      <c r="A106" s="244" t="s">
        <v>613</v>
      </c>
      <c r="B106" s="84"/>
      <c r="C106" s="395"/>
      <c r="D106" s="396"/>
      <c r="E106" s="333" t="s">
        <v>45</v>
      </c>
      <c r="F106" s="334"/>
      <c r="G106" s="334"/>
      <c r="H106" s="335"/>
      <c r="I106" s="419"/>
      <c r="J106" s="256">
        <f t="shared" si="0"/>
        <v>80</v>
      </c>
      <c r="K106" s="237" t="str">
        <f t="shared" si="1"/>
        <v/>
      </c>
      <c r="L106" s="258">
        <v>80</v>
      </c>
    </row>
    <row r="107" spans="1:22" s="83" customFormat="1" ht="34.5" customHeight="1">
      <c r="A107" s="244" t="s">
        <v>614</v>
      </c>
      <c r="B107" s="84"/>
      <c r="C107" s="395"/>
      <c r="D107" s="396"/>
      <c r="E107" s="427"/>
      <c r="F107" s="428"/>
      <c r="G107" s="319" t="s">
        <v>47</v>
      </c>
      <c r="H107" s="321"/>
      <c r="I107" s="419"/>
      <c r="J107" s="256">
        <f t="shared" si="0"/>
        <v>40</v>
      </c>
      <c r="K107" s="237" t="str">
        <f t="shared" si="1"/>
        <v/>
      </c>
      <c r="L107" s="258">
        <v>40</v>
      </c>
    </row>
    <row r="108" spans="1:22" s="83" customFormat="1" ht="34.5" customHeight="1">
      <c r="A108" s="244" t="s">
        <v>615</v>
      </c>
      <c r="B108" s="84"/>
      <c r="C108" s="395"/>
      <c r="D108" s="396"/>
      <c r="E108" s="408"/>
      <c r="F108" s="409"/>
      <c r="G108" s="319" t="s">
        <v>48</v>
      </c>
      <c r="H108" s="321"/>
      <c r="I108" s="419"/>
      <c r="J108" s="256">
        <f t="shared" si="0"/>
        <v>40</v>
      </c>
      <c r="K108" s="237" t="str">
        <f t="shared" si="1"/>
        <v/>
      </c>
      <c r="L108" s="258">
        <v>40</v>
      </c>
    </row>
    <row r="109" spans="1:22" s="83" customFormat="1" ht="34.5" customHeight="1">
      <c r="A109" s="244" t="s">
        <v>613</v>
      </c>
      <c r="B109" s="84"/>
      <c r="C109" s="395"/>
      <c r="D109" s="396"/>
      <c r="E109" s="322" t="s">
        <v>612</v>
      </c>
      <c r="F109" s="323"/>
      <c r="G109" s="323"/>
      <c r="H109" s="324"/>
      <c r="I109" s="419"/>
      <c r="J109" s="256">
        <f t="shared" si="0"/>
        <v>80</v>
      </c>
      <c r="K109" s="237" t="str">
        <f t="shared" si="1"/>
        <v/>
      </c>
      <c r="L109" s="258">
        <v>80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1043</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40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1044</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1044</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1044</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1044</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1044</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1044</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1044</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1044</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1044</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1044</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1044</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1044</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1044</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1044</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1044</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1044</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1044</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1044</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1044</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1044</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1044</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1044</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1044</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1044</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1044</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1044</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1044</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1044</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1044</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1044</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1044</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1044</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1044</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1044</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1044</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1044</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1044</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1044</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1044</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1044</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1044</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1044</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1044</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1044</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1044</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1044</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1044</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1044</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1044</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1044</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1044</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1044</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1044</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1044</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1044</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1044</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1044</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1044</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1044</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1044</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1044</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1044</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1044</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1044</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1044</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1044</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1044</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1044</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1044</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1044</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1044</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1044</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15</v>
      </c>
      <c r="K271" s="81" t="str">
        <f t="shared" si="8"/>
        <v/>
      </c>
      <c r="L271" s="147">
        <v>15</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19</v>
      </c>
      <c r="K273" s="81" t="str">
        <f t="shared" si="8"/>
        <v/>
      </c>
      <c r="L273" s="147">
        <v>19</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66</v>
      </c>
      <c r="K392" s="81" t="str">
        <f t="shared" ref="K392:K397" si="11">IF(OR(COUNTIF(L392:L392,"未確認")&gt;0,COUNTIF(L392:L392,"~*")&gt;0),"※","")</f>
        <v/>
      </c>
      <c r="L392" s="147">
        <v>66</v>
      </c>
    </row>
    <row r="393" spans="1:22" s="83" customFormat="1" ht="34.5" customHeight="1">
      <c r="A393" s="249" t="s">
        <v>773</v>
      </c>
      <c r="B393" s="84"/>
      <c r="C393" s="369"/>
      <c r="D393" s="379"/>
      <c r="E393" s="319" t="s">
        <v>224</v>
      </c>
      <c r="F393" s="320"/>
      <c r="G393" s="320"/>
      <c r="H393" s="321"/>
      <c r="I393" s="342"/>
      <c r="J393" s="140">
        <f t="shared" si="10"/>
        <v>66</v>
      </c>
      <c r="K393" s="81" t="str">
        <f t="shared" si="11"/>
        <v/>
      </c>
      <c r="L393" s="147">
        <v>66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28775</v>
      </c>
      <c r="K396" s="81" t="str">
        <f t="shared" si="11"/>
        <v/>
      </c>
      <c r="L396" s="147">
        <v>28775</v>
      </c>
    </row>
    <row r="397" spans="1:22" s="83" customFormat="1" ht="34.5" customHeight="1">
      <c r="A397" s="250" t="s">
        <v>777</v>
      </c>
      <c r="B397" s="119"/>
      <c r="C397" s="369"/>
      <c r="D397" s="319" t="s">
        <v>228</v>
      </c>
      <c r="E397" s="320"/>
      <c r="F397" s="320"/>
      <c r="G397" s="320"/>
      <c r="H397" s="321"/>
      <c r="I397" s="343"/>
      <c r="J397" s="140">
        <f t="shared" si="10"/>
        <v>67</v>
      </c>
      <c r="K397" s="81" t="str">
        <f t="shared" si="11"/>
        <v/>
      </c>
      <c r="L397" s="147">
        <v>67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66</v>
      </c>
      <c r="K405" s="81" t="str">
        <f t="shared" ref="K405:K422" si="13">IF(OR(COUNTIF(L405:L405,"未確認")&gt;0,COUNTIF(L405:L405,"~*")&gt;0),"※","")</f>
        <v/>
      </c>
      <c r="L405" s="147">
        <v>66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v>
      </c>
      <c r="K407" s="81" t="str">
        <f t="shared" si="13"/>
        <v/>
      </c>
      <c r="L407" s="147">
        <v>4</v>
      </c>
    </row>
    <row r="408" spans="1:22" s="83" customFormat="1" ht="34.5" customHeight="1">
      <c r="A408" s="251" t="s">
        <v>781</v>
      </c>
      <c r="B408" s="119"/>
      <c r="C408" s="368"/>
      <c r="D408" s="368"/>
      <c r="E408" s="319" t="s">
        <v>236</v>
      </c>
      <c r="F408" s="320"/>
      <c r="G408" s="320"/>
      <c r="H408" s="321"/>
      <c r="I408" s="360"/>
      <c r="J408" s="140">
        <f t="shared" si="12"/>
        <v>50</v>
      </c>
      <c r="K408" s="81" t="str">
        <f t="shared" si="13"/>
        <v/>
      </c>
      <c r="L408" s="147">
        <v>50</v>
      </c>
    </row>
    <row r="409" spans="1:22" s="83" customFormat="1" ht="34.5" customHeight="1">
      <c r="A409" s="251" t="s">
        <v>782</v>
      </c>
      <c r="B409" s="119"/>
      <c r="C409" s="368"/>
      <c r="D409" s="368"/>
      <c r="E409" s="316" t="s">
        <v>990</v>
      </c>
      <c r="F409" s="317"/>
      <c r="G409" s="317"/>
      <c r="H409" s="318"/>
      <c r="I409" s="360"/>
      <c r="J409" s="140">
        <f t="shared" si="12"/>
        <v>12</v>
      </c>
      <c r="K409" s="81" t="str">
        <f t="shared" si="13"/>
        <v/>
      </c>
      <c r="L409" s="147">
        <v>12</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67</v>
      </c>
      <c r="K413" s="81" t="str">
        <f t="shared" si="13"/>
        <v/>
      </c>
      <c r="L413" s="147">
        <v>67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8</v>
      </c>
      <c r="K416" s="81" t="str">
        <f t="shared" si="13"/>
        <v/>
      </c>
      <c r="L416" s="147">
        <v>8</v>
      </c>
    </row>
    <row r="417" spans="1:22" s="83" customFormat="1" ht="34.5" customHeight="1">
      <c r="A417" s="251" t="s">
        <v>790</v>
      </c>
      <c r="B417" s="119"/>
      <c r="C417" s="368"/>
      <c r="D417" s="368"/>
      <c r="E417" s="319" t="s">
        <v>244</v>
      </c>
      <c r="F417" s="320"/>
      <c r="G417" s="320"/>
      <c r="H417" s="321"/>
      <c r="I417" s="360"/>
      <c r="J417" s="140">
        <f t="shared" si="12"/>
        <v>10</v>
      </c>
      <c r="K417" s="81" t="str">
        <f t="shared" si="13"/>
        <v/>
      </c>
      <c r="L417" s="147">
        <v>10</v>
      </c>
    </row>
    <row r="418" spans="1:22" s="83" customFormat="1" ht="34.5" customHeight="1">
      <c r="A418" s="251" t="s">
        <v>791</v>
      </c>
      <c r="B418" s="119"/>
      <c r="C418" s="368"/>
      <c r="D418" s="368"/>
      <c r="E418" s="319" t="s">
        <v>245</v>
      </c>
      <c r="F418" s="320"/>
      <c r="G418" s="320"/>
      <c r="H418" s="321"/>
      <c r="I418" s="360"/>
      <c r="J418" s="140">
        <f t="shared" si="12"/>
        <v>1</v>
      </c>
      <c r="K418" s="81" t="str">
        <f t="shared" si="13"/>
        <v/>
      </c>
      <c r="L418" s="147">
        <v>1</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45</v>
      </c>
      <c r="K421" s="81" t="str">
        <f t="shared" si="13"/>
        <v/>
      </c>
      <c r="L421" s="147">
        <v>45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67</v>
      </c>
      <c r="K430" s="193" t="str">
        <f>IF(OR(COUNTIF(L430:L430,"未確認")&gt;0,COUNTIF(L430:L430,"~*")&gt;0),"※","")</f>
        <v/>
      </c>
      <c r="L430" s="147">
        <v>67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64</v>
      </c>
      <c r="K433" s="193" t="str">
        <f>IF(OR(COUNTIF(L433:L433,"未確認")&gt;0,COUNTIF(L433:L433,"~*")&gt;0),"※","")</f>
        <v/>
      </c>
      <c r="L433" s="147">
        <v>64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v>
      </c>
      <c r="L494" s="117" t="s">
        <v>1044</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v>
      </c>
      <c r="L495" s="117" t="s">
        <v>1044</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1044</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v>
      </c>
      <c r="L506" s="117" t="s">
        <v>1044</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v>
      </c>
      <c r="L507" s="117" t="s">
        <v>1044</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1044</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v>
      </c>
      <c r="L510" s="117" t="s">
        <v>1044</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v>
      </c>
      <c r="L533" s="117" t="s">
        <v>1044</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1044</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1044</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v>
      </c>
      <c r="L536" s="117" t="s">
        <v>1044</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v>
      </c>
      <c r="L546" s="117" t="s">
        <v>1044</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v>
      </c>
      <c r="L547" s="117" t="s">
        <v>1044</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v>
      </c>
      <c r="L548" s="117" t="s">
        <v>1044</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v>
      </c>
      <c r="L549" s="117" t="s">
        <v>1044</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v>
      </c>
      <c r="L550" s="117" t="s">
        <v>1044</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1044</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v>
      </c>
      <c r="L552" s="117" t="s">
        <v>1044</v>
      </c>
    </row>
    <row r="553" spans="1:12" s="115" customFormat="1" ht="69.95" customHeight="1">
      <c r="A553" s="252" t="s">
        <v>861</v>
      </c>
      <c r="B553" s="119"/>
      <c r="C553" s="316" t="s">
        <v>992</v>
      </c>
      <c r="D553" s="317"/>
      <c r="E553" s="317"/>
      <c r="F553" s="317"/>
      <c r="G553" s="317"/>
      <c r="H553" s="318"/>
      <c r="I553" s="138" t="s">
        <v>365</v>
      </c>
      <c r="J553" s="116">
        <f t="shared" si="23"/>
        <v>0</v>
      </c>
      <c r="K553" s="201" t="str">
        <f t="shared" si="24"/>
        <v>※</v>
      </c>
      <c r="L553" s="117" t="s">
        <v>1044</v>
      </c>
    </row>
    <row r="554" spans="1:12" s="115" customFormat="1" ht="42.75">
      <c r="A554" s="252" t="s">
        <v>862</v>
      </c>
      <c r="B554" s="119"/>
      <c r="C554" s="319" t="s">
        <v>366</v>
      </c>
      <c r="D554" s="320"/>
      <c r="E554" s="320"/>
      <c r="F554" s="320"/>
      <c r="G554" s="320"/>
      <c r="H554" s="321"/>
      <c r="I554" s="138" t="s">
        <v>367</v>
      </c>
      <c r="J554" s="116">
        <f t="shared" si="23"/>
        <v>0</v>
      </c>
      <c r="K554" s="201" t="str">
        <f t="shared" si="24"/>
        <v>※</v>
      </c>
      <c r="L554" s="117" t="s">
        <v>1044</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v>
      </c>
      <c r="L555" s="117" t="s">
        <v>1044</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v>
      </c>
      <c r="L556" s="117" t="s">
        <v>1044</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v>
      </c>
      <c r="L557" s="117" t="s">
        <v>1044</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993</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994</v>
      </c>
      <c r="E566" s="341"/>
      <c r="F566" s="341"/>
      <c r="G566" s="341"/>
      <c r="H566" s="331"/>
      <c r="I566" s="342"/>
      <c r="J566" s="213"/>
      <c r="K566" s="214"/>
      <c r="L566" s="211">
        <v>0</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0</v>
      </c>
    </row>
    <row r="569" spans="1:12" s="91" customFormat="1" ht="34.5" customHeight="1">
      <c r="A569" s="251" t="s">
        <v>878</v>
      </c>
      <c r="B569" s="119"/>
      <c r="C569" s="209"/>
      <c r="D569" s="330" t="s">
        <v>377</v>
      </c>
      <c r="E569" s="341"/>
      <c r="F569" s="341"/>
      <c r="G569" s="341"/>
      <c r="H569" s="331"/>
      <c r="I569" s="342"/>
      <c r="J569" s="207"/>
      <c r="K569" s="210"/>
      <c r="L569" s="211">
        <v>0</v>
      </c>
    </row>
    <row r="570" spans="1:12" s="91" customFormat="1" ht="34.5" customHeight="1">
      <c r="A570" s="251" t="s">
        <v>879</v>
      </c>
      <c r="B570" s="119"/>
      <c r="C570" s="209"/>
      <c r="D570" s="330" t="s">
        <v>993</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0</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994</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993</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994</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 customHeight="1">
      <c r="A595" s="251" t="s">
        <v>895</v>
      </c>
      <c r="B595" s="84"/>
      <c r="C595" s="322" t="s">
        <v>995</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996</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v>
      </c>
      <c r="L601" s="117" t="s">
        <v>1044</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v>
      </c>
      <c r="L602" s="117" t="s">
        <v>1044</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v>
      </c>
      <c r="L603" s="117" t="s">
        <v>1044</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1044</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1044</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1044</v>
      </c>
    </row>
    <row r="616" spans="1:22" s="118" customFormat="1" ht="69.95" customHeight="1">
      <c r="A616" s="252" t="s">
        <v>909</v>
      </c>
      <c r="B616" s="115"/>
      <c r="C616" s="316" t="s">
        <v>976</v>
      </c>
      <c r="D616" s="317"/>
      <c r="E616" s="317"/>
      <c r="F616" s="317"/>
      <c r="G616" s="317"/>
      <c r="H616" s="318"/>
      <c r="I616" s="298" t="s">
        <v>1036</v>
      </c>
      <c r="J616" s="116">
        <f t="shared" si="27"/>
        <v>0</v>
      </c>
      <c r="K616" s="201" t="str">
        <f t="shared" si="28"/>
        <v>※</v>
      </c>
      <c r="L616" s="117" t="s">
        <v>1044</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1044</v>
      </c>
    </row>
    <row r="618" spans="1:22" s="118" customFormat="1" ht="100.35" customHeight="1">
      <c r="A618" s="252" t="s">
        <v>911</v>
      </c>
      <c r="B618" s="115"/>
      <c r="C618" s="316" t="s">
        <v>1001</v>
      </c>
      <c r="D618" s="317"/>
      <c r="E618" s="317"/>
      <c r="F618" s="317"/>
      <c r="G618" s="317"/>
      <c r="H618" s="318"/>
      <c r="I618" s="138" t="s">
        <v>1029</v>
      </c>
      <c r="J618" s="116">
        <f t="shared" si="27"/>
        <v>0</v>
      </c>
      <c r="K618" s="201" t="str">
        <f t="shared" si="28"/>
        <v>※</v>
      </c>
      <c r="L618" s="117" t="s">
        <v>1044</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1044</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v>
      </c>
      <c r="L620" s="117" t="s">
        <v>1044</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1044</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v>
      </c>
      <c r="L622" s="117" t="s">
        <v>1044</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v>
      </c>
      <c r="L632" s="117" t="s">
        <v>1044</v>
      </c>
    </row>
    <row r="633" spans="1:22" s="118" customFormat="1" ht="57">
      <c r="A633" s="252" t="s">
        <v>919</v>
      </c>
      <c r="B633" s="119"/>
      <c r="C633" s="319" t="s">
        <v>436</v>
      </c>
      <c r="D633" s="320"/>
      <c r="E633" s="320"/>
      <c r="F633" s="320"/>
      <c r="G633" s="320"/>
      <c r="H633" s="321"/>
      <c r="I633" s="122" t="s">
        <v>437</v>
      </c>
      <c r="J633" s="116">
        <f t="shared" si="29"/>
        <v>0</v>
      </c>
      <c r="K633" s="201" t="str">
        <f t="shared" si="30"/>
        <v>※</v>
      </c>
      <c r="L633" s="117" t="s">
        <v>1044</v>
      </c>
    </row>
    <row r="634" spans="1:22" s="118" customFormat="1" ht="56.1" customHeight="1">
      <c r="A634" s="252" t="s">
        <v>920</v>
      </c>
      <c r="B634" s="119"/>
      <c r="C634" s="316" t="s">
        <v>1027</v>
      </c>
      <c r="D634" s="317"/>
      <c r="E634" s="317"/>
      <c r="F634" s="317"/>
      <c r="G634" s="317"/>
      <c r="H634" s="318"/>
      <c r="I634" s="122" t="s">
        <v>439</v>
      </c>
      <c r="J634" s="116">
        <f t="shared" si="29"/>
        <v>0</v>
      </c>
      <c r="K634" s="201" t="str">
        <f t="shared" si="30"/>
        <v>※</v>
      </c>
      <c r="L634" s="117" t="s">
        <v>1044</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1044</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v>
      </c>
      <c r="L636" s="117" t="s">
        <v>1044</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v>
      </c>
      <c r="L637" s="117" t="s">
        <v>1044</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v>
      </c>
      <c r="L647" s="117" t="s">
        <v>1044</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v>
      </c>
      <c r="L648" s="117" t="s">
        <v>1044</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v>
      </c>
      <c r="L649" s="117" t="s">
        <v>1044</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v>
      </c>
      <c r="L651" s="117" t="s">
        <v>1044</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v>
      </c>
      <c r="L652" s="117" t="s">
        <v>1044</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v>
      </c>
      <c r="L653" s="117" t="s">
        <v>1044</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v>
      </c>
      <c r="L654" s="117" t="s">
        <v>1044</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v>
      </c>
      <c r="L655" s="117" t="s">
        <v>1044</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1044</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v>
      </c>
      <c r="L657" s="117" t="s">
        <v>1044</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v>
      </c>
      <c r="L658" s="117" t="s">
        <v>1044</v>
      </c>
    </row>
    <row r="659" spans="1:22" s="118" customFormat="1" ht="69.95" customHeight="1">
      <c r="A659" s="252" t="s">
        <v>947</v>
      </c>
      <c r="B659" s="84"/>
      <c r="C659" s="316" t="s">
        <v>1003</v>
      </c>
      <c r="D659" s="317"/>
      <c r="E659" s="317"/>
      <c r="F659" s="317"/>
      <c r="G659" s="317"/>
      <c r="H659" s="318"/>
      <c r="I659" s="122" t="s">
        <v>476</v>
      </c>
      <c r="J659" s="116">
        <f t="shared" si="31"/>
        <v>0</v>
      </c>
      <c r="K659" s="201" t="str">
        <f t="shared" si="32"/>
        <v>※</v>
      </c>
      <c r="L659" s="117" t="s">
        <v>1044</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v>0</v>
      </c>
    </row>
    <row r="669" spans="1:22" s="83" customFormat="1" ht="56.1" customHeight="1">
      <c r="A669" s="251" t="s">
        <v>952</v>
      </c>
      <c r="B669" s="84"/>
      <c r="C669" s="316" t="s">
        <v>483</v>
      </c>
      <c r="D669" s="317"/>
      <c r="E669" s="317"/>
      <c r="F669" s="317"/>
      <c r="G669" s="317"/>
      <c r="H669" s="318"/>
      <c r="I669" s="138" t="s">
        <v>484</v>
      </c>
      <c r="J669" s="223"/>
      <c r="K669" s="224"/>
      <c r="L669" s="299">
        <v>0</v>
      </c>
    </row>
    <row r="670" spans="1:22" s="83" customFormat="1" ht="60" customHeight="1">
      <c r="A670" s="251" t="s">
        <v>953</v>
      </c>
      <c r="B670" s="84"/>
      <c r="C670" s="322" t="s">
        <v>485</v>
      </c>
      <c r="D670" s="323"/>
      <c r="E670" s="323"/>
      <c r="F670" s="323"/>
      <c r="G670" s="323"/>
      <c r="H670" s="324"/>
      <c r="I670" s="325" t="s">
        <v>1031</v>
      </c>
      <c r="J670" s="223"/>
      <c r="K670" s="224"/>
      <c r="L670" s="300">
        <v>0</v>
      </c>
    </row>
    <row r="671" spans="1:22" s="83" customFormat="1" ht="35.1" customHeight="1">
      <c r="A671" s="251" t="s">
        <v>954</v>
      </c>
      <c r="B671" s="84"/>
      <c r="C671" s="227"/>
      <c r="D671" s="228"/>
      <c r="E671" s="322" t="s">
        <v>487</v>
      </c>
      <c r="F671" s="323"/>
      <c r="G671" s="323"/>
      <c r="H671" s="324"/>
      <c r="I671" s="326"/>
      <c r="J671" s="223"/>
      <c r="K671" s="224"/>
      <c r="L671" s="300">
        <v>0</v>
      </c>
    </row>
    <row r="672" spans="1:22" s="83" customFormat="1" ht="25.7" customHeight="1">
      <c r="A672" s="251" t="s">
        <v>955</v>
      </c>
      <c r="B672" s="84"/>
      <c r="C672" s="229"/>
      <c r="D672" s="285"/>
      <c r="E672" s="328"/>
      <c r="F672" s="329"/>
      <c r="G672" s="330" t="s">
        <v>1004</v>
      </c>
      <c r="H672" s="331"/>
      <c r="I672" s="327"/>
      <c r="J672" s="223"/>
      <c r="K672" s="224"/>
      <c r="L672" s="300">
        <v>0</v>
      </c>
    </row>
    <row r="673" spans="1:22" s="115" customFormat="1" ht="80.099999999999994" customHeight="1">
      <c r="A673" s="251" t="s">
        <v>956</v>
      </c>
      <c r="B673" s="84"/>
      <c r="C673" s="322" t="s">
        <v>1028</v>
      </c>
      <c r="D673" s="323"/>
      <c r="E673" s="323"/>
      <c r="F673" s="323"/>
      <c r="G673" s="323"/>
      <c r="H673" s="324"/>
      <c r="I673" s="325" t="s">
        <v>1032</v>
      </c>
      <c r="J673" s="223"/>
      <c r="K673" s="224"/>
      <c r="L673" s="300">
        <v>0</v>
      </c>
    </row>
    <row r="674" spans="1:22" s="115" customFormat="1" ht="34.5" customHeight="1">
      <c r="A674" s="251" t="s">
        <v>957</v>
      </c>
      <c r="B674" s="84"/>
      <c r="C674" s="288"/>
      <c r="D674" s="290"/>
      <c r="E674" s="316" t="s">
        <v>1005</v>
      </c>
      <c r="F674" s="317"/>
      <c r="G674" s="317"/>
      <c r="H674" s="318"/>
      <c r="I674" s="332"/>
      <c r="J674" s="223"/>
      <c r="K674" s="224"/>
      <c r="L674" s="300">
        <v>0</v>
      </c>
    </row>
    <row r="675" spans="1:22" s="83" customFormat="1" ht="56.1" customHeight="1">
      <c r="A675" s="251" t="s">
        <v>958</v>
      </c>
      <c r="B675" s="84"/>
      <c r="C675" s="316" t="s">
        <v>1006</v>
      </c>
      <c r="D675" s="317"/>
      <c r="E675" s="317"/>
      <c r="F675" s="317"/>
      <c r="G675" s="317"/>
      <c r="H675" s="318"/>
      <c r="I675" s="138" t="s">
        <v>492</v>
      </c>
      <c r="J675" s="223"/>
      <c r="K675" s="224"/>
      <c r="L675" s="301">
        <v>0</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69.95"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69.95"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69.95"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79785EC-35E7-405B-B27F-3C3B95E92F3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2019-12-23T01:00:30Z</dcterms:modified>
</cp:coreProperties>
</file>