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資料1－2" sheetId="5" r:id="rId1"/>
    <sheet name="団体ごと" sheetId="4" state="hidden" r:id="rId2"/>
  </sheets>
  <definedNames>
    <definedName name="_xlnm.Print_Area" localSheetId="0">'資料1－2'!$B$1:$H$22</definedName>
    <definedName name="_xlnm.Print_Area" localSheetId="1">団体ごと!$B$1:$I$21</definedName>
    <definedName name="_xlnm.Print_Titles" localSheetId="0">'資料1－2'!$4:$5</definedName>
    <definedName name="_xlnm.Print_Titles" localSheetId="1">団体ごと!$1:$4</definedName>
  </definedNames>
  <calcPr calcId="145621"/>
</workbook>
</file>

<file path=xl/calcChain.xml><?xml version="1.0" encoding="utf-8"?>
<calcChain xmlns="http://schemas.openxmlformats.org/spreadsheetml/2006/main">
  <c r="B6" i="4" l="1"/>
  <c r="B7" i="4" s="1"/>
  <c r="B8" i="4" s="1"/>
  <c r="B9" i="4" s="1"/>
  <c r="B10" i="4" s="1"/>
  <c r="B11" i="4" s="1"/>
  <c r="B12" i="4" s="1"/>
  <c r="B13" i="4" s="1"/>
  <c r="B14" i="4" s="1"/>
  <c r="B15" i="4" s="1"/>
  <c r="B16" i="4" s="1"/>
  <c r="B17" i="4" s="1"/>
  <c r="B18" i="4" s="1"/>
  <c r="B19" i="4" s="1"/>
  <c r="B20" i="4" s="1"/>
  <c r="B21" i="4" s="1"/>
  <c r="B7" i="5" l="1"/>
  <c r="B8" i="5" s="1"/>
  <c r="B9" i="5" s="1"/>
  <c r="B10" i="5" s="1"/>
  <c r="B11" i="5" s="1"/>
  <c r="B12" i="5" s="1"/>
  <c r="B13" i="5" s="1"/>
  <c r="B14" i="5" s="1"/>
  <c r="B15" i="5" s="1"/>
  <c r="B16" i="5" s="1"/>
  <c r="B17" i="5" s="1"/>
  <c r="B18" i="5" s="1"/>
  <c r="B19" i="5" s="1"/>
  <c r="B20" i="5" s="1"/>
  <c r="B21" i="5" s="1"/>
  <c r="B22" i="5" s="1"/>
</calcChain>
</file>

<file path=xl/sharedStrings.xml><?xml version="1.0" encoding="utf-8"?>
<sst xmlns="http://schemas.openxmlformats.org/spreadsheetml/2006/main" count="185" uniqueCount="74">
  <si>
    <t>富山県社会福祉審議会　福祉基本計画専門分科会</t>
    <rPh sb="0" eb="3">
      <t>トヤマケン</t>
    </rPh>
    <rPh sb="3" eb="5">
      <t>シャカイ</t>
    </rPh>
    <rPh sb="5" eb="7">
      <t>フクシ</t>
    </rPh>
    <rPh sb="7" eb="10">
      <t>シンギカイ</t>
    </rPh>
    <rPh sb="11" eb="13">
      <t>フクシ</t>
    </rPh>
    <rPh sb="13" eb="15">
      <t>キホン</t>
    </rPh>
    <rPh sb="15" eb="17">
      <t>ケイカク</t>
    </rPh>
    <rPh sb="17" eb="19">
      <t>センモン</t>
    </rPh>
    <rPh sb="19" eb="21">
      <t>ブンカ</t>
    </rPh>
    <rPh sb="21" eb="22">
      <t>カイ</t>
    </rPh>
    <phoneticPr fontId="1"/>
  </si>
  <si>
    <t>「新たな富山県民福祉基本計画」策定に係る説明会(H30.2.16開催）　団体意見</t>
    <rPh sb="1" eb="2">
      <t>アラ</t>
    </rPh>
    <rPh sb="4" eb="8">
      <t>トヤマケンミン</t>
    </rPh>
    <rPh sb="8" eb="10">
      <t>フクシ</t>
    </rPh>
    <rPh sb="10" eb="12">
      <t>キホン</t>
    </rPh>
    <rPh sb="12" eb="14">
      <t>ケイカク</t>
    </rPh>
    <rPh sb="15" eb="17">
      <t>サクテイ</t>
    </rPh>
    <rPh sb="18" eb="19">
      <t>カカワ</t>
    </rPh>
    <rPh sb="20" eb="23">
      <t>セツメイカイ</t>
    </rPh>
    <rPh sb="32" eb="34">
      <t>カイサイ</t>
    </rPh>
    <rPh sb="36" eb="38">
      <t>ダンタイ</t>
    </rPh>
    <rPh sb="38" eb="40">
      <t>イケン</t>
    </rPh>
    <phoneticPr fontId="1"/>
  </si>
  <si>
    <t>（厚生企画課長）福祉基本計画の表現としては削除する等対応したいが、個別の段差の基準については関係課に確認する。</t>
    <rPh sb="1" eb="6">
      <t>コウキ</t>
    </rPh>
    <rPh sb="8" eb="10">
      <t>フクシ</t>
    </rPh>
    <rPh sb="10" eb="12">
      <t>キホン</t>
    </rPh>
    <rPh sb="12" eb="14">
      <t>ケイカク</t>
    </rPh>
    <rPh sb="15" eb="17">
      <t>ヒョウゲン</t>
    </rPh>
    <rPh sb="21" eb="23">
      <t>サクジョ</t>
    </rPh>
    <rPh sb="25" eb="26">
      <t>ナド</t>
    </rPh>
    <rPh sb="26" eb="28">
      <t>タイオウ</t>
    </rPh>
    <rPh sb="33" eb="35">
      <t>コベツ</t>
    </rPh>
    <rPh sb="36" eb="38">
      <t>ダンサ</t>
    </rPh>
    <rPh sb="39" eb="41">
      <t>キジュン</t>
    </rPh>
    <rPh sb="46" eb="48">
      <t>カンケイ</t>
    </rPh>
    <rPh sb="48" eb="49">
      <t>カ</t>
    </rPh>
    <rPh sb="50" eb="52">
      <t>カクニン</t>
    </rPh>
    <phoneticPr fontId="2"/>
  </si>
  <si>
    <t>意見
番号</t>
    <rPh sb="0" eb="2">
      <t>イケン</t>
    </rPh>
    <rPh sb="3" eb="5">
      <t>バンゴウ</t>
    </rPh>
    <phoneticPr fontId="1"/>
  </si>
  <si>
    <t>要旨</t>
    <rPh sb="0" eb="2">
      <t>ヨウシ</t>
    </rPh>
    <phoneticPr fontId="1"/>
  </si>
  <si>
    <t>関係課</t>
    <rPh sb="0" eb="2">
      <t>カンケイ</t>
    </rPh>
    <rPh sb="2" eb="3">
      <t>カ</t>
    </rPh>
    <phoneticPr fontId="1"/>
  </si>
  <si>
    <t>（厚生企画課長）改定作業中の障害福祉計画には記載がされると思うが、その部分を福祉基本計画に盛り込めるかどうか検討したい。</t>
    <rPh sb="1" eb="6">
      <t>コウキ</t>
    </rPh>
    <rPh sb="6" eb="7">
      <t>オサ</t>
    </rPh>
    <rPh sb="8" eb="10">
      <t>カイテイ</t>
    </rPh>
    <rPh sb="10" eb="12">
      <t>サギョウ</t>
    </rPh>
    <rPh sb="12" eb="13">
      <t>チュウ</t>
    </rPh>
    <rPh sb="14" eb="16">
      <t>ショウガイ</t>
    </rPh>
    <rPh sb="16" eb="18">
      <t>フクシ</t>
    </rPh>
    <rPh sb="18" eb="20">
      <t>ケイカク</t>
    </rPh>
    <rPh sb="22" eb="24">
      <t>キサイ</t>
    </rPh>
    <rPh sb="29" eb="30">
      <t>オモ</t>
    </rPh>
    <rPh sb="35" eb="37">
      <t>ブブン</t>
    </rPh>
    <rPh sb="38" eb="40">
      <t>フクシ</t>
    </rPh>
    <rPh sb="40" eb="42">
      <t>キホン</t>
    </rPh>
    <rPh sb="42" eb="44">
      <t>ケイカク</t>
    </rPh>
    <rPh sb="45" eb="46">
      <t>モ</t>
    </rPh>
    <rPh sb="47" eb="48">
      <t>コ</t>
    </rPh>
    <rPh sb="54" eb="56">
      <t>ケントウ</t>
    </rPh>
    <phoneticPr fontId="2"/>
  </si>
  <si>
    <t>（大橋会長）コミュニケーション機器の利活用については記載したところ。</t>
    <rPh sb="1" eb="5">
      <t>オオハシカイチョウ</t>
    </rPh>
    <rPh sb="15" eb="17">
      <t>キキ</t>
    </rPh>
    <rPh sb="18" eb="21">
      <t>リカツヨウ</t>
    </rPh>
    <rPh sb="26" eb="28">
      <t>キサイ</t>
    </rPh>
    <phoneticPr fontId="2"/>
  </si>
  <si>
    <t>安全で安心できる生活環境の実現</t>
    <rPh sb="0" eb="2">
      <t>アンゼン</t>
    </rPh>
    <rPh sb="3" eb="5">
      <t>アンシン</t>
    </rPh>
    <rPh sb="8" eb="10">
      <t>セイカツ</t>
    </rPh>
    <rPh sb="10" eb="12">
      <t>カンキョウ</t>
    </rPh>
    <rPh sb="13" eb="15">
      <t>ジツゲン</t>
    </rPh>
    <phoneticPr fontId="2"/>
  </si>
  <si>
    <t>道路課</t>
    <rPh sb="0" eb="2">
      <t>ドウロ</t>
    </rPh>
    <rPh sb="2" eb="3">
      <t>カ</t>
    </rPh>
    <phoneticPr fontId="2"/>
  </si>
  <si>
    <t>（厚生企画課長）働き方についての記載をし、間接的に雇用の安定に繋げるよう表現を工夫したい。</t>
    <rPh sb="1" eb="6">
      <t>コウキ</t>
    </rPh>
    <rPh sb="6" eb="7">
      <t>オサ</t>
    </rPh>
    <rPh sb="8" eb="9">
      <t>ハタラ</t>
    </rPh>
    <rPh sb="10" eb="11">
      <t>カタ</t>
    </rPh>
    <rPh sb="16" eb="18">
      <t>キサイ</t>
    </rPh>
    <rPh sb="21" eb="24">
      <t>カンセツテキ</t>
    </rPh>
    <rPh sb="25" eb="27">
      <t>コヨウ</t>
    </rPh>
    <rPh sb="28" eb="30">
      <t>アンテイ</t>
    </rPh>
    <rPh sb="31" eb="32">
      <t>ツナ</t>
    </rPh>
    <rPh sb="36" eb="38">
      <t>ヒョウゲン</t>
    </rPh>
    <rPh sb="39" eb="41">
      <t>クフウ</t>
    </rPh>
    <phoneticPr fontId="2"/>
  </si>
  <si>
    <t>不安定な雇用は福祉の問題に繋がりやすく、両者には深い関係がある。雇用の安定化に関しての記載を盛り込んでほしい。</t>
    <rPh sb="7" eb="9">
      <t>フクシ</t>
    </rPh>
    <rPh sb="10" eb="12">
      <t>モンダイ</t>
    </rPh>
    <rPh sb="13" eb="14">
      <t>ツナ</t>
    </rPh>
    <rPh sb="20" eb="22">
      <t>リョウシャ</t>
    </rPh>
    <rPh sb="24" eb="25">
      <t>フカ</t>
    </rPh>
    <rPh sb="26" eb="28">
      <t>カンケイ</t>
    </rPh>
    <rPh sb="32" eb="34">
      <t>コヨウ</t>
    </rPh>
    <rPh sb="35" eb="38">
      <t>アンテイカ</t>
    </rPh>
    <rPh sb="39" eb="40">
      <t>カン</t>
    </rPh>
    <rPh sb="43" eb="45">
      <t>キサイ</t>
    </rPh>
    <rPh sb="46" eb="47">
      <t>モ</t>
    </rPh>
    <rPh sb="48" eb="49">
      <t>コ</t>
    </rPh>
    <phoneticPr fontId="2"/>
  </si>
  <si>
    <t>視覚障害者協会</t>
    <phoneticPr fontId="2"/>
  </si>
  <si>
    <t>手をつなぐ育成会</t>
  </si>
  <si>
    <t>在宅サービス機能の拡充強化</t>
    <rPh sb="0" eb="2">
      <t>ザイタク</t>
    </rPh>
    <rPh sb="6" eb="8">
      <t>キノウ</t>
    </rPh>
    <rPh sb="9" eb="11">
      <t>カクジュウ</t>
    </rPh>
    <rPh sb="11" eb="13">
      <t>キョウカ</t>
    </rPh>
    <phoneticPr fontId="2"/>
  </si>
  <si>
    <t xml:space="preserve">点訳、音訳はありがたいが、それに加えて代筆、代読も語句として福祉計画の項目に中に明記してほしい。
</t>
    <rPh sb="0" eb="2">
      <t>テンヤク</t>
    </rPh>
    <rPh sb="3" eb="5">
      <t>オンヤク</t>
    </rPh>
    <rPh sb="16" eb="17">
      <t>クワ</t>
    </rPh>
    <rPh sb="19" eb="21">
      <t>ダイヒツ</t>
    </rPh>
    <rPh sb="22" eb="24">
      <t>ダイドク</t>
    </rPh>
    <rPh sb="25" eb="27">
      <t>ゴク</t>
    </rPh>
    <rPh sb="30" eb="32">
      <t>フクシ</t>
    </rPh>
    <rPh sb="32" eb="34">
      <t>ケイカク</t>
    </rPh>
    <rPh sb="35" eb="37">
      <t>コウモク</t>
    </rPh>
    <rPh sb="38" eb="39">
      <t>ナカ</t>
    </rPh>
    <rPh sb="40" eb="42">
      <t>メイキ</t>
    </rPh>
    <phoneticPr fontId="2"/>
  </si>
  <si>
    <t>情報のバリアフリーの推進</t>
    <rPh sb="0" eb="2">
      <t>ジョウホウ</t>
    </rPh>
    <rPh sb="10" eb="12">
      <t>スイシン</t>
    </rPh>
    <phoneticPr fontId="2"/>
  </si>
  <si>
    <t>健康課</t>
    <rPh sb="0" eb="2">
      <t>ケンコウ</t>
    </rPh>
    <rPh sb="2" eb="3">
      <t>カ</t>
    </rPh>
    <phoneticPr fontId="1"/>
  </si>
  <si>
    <t xml:space="preserve">（厚生企画課長）グラフは対応可能と思う。それ以外の要望については個別計画にて対応したい。指標については他の計画に記載されている指標とのバランスをみて記載するかどうか検討したい。
（大橋会長）精神障害は手帳の交付を受けているかどうかで数値をどう扱うか難しい。
</t>
    <rPh sb="1" eb="6">
      <t>コウキ</t>
    </rPh>
    <rPh sb="6" eb="7">
      <t>オサ</t>
    </rPh>
    <rPh sb="12" eb="14">
      <t>タイオウ</t>
    </rPh>
    <rPh sb="14" eb="16">
      <t>カノウ</t>
    </rPh>
    <rPh sb="17" eb="18">
      <t>オモ</t>
    </rPh>
    <rPh sb="22" eb="24">
      <t>イガイ</t>
    </rPh>
    <rPh sb="25" eb="27">
      <t>ヨウボウ</t>
    </rPh>
    <rPh sb="32" eb="34">
      <t>コベツ</t>
    </rPh>
    <rPh sb="34" eb="36">
      <t>ケイカク</t>
    </rPh>
    <rPh sb="38" eb="40">
      <t>タイオウ</t>
    </rPh>
    <rPh sb="44" eb="46">
      <t>シヒョウ</t>
    </rPh>
    <rPh sb="51" eb="52">
      <t>タ</t>
    </rPh>
    <rPh sb="53" eb="55">
      <t>ケイカク</t>
    </rPh>
    <rPh sb="56" eb="58">
      <t>キサイ</t>
    </rPh>
    <rPh sb="63" eb="65">
      <t>シヒョウ</t>
    </rPh>
    <rPh sb="74" eb="76">
      <t>キサイ</t>
    </rPh>
    <rPh sb="82" eb="84">
      <t>ケントウ</t>
    </rPh>
    <rPh sb="90" eb="92">
      <t>オオハシ</t>
    </rPh>
    <rPh sb="92" eb="94">
      <t>カイチョウ</t>
    </rPh>
    <rPh sb="95" eb="97">
      <t>セイシン</t>
    </rPh>
    <rPh sb="97" eb="99">
      <t>ショウガイ</t>
    </rPh>
    <rPh sb="100" eb="102">
      <t>テチョウ</t>
    </rPh>
    <rPh sb="103" eb="105">
      <t>コウフ</t>
    </rPh>
    <rPh sb="106" eb="107">
      <t>ウ</t>
    </rPh>
    <rPh sb="116" eb="118">
      <t>スウチ</t>
    </rPh>
    <rPh sb="121" eb="122">
      <t>アツカ</t>
    </rPh>
    <rPh sb="124" eb="125">
      <t>ムズカ</t>
    </rPh>
    <phoneticPr fontId="1"/>
  </si>
  <si>
    <t>障害等を理由とする差別の解消</t>
    <rPh sb="0" eb="3">
      <t>ショウガイトウ</t>
    </rPh>
    <rPh sb="4" eb="6">
      <t>リユウ</t>
    </rPh>
    <rPh sb="9" eb="11">
      <t>サベツ</t>
    </rPh>
    <rPh sb="12" eb="14">
      <t>カイショウ</t>
    </rPh>
    <phoneticPr fontId="1"/>
  </si>
  <si>
    <t>（大橋会長）精神障害については随分盛り込んだつもり。具体的にどこでどうした教育をするかというのは個別計画に記載される。</t>
    <rPh sb="1" eb="3">
      <t>オオハシ</t>
    </rPh>
    <rPh sb="3" eb="5">
      <t>カイチョウ</t>
    </rPh>
    <rPh sb="6" eb="8">
      <t>セイシン</t>
    </rPh>
    <rPh sb="8" eb="10">
      <t>ショウガイ</t>
    </rPh>
    <rPh sb="15" eb="17">
      <t>ズイブン</t>
    </rPh>
    <rPh sb="17" eb="18">
      <t>モ</t>
    </rPh>
    <rPh sb="19" eb="20">
      <t>コ</t>
    </rPh>
    <rPh sb="26" eb="29">
      <t>グタイテキ</t>
    </rPh>
    <rPh sb="37" eb="39">
      <t>キョウイク</t>
    </rPh>
    <rPh sb="48" eb="50">
      <t>コベツ</t>
    </rPh>
    <rPh sb="50" eb="52">
      <t>ケイカク</t>
    </rPh>
    <rPh sb="53" eb="55">
      <t>キサイ</t>
    </rPh>
    <phoneticPr fontId="1"/>
  </si>
  <si>
    <t>射水市</t>
    <rPh sb="0" eb="3">
      <t>イミズシ</t>
    </rPh>
    <phoneticPr fontId="2"/>
  </si>
  <si>
    <t>精神保健福祉
家族連合会</t>
    <phoneticPr fontId="1"/>
  </si>
  <si>
    <t>社会福祉士会</t>
    <phoneticPr fontId="2"/>
  </si>
  <si>
    <t>対応する
主要政策等</t>
    <rPh sb="0" eb="2">
      <t>タイオウ</t>
    </rPh>
    <rPh sb="5" eb="7">
      <t>シュヨウ</t>
    </rPh>
    <rPh sb="7" eb="9">
      <t>セイサク</t>
    </rPh>
    <rPh sb="9" eb="10">
      <t>トウ</t>
    </rPh>
    <phoneticPr fontId="1"/>
  </si>
  <si>
    <t>障害
福祉課</t>
    <rPh sb="0" eb="2">
      <t>ショウガイ</t>
    </rPh>
    <rPh sb="3" eb="6">
      <t>フクシカ</t>
    </rPh>
    <phoneticPr fontId="2"/>
  </si>
  <si>
    <t>労働
雇用課</t>
    <rPh sb="0" eb="2">
      <t>ロウドウ</t>
    </rPh>
    <rPh sb="3" eb="5">
      <t>コヨウ</t>
    </rPh>
    <rPh sb="5" eb="6">
      <t>カ</t>
    </rPh>
    <phoneticPr fontId="2"/>
  </si>
  <si>
    <t>厚生
企画課</t>
    <rPh sb="0" eb="2">
      <t>コウセイ</t>
    </rPh>
    <rPh sb="3" eb="5">
      <t>キカク</t>
    </rPh>
    <rPh sb="5" eb="6">
      <t>カ</t>
    </rPh>
    <phoneticPr fontId="2"/>
  </si>
  <si>
    <t xml:space="preserve">(1)施策の柱「ひとづくり」「地域づくり」「しくみづくり」について、「地域」は漢字だが「ひと」「しくみ」がひらがなになっているのはどういった理由があるか。
</t>
    <rPh sb="3" eb="4">
      <t>セ</t>
    </rPh>
    <rPh sb="4" eb="5">
      <t>サク</t>
    </rPh>
    <rPh sb="6" eb="7">
      <t>ハシラ</t>
    </rPh>
    <rPh sb="15" eb="17">
      <t>チイキ</t>
    </rPh>
    <rPh sb="35" eb="37">
      <t>チイキ</t>
    </rPh>
    <rPh sb="39" eb="41">
      <t>カンジ</t>
    </rPh>
    <rPh sb="70" eb="72">
      <t>リユウ</t>
    </rPh>
    <phoneticPr fontId="2"/>
  </si>
  <si>
    <t>具体的な対応内容</t>
    <rPh sb="0" eb="3">
      <t>グタイテキ</t>
    </rPh>
    <rPh sb="4" eb="6">
      <t>タイオウ</t>
    </rPh>
    <rPh sb="6" eb="8">
      <t>ナイヨウ</t>
    </rPh>
    <phoneticPr fontId="1"/>
  </si>
  <si>
    <t>捕捉説明
(会議中での返答など)</t>
    <rPh sb="0" eb="2">
      <t>ホソク</t>
    </rPh>
    <rPh sb="2" eb="4">
      <t>セツメイ</t>
    </rPh>
    <rPh sb="6" eb="9">
      <t>カイギチュウ</t>
    </rPh>
    <rPh sb="11" eb="13">
      <t>ヘントウ</t>
    </rPh>
    <phoneticPr fontId="1"/>
  </si>
  <si>
    <t xml:space="preserve">(1)「ひと」「しくみ」と平仮名にすることで、「人」「仕組み」では表現しきれない柔軟なイメージを持たせるとともに、また逆に、「地域」を平仮名にすると、読みづらく、伝わりづらくなってしまうことから、現計画からこのような表記にしています。
</t>
    <rPh sb="13" eb="16">
      <t>ヒラガナ</t>
    </rPh>
    <rPh sb="24" eb="25">
      <t>ヒト</t>
    </rPh>
    <rPh sb="27" eb="29">
      <t>シク</t>
    </rPh>
    <rPh sb="33" eb="35">
      <t>ヒョウゲン</t>
    </rPh>
    <rPh sb="40" eb="42">
      <t>ジュウナン</t>
    </rPh>
    <rPh sb="48" eb="49">
      <t>モ</t>
    </rPh>
    <rPh sb="59" eb="60">
      <t>ギャク</t>
    </rPh>
    <rPh sb="63" eb="65">
      <t>チイキ</t>
    </rPh>
    <rPh sb="67" eb="70">
      <t>ヒラガナ</t>
    </rPh>
    <rPh sb="75" eb="76">
      <t>ヨ</t>
    </rPh>
    <rPh sb="81" eb="82">
      <t>ツタ</t>
    </rPh>
    <rPh sb="98" eb="99">
      <t>ゲン</t>
    </rPh>
    <rPh sb="99" eb="101">
      <t>ケイカク</t>
    </rPh>
    <rPh sb="108" eb="110">
      <t>ヒョウキ</t>
    </rPh>
    <phoneticPr fontId="2"/>
  </si>
  <si>
    <t>－</t>
    <phoneticPr fontId="1"/>
  </si>
  <si>
    <t>－</t>
    <phoneticPr fontId="2"/>
  </si>
  <si>
    <t>－</t>
    <phoneticPr fontId="2"/>
  </si>
  <si>
    <t>団体名等</t>
    <rPh sb="0" eb="2">
      <t>ダンタイ</t>
    </rPh>
    <rPh sb="2" eb="3">
      <t>メイ</t>
    </rPh>
    <rPh sb="3" eb="4">
      <t>トウ</t>
    </rPh>
    <phoneticPr fontId="1"/>
  </si>
  <si>
    <t>(1)まだまだ精神障害者に対する偏見が生じている。教育や啓発に対する姿勢・体制が問われる。</t>
    <rPh sb="7" eb="9">
      <t>セイシン</t>
    </rPh>
    <rPh sb="9" eb="11">
      <t>ショウガイ</t>
    </rPh>
    <rPh sb="11" eb="12">
      <t>シャ</t>
    </rPh>
    <rPh sb="13" eb="14">
      <t>タイ</t>
    </rPh>
    <rPh sb="16" eb="18">
      <t>ヘンケン</t>
    </rPh>
    <rPh sb="19" eb="20">
      <t>ショウ</t>
    </rPh>
    <rPh sb="25" eb="27">
      <t>キョウイク</t>
    </rPh>
    <rPh sb="28" eb="30">
      <t>ケイハツ</t>
    </rPh>
    <rPh sb="31" eb="32">
      <t>タイ</t>
    </rPh>
    <rPh sb="34" eb="36">
      <t>シセイ</t>
    </rPh>
    <rPh sb="37" eb="39">
      <t>タイセイ</t>
    </rPh>
    <rPh sb="40" eb="41">
      <t>ト</t>
    </rPh>
    <phoneticPr fontId="1"/>
  </si>
  <si>
    <t>(2)精神障害者についての推移に関するグラフを入れてほしい。</t>
    <rPh sb="3" eb="5">
      <t>セイシン</t>
    </rPh>
    <rPh sb="5" eb="7">
      <t>ショウガイ</t>
    </rPh>
    <rPh sb="7" eb="8">
      <t>シャ</t>
    </rPh>
    <rPh sb="13" eb="15">
      <t>スイイ</t>
    </rPh>
    <rPh sb="16" eb="17">
      <t>カン</t>
    </rPh>
    <rPh sb="23" eb="24">
      <t>イ</t>
    </rPh>
    <phoneticPr fontId="1"/>
  </si>
  <si>
    <t>(3)精神障害への理解についての教育を記載してほしい。</t>
    <phoneticPr fontId="2"/>
  </si>
  <si>
    <t>(4)指標に精神科関連を追加してほしい（精神障害に関する資格職員数（PSW,臨床心理士、精神保健福祉士等）やメンタルヘルスサポーター、ピアフレンズの人数</t>
    <phoneticPr fontId="2"/>
  </si>
  <si>
    <t>(5)ワンストップの包括的サービス・相談窓口を中学校単位で設置してほしい。</t>
    <phoneticPr fontId="2"/>
  </si>
  <si>
    <t>(6)相談支援だけでなく、家族の住まいへ訪問してフォローするという仕組みをつくってほしい。
　24時間対応の精神科訪問救急医療体制を構築してほしい。</t>
    <phoneticPr fontId="2"/>
  </si>
  <si>
    <t>(7)一般就労においても午前中だけ、１週間に２日だけといった多様な雇用形態を実現するためのフォロー体制を整備してほしい。
精神障害者の特性に対応したアパートの整備を進めてほしい。</t>
    <phoneticPr fontId="2"/>
  </si>
  <si>
    <t>(8)「地域づくり」に、次の指標を追加してほしい
①ワンストップで対応する包括的なサービス・相談窓口数
②相談窓口での専門家の人数（職種別）
③訪問支援利用者数
④精神障害者が安心して居住する住宅数</t>
    <rPh sb="4" eb="6">
      <t>チイキ</t>
    </rPh>
    <phoneticPr fontId="2"/>
  </si>
  <si>
    <t>(9)「しくみづくり」に、次の指標を追加してほしい
①24時間対応で訪問する精神科救急医療体制の拠点数
②24時間対応で訪問する精神科チーム数
③IPSの拠点数と支援者の人数
④就労支援の利用者数</t>
    <phoneticPr fontId="2"/>
  </si>
  <si>
    <t>　計画の概要版を作成し周知を図りたい。また、県広報の活用による人材育成等のPRついては、広報媒体に限りがあり難しいが、出来るだけ載せることができるよう努めたい。</t>
    <rPh sb="1" eb="3">
      <t>ケイカク</t>
    </rPh>
    <rPh sb="11" eb="13">
      <t>シュウチ</t>
    </rPh>
    <rPh sb="14" eb="15">
      <t>ハカ</t>
    </rPh>
    <rPh sb="22" eb="23">
      <t>ケン</t>
    </rPh>
    <rPh sb="26" eb="28">
      <t>カツヨウ</t>
    </rPh>
    <rPh sb="44" eb="46">
      <t>コウホウ</t>
    </rPh>
    <rPh sb="46" eb="48">
      <t>バイタイ</t>
    </rPh>
    <rPh sb="54" eb="55">
      <t>ムズカ</t>
    </rPh>
    <rPh sb="75" eb="76">
      <t>ツト</t>
    </rPh>
    <phoneticPr fontId="2"/>
  </si>
  <si>
    <t xml:space="preserve">歩道の段差解消について、国の基準では「歩道と車道の段差は２ｃｍ」となっている。富山県では段差を無くすということで０ｃｍとなっているが、視覚障害者にとっては命に関わる問題なので、福祉基本計画として段差の基準を見直してもらいたい。
</t>
    <rPh sb="0" eb="2">
      <t>ホドウ</t>
    </rPh>
    <rPh sb="3" eb="5">
      <t>ダンサ</t>
    </rPh>
    <rPh sb="5" eb="7">
      <t>カイショウ</t>
    </rPh>
    <rPh sb="19" eb="21">
      <t>ホドウ</t>
    </rPh>
    <rPh sb="22" eb="24">
      <t>シャドウ</t>
    </rPh>
    <rPh sb="25" eb="27">
      <t>ダンサ</t>
    </rPh>
    <rPh sb="39" eb="42">
      <t>トヤマケン</t>
    </rPh>
    <rPh sb="44" eb="46">
      <t>ダンサ</t>
    </rPh>
    <rPh sb="47" eb="48">
      <t>ナ</t>
    </rPh>
    <rPh sb="67" eb="69">
      <t>シカク</t>
    </rPh>
    <rPh sb="69" eb="71">
      <t>ショウガイ</t>
    </rPh>
    <rPh sb="71" eb="72">
      <t>シャ</t>
    </rPh>
    <rPh sb="77" eb="78">
      <t>イノチ</t>
    </rPh>
    <rPh sb="79" eb="80">
      <t>カカ</t>
    </rPh>
    <rPh sb="82" eb="84">
      <t>モンダイ</t>
    </rPh>
    <rPh sb="88" eb="90">
      <t>フクシ</t>
    </rPh>
    <rPh sb="90" eb="92">
      <t>キホン</t>
    </rPh>
    <rPh sb="92" eb="94">
      <t>ケイカク</t>
    </rPh>
    <rPh sb="97" eb="99">
      <t>ダンサ</t>
    </rPh>
    <rPh sb="100" eb="102">
      <t>キジュン</t>
    </rPh>
    <rPh sb="103" eb="105">
      <t>ミナオ</t>
    </rPh>
    <phoneticPr fontId="2"/>
  </si>
  <si>
    <t xml:space="preserve">計画が策定された際にHPへの掲載だけでなく、紙媒体である県の広報を通じて情報を提供してほしい。特に人材の育成、ボランティアの養成などは広報を活用して広く県民に知ってもらうべき。
</t>
    <rPh sb="0" eb="2">
      <t>ケイカク</t>
    </rPh>
    <rPh sb="3" eb="5">
      <t>サクテイ</t>
    </rPh>
    <rPh sb="8" eb="9">
      <t>サイ</t>
    </rPh>
    <rPh sb="14" eb="16">
      <t>ケイサイ</t>
    </rPh>
    <rPh sb="22" eb="23">
      <t>カミ</t>
    </rPh>
    <rPh sb="23" eb="25">
      <t>バイタイ</t>
    </rPh>
    <rPh sb="28" eb="29">
      <t>ケン</t>
    </rPh>
    <rPh sb="30" eb="32">
      <t>コウホウ</t>
    </rPh>
    <rPh sb="33" eb="34">
      <t>ツウ</t>
    </rPh>
    <rPh sb="36" eb="38">
      <t>ジョウホウ</t>
    </rPh>
    <rPh sb="39" eb="41">
      <t>テイキョウ</t>
    </rPh>
    <rPh sb="47" eb="48">
      <t>トク</t>
    </rPh>
    <rPh sb="49" eb="51">
      <t>ジンザイ</t>
    </rPh>
    <rPh sb="52" eb="54">
      <t>イクセイ</t>
    </rPh>
    <rPh sb="62" eb="64">
      <t>ヨウセイ</t>
    </rPh>
    <rPh sb="67" eb="69">
      <t>コウホウ</t>
    </rPh>
    <rPh sb="70" eb="72">
      <t>カツヨウ</t>
    </rPh>
    <rPh sb="74" eb="75">
      <t>ヒロ</t>
    </rPh>
    <rPh sb="76" eb="78">
      <t>ケンミン</t>
    </rPh>
    <rPh sb="79" eb="80">
      <t>シ</t>
    </rPh>
    <phoneticPr fontId="2"/>
  </si>
  <si>
    <t xml:space="preserve">グループホームや在宅での高齢者、障害者の生活には、日中活動だけでなく、夜間の緊急的な対応が出来る２４時間の相談体制やケアネットとの連携が必要。
新潟県では地域生活支援拠点ということで２４時間相談体制を全県的に整備されている。富山県でも考えてほしい。
</t>
    <rPh sb="8" eb="10">
      <t>ザイタク</t>
    </rPh>
    <rPh sb="50" eb="52">
      <t>ジカン</t>
    </rPh>
    <rPh sb="53" eb="55">
      <t>ソウダン</t>
    </rPh>
    <rPh sb="55" eb="57">
      <t>タイセイ</t>
    </rPh>
    <rPh sb="65" eb="67">
      <t>レンケイ</t>
    </rPh>
    <rPh sb="68" eb="70">
      <t>ヒツヨウ</t>
    </rPh>
    <rPh sb="72" eb="75">
      <t>ニイガタケン</t>
    </rPh>
    <rPh sb="77" eb="79">
      <t>チイキ</t>
    </rPh>
    <rPh sb="79" eb="81">
      <t>セイカツ</t>
    </rPh>
    <rPh sb="81" eb="83">
      <t>シエン</t>
    </rPh>
    <rPh sb="83" eb="85">
      <t>キョテン</t>
    </rPh>
    <rPh sb="93" eb="95">
      <t>ジカン</t>
    </rPh>
    <rPh sb="95" eb="97">
      <t>ソウダン</t>
    </rPh>
    <rPh sb="97" eb="99">
      <t>タイセイ</t>
    </rPh>
    <rPh sb="100" eb="103">
      <t>ゼンケンテキ</t>
    </rPh>
    <rPh sb="104" eb="106">
      <t>セイビ</t>
    </rPh>
    <rPh sb="112" eb="115">
      <t>トヤマケン</t>
    </rPh>
    <rPh sb="117" eb="118">
      <t>カンガ</t>
    </rPh>
    <phoneticPr fontId="2"/>
  </si>
  <si>
    <t xml:space="preserve">(1)「第３次富山県障害者計画」において、障害及び障害者に対する理解の促進のため、引き続き啓発・広報活動の推進や福祉教育の推進などに取り組むこととしております。
　精神障害を含め、障害及び障害者に対する正しい理解が広く浸透するよう、啓発・広報活動や学校、地域における福祉教育を積極的に推進してまいりたい。
</t>
    <phoneticPr fontId="1"/>
  </si>
  <si>
    <t xml:space="preserve">(4)本計画は、福祉に関する基本的かつ総合的な施策の大綱を示す計画としての性格をもっており、対象を精神障害に限定した指標について目標を設定するのは不相応と考えておりますが、引き続き、精神障害者が地域生活に移行できるよう、メンタルヘルスサポーターやピア・フレンズなど、地域生活を支援する人材の育成や資質の向上に努めてまいります。
</t>
    <phoneticPr fontId="2"/>
  </si>
  <si>
    <t xml:space="preserve">(8)
 ①②具体的な取り組みを検討していないため、本計画において目標を設定するのは困難と考えております。
 ③アウトリーチチームによる訪問支援について、個別計画の中で目標値を設定することを検討しています。
 ④「第５期障害福祉計画」において、居住系サービス（施設入所支援、自立生活援助、共同生活援助）の利用見込み量を記載する予定です。
</t>
    <phoneticPr fontId="2"/>
  </si>
  <si>
    <t xml:space="preserve">(9)
 ①②③具体的な取り組みを検討していないため、本計画において目標を設定するのは困難と考えております。
 ④「第５期障害福祉計画」において、就労移行支援事業の利用者数の成果目標を記載する予定です。
</t>
    <phoneticPr fontId="2"/>
  </si>
  <si>
    <t xml:space="preserve">(2)富山県内で独自に行われているケアネット活動や富山型デイサービスなどの取組みと行政施策とが有機的に連携することで、より効果的な取組みとすることを目的としています。
</t>
    <phoneticPr fontId="2"/>
  </si>
  <si>
    <t xml:space="preserve">(2)「とやま型地域共生社会」の「とやま型」とは富山県独自の地域共生社会の構築を目指すということだと思うが、具体的にどのようなことか。
</t>
    <phoneticPr fontId="2"/>
  </si>
  <si>
    <t xml:space="preserve">(3)難解な用語が数多くあるので、巻末やページ下に用語解説があるとよい。
</t>
    <phoneticPr fontId="2"/>
  </si>
  <si>
    <t>（厚生企画課長）概要版を作成し、各種団体に重点的に配布したい。広報については数に限りがあるが出来るだけ載せるよう働きかけたい。</t>
    <rPh sb="1" eb="6">
      <t>コウキ</t>
    </rPh>
    <rPh sb="6" eb="7">
      <t>オサ</t>
    </rPh>
    <rPh sb="8" eb="10">
      <t>ガイヨウ</t>
    </rPh>
    <rPh sb="10" eb="11">
      <t>バン</t>
    </rPh>
    <rPh sb="12" eb="14">
      <t>サクセイ</t>
    </rPh>
    <rPh sb="16" eb="18">
      <t>カクシュ</t>
    </rPh>
    <rPh sb="18" eb="20">
      <t>ダンタイ</t>
    </rPh>
    <rPh sb="21" eb="24">
      <t>ジュウテンテキ</t>
    </rPh>
    <rPh sb="25" eb="27">
      <t>ハイフ</t>
    </rPh>
    <rPh sb="31" eb="33">
      <t>コウホウ</t>
    </rPh>
    <rPh sb="38" eb="39">
      <t>カズ</t>
    </rPh>
    <rPh sb="40" eb="41">
      <t>カギ</t>
    </rPh>
    <rPh sb="46" eb="48">
      <t>デキ</t>
    </rPh>
    <rPh sb="51" eb="52">
      <t>ノ</t>
    </rPh>
    <rPh sb="56" eb="57">
      <t>ハタラ</t>
    </rPh>
    <phoneticPr fontId="2"/>
  </si>
  <si>
    <t>計画
ページ</t>
    <rPh sb="0" eb="2">
      <t>ケイカク</t>
    </rPh>
    <phoneticPr fontId="1"/>
  </si>
  <si>
    <t>企業や各種団体に期待される役割</t>
    <phoneticPr fontId="2"/>
  </si>
  <si>
    <t xml:space="preserve">(2)精神障害者保健福祉手帳所持者数の推移に係るグラフを追記します。(P.12)
</t>
    <phoneticPr fontId="1"/>
  </si>
  <si>
    <t xml:space="preserve">(3)「障害及び障害のある人への理解の促進」と記載しており(P.66)、精神障害を含めた全ての障害について、理解の促進に努めてまいりたい。
</t>
    <rPh sb="23" eb="25">
      <t>キサイ</t>
    </rPh>
    <rPh sb="36" eb="38">
      <t>セイシン</t>
    </rPh>
    <rPh sb="38" eb="40">
      <t>ショウガイ</t>
    </rPh>
    <rPh sb="41" eb="42">
      <t>フク</t>
    </rPh>
    <rPh sb="44" eb="45">
      <t>スベ</t>
    </rPh>
    <rPh sb="47" eb="49">
      <t>ショウガイ</t>
    </rPh>
    <rPh sb="54" eb="56">
      <t>リカイ</t>
    </rPh>
    <rPh sb="57" eb="59">
      <t>ソクシン</t>
    </rPh>
    <rPh sb="60" eb="61">
      <t>ツト</t>
    </rPh>
    <phoneticPr fontId="2"/>
  </si>
  <si>
    <t xml:space="preserve">(5)中学校単位でのワンストップの包括的サービス・相談窓口の設置は検討しておりませんが、「地域包括支援センターなどの各機関が、それぞれの分野の専門的な相談に対応できるよう機能向上を図るとともに、他の分野の相談があった場合にも迅速な対応ができるよう、各機関の連携に努める」旨記載しています。(P.58)
</t>
    <rPh sb="135" eb="136">
      <t>ムネ</t>
    </rPh>
    <rPh sb="136" eb="138">
      <t>キサイ</t>
    </rPh>
    <phoneticPr fontId="2"/>
  </si>
  <si>
    <t xml:space="preserve">(6)「多職種（医師、看護師、保健師、相談支援専門員、ピア・フレンズなど）チームによる訪問支援により必要な精神医療・福祉サービスにつなげ、精神障害者本人や家族が安心して地域生活が継続できるような支援体制を整備」する旨記載しています。(P.53)
　また、24時間対応の精神科訪問救急医療体制の構築については検討しておりませんが、引き続き、「精神障害者が地域で安心して生活ができるよう、精神科医療に関する緊急の相談に24時間、365日対応する精神科救急医療体制の維持・充実」に努める旨記載しています。(P.54)
</t>
    <rPh sb="107" eb="108">
      <t>ムネ</t>
    </rPh>
    <rPh sb="240" eb="241">
      <t>ムネ</t>
    </rPh>
    <rPh sb="241" eb="243">
      <t>キサイ</t>
    </rPh>
    <phoneticPr fontId="2"/>
  </si>
  <si>
    <t xml:space="preserve">(7)「障害者の経済的自立、社会的自立を促進するため、本人の能力や希望、適正に応じた働き方ができるよう、雇用・就業環境の整備に努める」旨記載しています。(P.60)
　また、グループホーム等の整備にあたっては、国の補助制度を活用し、利用者の障害の特性に応じた配慮について、適切に助言等行ってまいります。
</t>
    <rPh sb="67" eb="68">
      <t>ムネ</t>
    </rPh>
    <rPh sb="68" eb="70">
      <t>キサイ</t>
    </rPh>
    <phoneticPr fontId="2"/>
  </si>
  <si>
    <t>(3)現計画と同様、巻末に用語集を掲載します。</t>
    <rPh sb="3" eb="4">
      <t>ゲン</t>
    </rPh>
    <rPh sb="4" eb="6">
      <t>ケイカク</t>
    </rPh>
    <rPh sb="7" eb="9">
      <t>ドウヨウ</t>
    </rPh>
    <phoneticPr fontId="2"/>
  </si>
  <si>
    <t>　「段差解消」の表記を「障害者等の安全かつ円滑な通行に配慮した段差解消」と修正しました。(P.43)</t>
    <rPh sb="2" eb="4">
      <t>ダンサ</t>
    </rPh>
    <rPh sb="4" eb="6">
      <t>カイショウ</t>
    </rPh>
    <rPh sb="8" eb="10">
      <t>ヒョウキ</t>
    </rPh>
    <rPh sb="12" eb="15">
      <t>ショウガイシャ</t>
    </rPh>
    <rPh sb="15" eb="16">
      <t>トウ</t>
    </rPh>
    <rPh sb="17" eb="19">
      <t>アンゼン</t>
    </rPh>
    <rPh sb="21" eb="23">
      <t>エンカツ</t>
    </rPh>
    <rPh sb="24" eb="26">
      <t>ツウコウ</t>
    </rPh>
    <rPh sb="27" eb="29">
      <t>ハイリョ</t>
    </rPh>
    <rPh sb="31" eb="33">
      <t>ダンサ</t>
    </rPh>
    <rPh sb="33" eb="35">
      <t>カイショウ</t>
    </rPh>
    <rPh sb="37" eb="39">
      <t>シュウセイ</t>
    </rPh>
    <phoneticPr fontId="1"/>
  </si>
  <si>
    <t xml:space="preserve">　「障害者が点字、音声、手話、要約筆記、触手話、指点字、代読、代筆、その他のコミュニケーション手段を選択する機会を確保できるよう、点訳奉仕員や朗読奉仕員、同行援護従業者等の養成、手話通訳者や要約筆記者、盲ろう者向け通訳・介助員等の養成・派遣」と修正しました。(P.44)
</t>
    <rPh sb="2" eb="5">
      <t>ショウガイシャ</t>
    </rPh>
    <rPh sb="6" eb="8">
      <t>テンジ</t>
    </rPh>
    <rPh sb="9" eb="11">
      <t>オンセイ</t>
    </rPh>
    <rPh sb="12" eb="14">
      <t>シュワ</t>
    </rPh>
    <rPh sb="15" eb="17">
      <t>ヨウヤク</t>
    </rPh>
    <rPh sb="17" eb="19">
      <t>ヒッキ</t>
    </rPh>
    <rPh sb="20" eb="21">
      <t>サワ</t>
    </rPh>
    <rPh sb="21" eb="23">
      <t>シュワ</t>
    </rPh>
    <rPh sb="24" eb="25">
      <t>ユビ</t>
    </rPh>
    <rPh sb="25" eb="27">
      <t>テンジ</t>
    </rPh>
    <rPh sb="28" eb="30">
      <t>ダイドク</t>
    </rPh>
    <rPh sb="31" eb="33">
      <t>ダイヒツ</t>
    </rPh>
    <rPh sb="36" eb="37">
      <t>タ</t>
    </rPh>
    <rPh sb="47" eb="49">
      <t>シュダン</t>
    </rPh>
    <rPh sb="50" eb="52">
      <t>センタク</t>
    </rPh>
    <rPh sb="54" eb="56">
      <t>キカイ</t>
    </rPh>
    <rPh sb="57" eb="59">
      <t>カクホ</t>
    </rPh>
    <rPh sb="65" eb="66">
      <t>テン</t>
    </rPh>
    <rPh sb="66" eb="67">
      <t>ヤク</t>
    </rPh>
    <rPh sb="67" eb="70">
      <t>ホウシイン</t>
    </rPh>
    <rPh sb="71" eb="73">
      <t>ロウドク</t>
    </rPh>
    <rPh sb="73" eb="76">
      <t>ホウシイン</t>
    </rPh>
    <rPh sb="77" eb="79">
      <t>ドウコウ</t>
    </rPh>
    <rPh sb="79" eb="81">
      <t>エンゴ</t>
    </rPh>
    <rPh sb="81" eb="84">
      <t>ジュウギョウシャ</t>
    </rPh>
    <rPh sb="84" eb="85">
      <t>トウ</t>
    </rPh>
    <rPh sb="86" eb="88">
      <t>ヨウセイ</t>
    </rPh>
    <rPh sb="89" eb="91">
      <t>シュワ</t>
    </rPh>
    <rPh sb="91" eb="93">
      <t>ツウヤク</t>
    </rPh>
    <rPh sb="93" eb="94">
      <t>シャ</t>
    </rPh>
    <rPh sb="95" eb="97">
      <t>ヨウヤク</t>
    </rPh>
    <rPh sb="97" eb="99">
      <t>ヒッキ</t>
    </rPh>
    <rPh sb="99" eb="100">
      <t>シャ</t>
    </rPh>
    <rPh sb="101" eb="102">
      <t>モウ</t>
    </rPh>
    <rPh sb="104" eb="105">
      <t>シャ</t>
    </rPh>
    <rPh sb="105" eb="106">
      <t>ム</t>
    </rPh>
    <rPh sb="107" eb="109">
      <t>ツウヤク</t>
    </rPh>
    <rPh sb="110" eb="112">
      <t>カイジョ</t>
    </rPh>
    <rPh sb="112" eb="113">
      <t>イン</t>
    </rPh>
    <rPh sb="113" eb="114">
      <t>トウ</t>
    </rPh>
    <rPh sb="115" eb="117">
      <t>ヨウセイ</t>
    </rPh>
    <rPh sb="118" eb="120">
      <t>ハケン</t>
    </rPh>
    <rPh sb="122" eb="124">
      <t>シュウセイ</t>
    </rPh>
    <phoneticPr fontId="1"/>
  </si>
  <si>
    <t>　「居住機能に地域生活支援機能を集約・付加した拠点（地域生活支援拠点）等の整備による障害者の生活を地域全体で支えるサービス提供体制の構築」を追記しました。(P.52)
　また、実施計画である「県第5期障害福祉計画」(現在改定作業中）において、「地域生活支援拠点等の整備」について、平成32年度末までに、各圏域に少なくとも１箇所整備することを目標として記載する予定です。</t>
    <rPh sb="70" eb="72">
      <t>ツイキ</t>
    </rPh>
    <rPh sb="88" eb="90">
      <t>ジッシ</t>
    </rPh>
    <rPh sb="90" eb="92">
      <t>ケイカク</t>
    </rPh>
    <rPh sb="97" eb="98">
      <t>ダイ</t>
    </rPh>
    <rPh sb="99" eb="100">
      <t>キ</t>
    </rPh>
    <rPh sb="100" eb="102">
      <t>ショウガイ</t>
    </rPh>
    <rPh sb="102" eb="104">
      <t>フクシ</t>
    </rPh>
    <rPh sb="104" eb="106">
      <t>ケイカク</t>
    </rPh>
    <rPh sb="108" eb="110">
      <t>ゲンザイ</t>
    </rPh>
    <rPh sb="110" eb="112">
      <t>カイテイ</t>
    </rPh>
    <rPh sb="112" eb="114">
      <t>サギョウ</t>
    </rPh>
    <rPh sb="114" eb="115">
      <t>チュウ</t>
    </rPh>
    <rPh sb="122" eb="124">
      <t>チイキ</t>
    </rPh>
    <rPh sb="124" eb="126">
      <t>セイカツ</t>
    </rPh>
    <rPh sb="126" eb="128">
      <t>シエン</t>
    </rPh>
    <rPh sb="128" eb="130">
      <t>キョテン</t>
    </rPh>
    <rPh sb="130" eb="131">
      <t>トウ</t>
    </rPh>
    <rPh sb="132" eb="134">
      <t>セイビ</t>
    </rPh>
    <rPh sb="140" eb="142">
      <t>ヘイセイ</t>
    </rPh>
    <rPh sb="144" eb="145">
      <t>ネン</t>
    </rPh>
    <rPh sb="145" eb="146">
      <t>ド</t>
    </rPh>
    <rPh sb="146" eb="147">
      <t>マツ</t>
    </rPh>
    <rPh sb="151" eb="154">
      <t>カクケンイキ</t>
    </rPh>
    <rPh sb="155" eb="156">
      <t>スク</t>
    </rPh>
    <rPh sb="163" eb="165">
      <t>セイビ</t>
    </rPh>
    <rPh sb="170" eb="172">
      <t>モクヒョウ</t>
    </rPh>
    <rPh sb="175" eb="177">
      <t>キサイ</t>
    </rPh>
    <rPh sb="179" eb="181">
      <t>ヨテイ</t>
    </rPh>
    <phoneticPr fontId="1"/>
  </si>
  <si>
    <t>　「正規雇用の確保や非正規雇用の処遇改善」について追記。(P.87)
（国では、非正規労働者のキャリアアップ助成金の拡充により、正社員化支援や非正規労働者の処遇改善支援を強化）</t>
    <rPh sb="2" eb="4">
      <t>セイキ</t>
    </rPh>
    <rPh sb="4" eb="6">
      <t>コヨウ</t>
    </rPh>
    <rPh sb="7" eb="9">
      <t>カクホ</t>
    </rPh>
    <rPh sb="10" eb="13">
      <t>ヒセイキ</t>
    </rPh>
    <rPh sb="13" eb="15">
      <t>コヨウ</t>
    </rPh>
    <rPh sb="16" eb="18">
      <t>ショグウ</t>
    </rPh>
    <rPh sb="18" eb="20">
      <t>カイゼン</t>
    </rPh>
    <rPh sb="25" eb="27">
      <t>ツイキ</t>
    </rPh>
    <rPh sb="36" eb="37">
      <t>クニ</t>
    </rPh>
    <rPh sb="40" eb="43">
      <t>ヒセイキ</t>
    </rPh>
    <rPh sb="43" eb="46">
      <t>ロウドウシャ</t>
    </rPh>
    <rPh sb="54" eb="57">
      <t>ジョセイキン</t>
    </rPh>
    <rPh sb="58" eb="60">
      <t>カクジュウ</t>
    </rPh>
    <phoneticPr fontId="1"/>
  </si>
  <si>
    <t>視覚障害者協会</t>
    <phoneticPr fontId="2"/>
  </si>
  <si>
    <t xml:space="preserve">(2)精神障害者保健福祉手帳所持者数の推移に係るグラフを追記します。(P.12)
</t>
    <phoneticPr fontId="1"/>
  </si>
  <si>
    <t>精神保健福祉
家族連合会</t>
    <phoneticPr fontId="1"/>
  </si>
  <si>
    <t xml:space="preserve">(9)「しくみづくり」に、次の指標を追加してほしい
①24時間対応で訪問する精神科救急医療体制の拠点数
②24時間対応で訪問する精神科チーム数
③IPSの拠点数と支援者の人数
④就労支援の利用者数
</t>
    <phoneticPr fontId="2"/>
  </si>
  <si>
    <t xml:space="preserve">　「正規雇用の確保や非正規雇用の処遇改善」について追記。(P.87)
（国では、非正規労働者のキャリアアップ助成金の拡充により、正社員化支援や非正規労働者の処遇改善支援を強化）
</t>
    <rPh sb="2" eb="4">
      <t>セイキ</t>
    </rPh>
    <rPh sb="4" eb="6">
      <t>コヨウ</t>
    </rPh>
    <rPh sb="7" eb="9">
      <t>カクホ</t>
    </rPh>
    <rPh sb="10" eb="13">
      <t>ヒセイキ</t>
    </rPh>
    <rPh sb="13" eb="15">
      <t>コヨウ</t>
    </rPh>
    <rPh sb="16" eb="18">
      <t>ショグウ</t>
    </rPh>
    <rPh sb="18" eb="20">
      <t>カイゼン</t>
    </rPh>
    <rPh sb="25" eb="27">
      <t>ツイキ</t>
    </rPh>
    <rPh sb="36" eb="37">
      <t>クニ</t>
    </rPh>
    <rPh sb="40" eb="43">
      <t>ヒセイキ</t>
    </rPh>
    <rPh sb="43" eb="46">
      <t>ロウドウシャ</t>
    </rPh>
    <rPh sb="54" eb="57">
      <t>ジョセイキン</t>
    </rPh>
    <rPh sb="58" eb="60">
      <t>カクジュウ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</si>
</sst>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14"/>
      <name val="ＭＳ 明朝"/>
      <family val="1"/>
      <charset val="128"/>
    </font>
    <font>
      <sz val="1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top" wrapText="1"/>
    </xf>
    <xf numFmtId="0" fontId="6" fillId="0" borderId="0" xfId="0" applyFont="1">
      <alignment vertical="center"/>
    </xf>
    <xf numFmtId="0" fontId="5" fillId="0" borderId="1" xfId="0" applyFont="1" applyBorder="1" applyAlignment="1">
      <alignment vertical="top"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7"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3276600</xdr:colOff>
      <xdr:row>0</xdr:row>
      <xdr:rowOff>114299</xdr:rowOff>
    </xdr:from>
    <xdr:to>
      <xdr:col>7</xdr:col>
      <xdr:colOff>4700587</xdr:colOff>
      <xdr:row>1</xdr:row>
      <xdr:rowOff>257174</xdr:rowOff>
    </xdr:to>
    <xdr:sp macro="" textlink="">
      <xdr:nvSpPr>
        <xdr:cNvPr id="2" name="テキスト ボックス 1"/>
        <xdr:cNvSpPr txBox="1"/>
      </xdr:nvSpPr>
      <xdr:spPr>
        <a:xfrm>
          <a:off x="9096375" y="114299"/>
          <a:ext cx="1423987"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2"/>
  <sheetViews>
    <sheetView tabSelected="1" view="pageBreakPreview" topLeftCell="A31" zoomScaleNormal="55" zoomScaleSheetLayoutView="100" workbookViewId="0">
      <selection activeCell="D8" sqref="D8"/>
    </sheetView>
  </sheetViews>
  <sheetFormatPr defaultRowHeight="27" customHeight="1"/>
  <cols>
    <col min="2" max="2" width="6.75" style="1" bestFit="1" customWidth="1"/>
    <col min="3" max="3" width="22" style="1" hidden="1" customWidth="1"/>
    <col min="4" max="4" width="48.125" style="5" customWidth="1"/>
    <col min="5" max="5" width="12.5" style="5" bestFit="1" customWidth="1"/>
    <col min="6" max="6" width="19.375" style="5" hidden="1" customWidth="1"/>
    <col min="7" max="7" width="14.625" style="5" hidden="1" customWidth="1"/>
    <col min="8" max="8" width="64.125" style="5" customWidth="1"/>
  </cols>
  <sheetData>
    <row r="1" spans="2:8" ht="21" customHeight="1"/>
    <row r="2" spans="2:8" ht="27.75" customHeight="1">
      <c r="B2" s="19" t="s">
        <v>0</v>
      </c>
      <c r="C2" s="19"/>
      <c r="D2" s="19"/>
      <c r="E2" s="19"/>
      <c r="F2" s="19"/>
      <c r="G2" s="19"/>
      <c r="H2" s="19"/>
    </row>
    <row r="3" spans="2:8" ht="27" customHeight="1">
      <c r="B3" s="19" t="s">
        <v>1</v>
      </c>
      <c r="C3" s="19"/>
      <c r="D3" s="19"/>
      <c r="E3" s="19"/>
      <c r="F3" s="19"/>
      <c r="G3" s="19"/>
      <c r="H3" s="19"/>
    </row>
    <row r="4" spans="2:8" ht="12.75" customHeight="1">
      <c r="B4"/>
      <c r="C4" s="5"/>
    </row>
    <row r="5" spans="2:8" ht="45.75" customHeight="1">
      <c r="B5" s="2" t="s">
        <v>3</v>
      </c>
      <c r="C5" s="2" t="s">
        <v>35</v>
      </c>
      <c r="D5" s="12" t="s">
        <v>4</v>
      </c>
      <c r="E5" s="2" t="s">
        <v>57</v>
      </c>
      <c r="F5" s="7" t="s">
        <v>24</v>
      </c>
      <c r="G5" s="9" t="s">
        <v>5</v>
      </c>
      <c r="H5" s="2" t="s">
        <v>29</v>
      </c>
    </row>
    <row r="6" spans="2:8" ht="51.75">
      <c r="B6" s="2">
        <v>1</v>
      </c>
      <c r="C6" s="15" t="s">
        <v>71</v>
      </c>
      <c r="D6" s="4" t="s">
        <v>37</v>
      </c>
      <c r="E6" s="13">
        <v>12</v>
      </c>
      <c r="F6" s="13" t="s">
        <v>32</v>
      </c>
      <c r="G6" s="17" t="s">
        <v>17</v>
      </c>
      <c r="H6" s="11" t="s">
        <v>70</v>
      </c>
    </row>
    <row r="7" spans="2:8" ht="69">
      <c r="B7" s="2">
        <f t="shared" ref="B7:B22" si="0">B6+1</f>
        <v>2</v>
      </c>
      <c r="C7" s="15" t="s">
        <v>22</v>
      </c>
      <c r="D7" s="4" t="s">
        <v>38</v>
      </c>
      <c r="E7" s="13">
        <v>30</v>
      </c>
      <c r="F7" s="13" t="s">
        <v>32</v>
      </c>
      <c r="G7" s="17" t="s">
        <v>17</v>
      </c>
      <c r="H7" s="11" t="s">
        <v>60</v>
      </c>
    </row>
    <row r="8" spans="2:8" ht="138">
      <c r="B8" s="2">
        <f t="shared" si="0"/>
        <v>3</v>
      </c>
      <c r="C8" s="15" t="s">
        <v>22</v>
      </c>
      <c r="D8" s="4" t="s">
        <v>39</v>
      </c>
      <c r="E8" s="13">
        <v>41</v>
      </c>
      <c r="F8" s="13" t="s">
        <v>32</v>
      </c>
      <c r="G8" s="17" t="s">
        <v>17</v>
      </c>
      <c r="H8" s="11" t="s">
        <v>50</v>
      </c>
    </row>
    <row r="9" spans="2:8" ht="138">
      <c r="B9" s="2">
        <f t="shared" si="0"/>
        <v>4</v>
      </c>
      <c r="C9" s="14" t="s">
        <v>69</v>
      </c>
      <c r="D9" s="6" t="s">
        <v>46</v>
      </c>
      <c r="E9" s="13">
        <v>43</v>
      </c>
      <c r="F9" s="6" t="s">
        <v>8</v>
      </c>
      <c r="G9" s="13" t="s">
        <v>9</v>
      </c>
      <c r="H9" s="10" t="s">
        <v>65</v>
      </c>
    </row>
    <row r="10" spans="2:8" ht="120.75">
      <c r="B10" s="2">
        <f t="shared" si="0"/>
        <v>5</v>
      </c>
      <c r="C10" s="14" t="s">
        <v>69</v>
      </c>
      <c r="D10" s="6" t="s">
        <v>15</v>
      </c>
      <c r="E10" s="13">
        <v>44</v>
      </c>
      <c r="F10" s="6" t="s">
        <v>16</v>
      </c>
      <c r="G10" s="13" t="s">
        <v>25</v>
      </c>
      <c r="H10" s="10" t="s">
        <v>66</v>
      </c>
    </row>
    <row r="11" spans="2:8" ht="138">
      <c r="B11" s="2">
        <f t="shared" si="0"/>
        <v>6</v>
      </c>
      <c r="C11" s="14" t="s">
        <v>13</v>
      </c>
      <c r="D11" s="6" t="s">
        <v>48</v>
      </c>
      <c r="E11" s="13">
        <v>52</v>
      </c>
      <c r="F11" s="6" t="s">
        <v>14</v>
      </c>
      <c r="G11" s="18" t="s">
        <v>25</v>
      </c>
      <c r="H11" s="10" t="s">
        <v>67</v>
      </c>
    </row>
    <row r="12" spans="2:8" ht="207">
      <c r="B12" s="2">
        <f t="shared" si="0"/>
        <v>7</v>
      </c>
      <c r="C12" s="15" t="s">
        <v>22</v>
      </c>
      <c r="D12" s="4" t="s">
        <v>41</v>
      </c>
      <c r="E12" s="13">
        <v>53</v>
      </c>
      <c r="F12" s="13" t="s">
        <v>32</v>
      </c>
      <c r="G12" s="16" t="s">
        <v>17</v>
      </c>
      <c r="H12" s="11" t="s">
        <v>62</v>
      </c>
    </row>
    <row r="13" spans="2:8" ht="120.75">
      <c r="B13" s="2">
        <f t="shared" si="0"/>
        <v>8</v>
      </c>
      <c r="C13" s="15" t="s">
        <v>22</v>
      </c>
      <c r="D13" s="4" t="s">
        <v>40</v>
      </c>
      <c r="E13" s="13">
        <v>58</v>
      </c>
      <c r="F13" s="13" t="s">
        <v>32</v>
      </c>
      <c r="G13" s="16" t="s">
        <v>17</v>
      </c>
      <c r="H13" s="11" t="s">
        <v>61</v>
      </c>
    </row>
    <row r="14" spans="2:8" ht="138">
      <c r="B14" s="2">
        <f t="shared" si="0"/>
        <v>9</v>
      </c>
      <c r="C14" s="15" t="s">
        <v>22</v>
      </c>
      <c r="D14" s="4" t="s">
        <v>42</v>
      </c>
      <c r="E14" s="13">
        <v>60</v>
      </c>
      <c r="F14" s="13" t="s">
        <v>32</v>
      </c>
      <c r="G14" s="16" t="s">
        <v>17</v>
      </c>
      <c r="H14" s="11" t="s">
        <v>63</v>
      </c>
    </row>
    <row r="15" spans="2:8" ht="155.25">
      <c r="B15" s="2">
        <f t="shared" si="0"/>
        <v>10</v>
      </c>
      <c r="C15" s="15" t="s">
        <v>22</v>
      </c>
      <c r="D15" s="4" t="s">
        <v>43</v>
      </c>
      <c r="E15" s="13">
        <v>63</v>
      </c>
      <c r="F15" s="13" t="s">
        <v>32</v>
      </c>
      <c r="G15" s="16" t="s">
        <v>17</v>
      </c>
      <c r="H15" s="11" t="s">
        <v>51</v>
      </c>
    </row>
    <row r="16" spans="2:8" ht="138">
      <c r="B16" s="2">
        <f t="shared" si="0"/>
        <v>11</v>
      </c>
      <c r="C16" s="15" t="s">
        <v>22</v>
      </c>
      <c r="D16" s="6" t="s">
        <v>36</v>
      </c>
      <c r="E16" s="13">
        <v>66</v>
      </c>
      <c r="F16" s="6" t="s">
        <v>19</v>
      </c>
      <c r="G16" s="16" t="s">
        <v>17</v>
      </c>
      <c r="H16" s="10" t="s">
        <v>49</v>
      </c>
    </row>
    <row r="17" spans="2:8" ht="138">
      <c r="B17" s="2">
        <f t="shared" si="0"/>
        <v>12</v>
      </c>
      <c r="C17" s="15" t="s">
        <v>22</v>
      </c>
      <c r="D17" s="4" t="s">
        <v>72</v>
      </c>
      <c r="E17" s="13">
        <v>83</v>
      </c>
      <c r="F17" s="13" t="s">
        <v>32</v>
      </c>
      <c r="G17" s="16" t="s">
        <v>17</v>
      </c>
      <c r="H17" s="11" t="s">
        <v>52</v>
      </c>
    </row>
    <row r="18" spans="2:8" ht="103.5">
      <c r="B18" s="2">
        <f t="shared" si="0"/>
        <v>13</v>
      </c>
      <c r="C18" s="15" t="s">
        <v>23</v>
      </c>
      <c r="D18" s="6" t="s">
        <v>11</v>
      </c>
      <c r="E18" s="13">
        <v>87</v>
      </c>
      <c r="F18" s="6" t="s">
        <v>58</v>
      </c>
      <c r="G18" s="18" t="s">
        <v>26</v>
      </c>
      <c r="H18" s="10" t="s">
        <v>73</v>
      </c>
    </row>
    <row r="19" spans="2:8" ht="103.5">
      <c r="B19" s="2">
        <f t="shared" si="0"/>
        <v>14</v>
      </c>
      <c r="C19" s="14" t="s">
        <v>69</v>
      </c>
      <c r="D19" s="6" t="s">
        <v>47</v>
      </c>
      <c r="E19" s="13" t="s">
        <v>33</v>
      </c>
      <c r="F19" s="13" t="s">
        <v>33</v>
      </c>
      <c r="G19" s="18" t="s">
        <v>27</v>
      </c>
      <c r="H19" s="10" t="s">
        <v>45</v>
      </c>
    </row>
    <row r="20" spans="2:8" ht="120.75">
      <c r="B20" s="2">
        <f t="shared" si="0"/>
        <v>15</v>
      </c>
      <c r="C20" s="14" t="s">
        <v>21</v>
      </c>
      <c r="D20" s="6" t="s">
        <v>28</v>
      </c>
      <c r="E20" s="13" t="s">
        <v>33</v>
      </c>
      <c r="F20" s="13" t="s">
        <v>33</v>
      </c>
      <c r="G20" s="16" t="s">
        <v>27</v>
      </c>
      <c r="H20" s="10" t="s">
        <v>31</v>
      </c>
    </row>
    <row r="21" spans="2:8" ht="86.25">
      <c r="B21" s="2">
        <f t="shared" si="0"/>
        <v>16</v>
      </c>
      <c r="C21" s="14" t="s">
        <v>21</v>
      </c>
      <c r="D21" s="6" t="s">
        <v>54</v>
      </c>
      <c r="E21" s="13" t="s">
        <v>33</v>
      </c>
      <c r="F21" s="13" t="s">
        <v>33</v>
      </c>
      <c r="G21" s="16" t="s">
        <v>27</v>
      </c>
      <c r="H21" s="10" t="s">
        <v>53</v>
      </c>
    </row>
    <row r="22" spans="2:8" ht="51.75">
      <c r="B22" s="2">
        <f t="shared" si="0"/>
        <v>17</v>
      </c>
      <c r="C22" s="14" t="s">
        <v>21</v>
      </c>
      <c r="D22" s="6" t="s">
        <v>55</v>
      </c>
      <c r="E22" s="13" t="s">
        <v>33</v>
      </c>
      <c r="F22" s="13" t="s">
        <v>33</v>
      </c>
      <c r="G22" s="16" t="s">
        <v>27</v>
      </c>
      <c r="H22" s="10" t="s">
        <v>64</v>
      </c>
    </row>
  </sheetData>
  <sortState ref="B5:I21">
    <sortCondition ref="E5"/>
  </sortState>
  <mergeCells count="2">
    <mergeCell ref="B2:H2"/>
    <mergeCell ref="B3:H3"/>
  </mergeCells>
  <phoneticPr fontId="8"/>
  <printOptions horizontalCentered="1"/>
  <pageMargins left="0.55118110236220474" right="0.43307086614173229" top="0.51181102362204722" bottom="0.27559055118110237" header="0.31496062992125984" footer="0.19685039370078741"/>
  <pageSetup paperSize="9" scale="72" firstPageNumber="3" fitToHeight="2" orientation="portrait" useFirstPageNumber="1" r:id="rId1"/>
  <rowBreaks count="1" manualBreakCount="1">
    <brk id="13"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75" zoomScaleNormal="55" zoomScaleSheetLayoutView="75" workbookViewId="0">
      <selection activeCell="C5" sqref="C5:C7"/>
    </sheetView>
  </sheetViews>
  <sheetFormatPr defaultRowHeight="27" customHeight="1"/>
  <cols>
    <col min="2" max="2" width="6.75" style="1" bestFit="1" customWidth="1"/>
    <col min="3" max="3" width="22" style="1" customWidth="1"/>
    <col min="4" max="4" width="48" style="5" customWidth="1"/>
    <col min="5" max="5" width="12.5" style="5" bestFit="1" customWidth="1"/>
    <col min="6" max="6" width="19.375" style="5" hidden="1" customWidth="1"/>
    <col min="7" max="7" width="14.625" style="5" hidden="1" customWidth="1"/>
    <col min="8" max="8" width="56.5" style="5" customWidth="1"/>
    <col min="9" max="9" width="30" hidden="1" customWidth="1"/>
  </cols>
  <sheetData>
    <row r="1" spans="2:9" ht="27" customHeight="1">
      <c r="B1" s="19" t="s">
        <v>0</v>
      </c>
      <c r="C1" s="19"/>
      <c r="D1" s="19"/>
      <c r="E1" s="19"/>
      <c r="F1" s="19"/>
      <c r="G1" s="19"/>
      <c r="H1" s="19"/>
      <c r="I1" s="19"/>
    </row>
    <row r="2" spans="2:9" ht="27" customHeight="1">
      <c r="B2" s="19" t="s">
        <v>1</v>
      </c>
      <c r="C2" s="19"/>
      <c r="D2" s="19"/>
      <c r="E2" s="19"/>
      <c r="F2" s="19"/>
      <c r="G2" s="19"/>
      <c r="H2" s="19"/>
      <c r="I2" s="19"/>
    </row>
    <row r="3" spans="2:9" ht="27" customHeight="1">
      <c r="B3"/>
      <c r="C3" s="5"/>
    </row>
    <row r="4" spans="2:9" ht="45.75" customHeight="1">
      <c r="B4" s="2" t="s">
        <v>3</v>
      </c>
      <c r="C4" s="2" t="s">
        <v>35</v>
      </c>
      <c r="D4" s="3" t="s">
        <v>4</v>
      </c>
      <c r="E4" s="2" t="s">
        <v>57</v>
      </c>
      <c r="F4" s="7" t="s">
        <v>24</v>
      </c>
      <c r="G4" s="9" t="s">
        <v>5</v>
      </c>
      <c r="H4" s="2" t="s">
        <v>29</v>
      </c>
      <c r="I4" s="2" t="s">
        <v>30</v>
      </c>
    </row>
    <row r="5" spans="2:9" ht="138">
      <c r="B5" s="2">
        <v>1</v>
      </c>
      <c r="C5" s="20" t="s">
        <v>12</v>
      </c>
      <c r="D5" s="6" t="s">
        <v>46</v>
      </c>
      <c r="E5" s="8">
        <v>43</v>
      </c>
      <c r="F5" s="6" t="s">
        <v>8</v>
      </c>
      <c r="G5" s="8" t="s">
        <v>9</v>
      </c>
      <c r="H5" s="10" t="s">
        <v>65</v>
      </c>
      <c r="I5" s="6" t="s">
        <v>2</v>
      </c>
    </row>
    <row r="6" spans="2:9" ht="121.5" customHeight="1">
      <c r="B6" s="2">
        <f>B5+1</f>
        <v>2</v>
      </c>
      <c r="C6" s="20"/>
      <c r="D6" s="6" t="s">
        <v>15</v>
      </c>
      <c r="E6" s="8">
        <v>44</v>
      </c>
      <c r="F6" s="6" t="s">
        <v>16</v>
      </c>
      <c r="G6" s="8" t="s">
        <v>25</v>
      </c>
      <c r="H6" s="10" t="s">
        <v>66</v>
      </c>
      <c r="I6" s="6" t="s">
        <v>7</v>
      </c>
    </row>
    <row r="7" spans="2:9" ht="103.5">
      <c r="B7" s="2">
        <f t="shared" ref="B7:B21" si="0">B6+1</f>
        <v>3</v>
      </c>
      <c r="C7" s="20"/>
      <c r="D7" s="6" t="s">
        <v>47</v>
      </c>
      <c r="E7" s="8" t="s">
        <v>33</v>
      </c>
      <c r="F7" s="8" t="s">
        <v>33</v>
      </c>
      <c r="G7" s="8" t="s">
        <v>27</v>
      </c>
      <c r="H7" s="10" t="s">
        <v>45</v>
      </c>
      <c r="I7" s="6" t="s">
        <v>56</v>
      </c>
    </row>
    <row r="8" spans="2:9" ht="180" customHeight="1">
      <c r="B8" s="2">
        <f t="shared" si="0"/>
        <v>4</v>
      </c>
      <c r="C8" s="3" t="s">
        <v>13</v>
      </c>
      <c r="D8" s="6" t="s">
        <v>48</v>
      </c>
      <c r="E8" s="8">
        <v>52</v>
      </c>
      <c r="F8" s="6" t="s">
        <v>14</v>
      </c>
      <c r="G8" s="8" t="s">
        <v>25</v>
      </c>
      <c r="H8" s="10" t="s">
        <v>67</v>
      </c>
      <c r="I8" s="6" t="s">
        <v>6</v>
      </c>
    </row>
    <row r="9" spans="2:9" ht="86.25">
      <c r="B9" s="2">
        <f t="shared" si="0"/>
        <v>5</v>
      </c>
      <c r="C9" s="2" t="s">
        <v>23</v>
      </c>
      <c r="D9" s="6" t="s">
        <v>11</v>
      </c>
      <c r="E9" s="8">
        <v>87</v>
      </c>
      <c r="F9" s="6" t="s">
        <v>58</v>
      </c>
      <c r="G9" s="8" t="s">
        <v>26</v>
      </c>
      <c r="H9" s="10" t="s">
        <v>68</v>
      </c>
      <c r="I9" s="6" t="s">
        <v>10</v>
      </c>
    </row>
    <row r="10" spans="2:9" ht="159.75" customHeight="1">
      <c r="B10" s="2">
        <f t="shared" si="0"/>
        <v>6</v>
      </c>
      <c r="C10" s="26" t="s">
        <v>22</v>
      </c>
      <c r="D10" s="6" t="s">
        <v>36</v>
      </c>
      <c r="E10" s="8">
        <v>66</v>
      </c>
      <c r="F10" s="6" t="s">
        <v>19</v>
      </c>
      <c r="G10" s="21" t="s">
        <v>17</v>
      </c>
      <c r="H10" s="10" t="s">
        <v>49</v>
      </c>
      <c r="I10" s="6" t="s">
        <v>20</v>
      </c>
    </row>
    <row r="11" spans="2:9" ht="75.75" customHeight="1">
      <c r="B11" s="2">
        <f t="shared" si="0"/>
        <v>7</v>
      </c>
      <c r="C11" s="27"/>
      <c r="D11" s="4" t="s">
        <v>37</v>
      </c>
      <c r="E11" s="8">
        <v>12</v>
      </c>
      <c r="F11" s="8" t="s">
        <v>32</v>
      </c>
      <c r="G11" s="21"/>
      <c r="H11" s="11" t="s">
        <v>59</v>
      </c>
      <c r="I11" s="23" t="s">
        <v>18</v>
      </c>
    </row>
    <row r="12" spans="2:9" ht="77.25" customHeight="1">
      <c r="B12" s="2">
        <f t="shared" si="0"/>
        <v>8</v>
      </c>
      <c r="C12" s="27"/>
      <c r="D12" s="4" t="s">
        <v>38</v>
      </c>
      <c r="E12" s="8">
        <v>30</v>
      </c>
      <c r="F12" s="8" t="s">
        <v>32</v>
      </c>
      <c r="G12" s="21"/>
      <c r="H12" s="11" t="s">
        <v>60</v>
      </c>
      <c r="I12" s="24"/>
    </row>
    <row r="13" spans="2:9" ht="136.5" customHeight="1">
      <c r="B13" s="2">
        <f t="shared" si="0"/>
        <v>9</v>
      </c>
      <c r="C13" s="27"/>
      <c r="D13" s="4" t="s">
        <v>39</v>
      </c>
      <c r="E13" s="8">
        <v>41</v>
      </c>
      <c r="F13" s="8" t="s">
        <v>32</v>
      </c>
      <c r="G13" s="21"/>
      <c r="H13" s="11" t="s">
        <v>50</v>
      </c>
      <c r="I13" s="25"/>
    </row>
    <row r="14" spans="2:9" ht="144.75" customHeight="1">
      <c r="B14" s="2">
        <f t="shared" si="0"/>
        <v>10</v>
      </c>
      <c r="C14" s="28"/>
      <c r="D14" s="4" t="s">
        <v>40</v>
      </c>
      <c r="E14" s="8">
        <v>58</v>
      </c>
      <c r="F14" s="8" t="s">
        <v>32</v>
      </c>
      <c r="G14" s="21" t="s">
        <v>17</v>
      </c>
      <c r="H14" s="11" t="s">
        <v>61</v>
      </c>
      <c r="I14" s="23" t="s">
        <v>18</v>
      </c>
    </row>
    <row r="15" spans="2:9" ht="231" customHeight="1">
      <c r="B15" s="2">
        <f t="shared" si="0"/>
        <v>11</v>
      </c>
      <c r="C15" s="26" t="s">
        <v>22</v>
      </c>
      <c r="D15" s="4" t="s">
        <v>41</v>
      </c>
      <c r="E15" s="8">
        <v>53</v>
      </c>
      <c r="F15" s="8" t="s">
        <v>32</v>
      </c>
      <c r="G15" s="21"/>
      <c r="H15" s="11" t="s">
        <v>62</v>
      </c>
      <c r="I15" s="24"/>
    </row>
    <row r="16" spans="2:9" ht="147.75" customHeight="1">
      <c r="B16" s="2">
        <f t="shared" si="0"/>
        <v>12</v>
      </c>
      <c r="C16" s="27"/>
      <c r="D16" s="4" t="s">
        <v>42</v>
      </c>
      <c r="E16" s="8">
        <v>60</v>
      </c>
      <c r="F16" s="8" t="s">
        <v>32</v>
      </c>
      <c r="G16" s="21"/>
      <c r="H16" s="11" t="s">
        <v>63</v>
      </c>
      <c r="I16" s="24"/>
    </row>
    <row r="17" spans="2:9" ht="201" customHeight="1">
      <c r="B17" s="2">
        <f t="shared" si="0"/>
        <v>13</v>
      </c>
      <c r="C17" s="27"/>
      <c r="D17" s="4" t="s">
        <v>43</v>
      </c>
      <c r="E17" s="8">
        <v>63</v>
      </c>
      <c r="F17" s="8" t="s">
        <v>32</v>
      </c>
      <c r="G17" s="21"/>
      <c r="H17" s="11" t="s">
        <v>51</v>
      </c>
      <c r="I17" s="24"/>
    </row>
    <row r="18" spans="2:9" ht="150.75" customHeight="1">
      <c r="B18" s="2">
        <f t="shared" si="0"/>
        <v>14</v>
      </c>
      <c r="C18" s="28"/>
      <c r="D18" s="4" t="s">
        <v>44</v>
      </c>
      <c r="E18" s="8">
        <v>83</v>
      </c>
      <c r="F18" s="8" t="s">
        <v>32</v>
      </c>
      <c r="G18" s="21"/>
      <c r="H18" s="11" t="s">
        <v>52</v>
      </c>
      <c r="I18" s="25"/>
    </row>
    <row r="19" spans="2:9" ht="138">
      <c r="B19" s="2">
        <f t="shared" si="0"/>
        <v>15</v>
      </c>
      <c r="C19" s="20" t="s">
        <v>21</v>
      </c>
      <c r="D19" s="6" t="s">
        <v>28</v>
      </c>
      <c r="E19" s="8" t="s">
        <v>34</v>
      </c>
      <c r="F19" s="8" t="s">
        <v>34</v>
      </c>
      <c r="G19" s="21" t="s">
        <v>27</v>
      </c>
      <c r="H19" s="10" t="s">
        <v>31</v>
      </c>
      <c r="I19" s="22"/>
    </row>
    <row r="20" spans="2:9" ht="93" customHeight="1">
      <c r="B20" s="2">
        <f t="shared" si="0"/>
        <v>16</v>
      </c>
      <c r="C20" s="20"/>
      <c r="D20" s="6" t="s">
        <v>54</v>
      </c>
      <c r="E20" s="8" t="s">
        <v>33</v>
      </c>
      <c r="F20" s="8" t="s">
        <v>33</v>
      </c>
      <c r="G20" s="21"/>
      <c r="H20" s="10" t="s">
        <v>53</v>
      </c>
      <c r="I20" s="22"/>
    </row>
    <row r="21" spans="2:9" ht="76.5" customHeight="1">
      <c r="B21" s="2">
        <f t="shared" si="0"/>
        <v>17</v>
      </c>
      <c r="C21" s="20"/>
      <c r="D21" s="6" t="s">
        <v>55</v>
      </c>
      <c r="E21" s="8" t="s">
        <v>33</v>
      </c>
      <c r="F21" s="8" t="s">
        <v>33</v>
      </c>
      <c r="G21" s="21"/>
      <c r="H21" s="10" t="s">
        <v>64</v>
      </c>
      <c r="I21" s="22"/>
    </row>
  </sheetData>
  <mergeCells count="12">
    <mergeCell ref="B1:I1"/>
    <mergeCell ref="C5:C7"/>
    <mergeCell ref="B2:I2"/>
    <mergeCell ref="I11:I13"/>
    <mergeCell ref="I14:I18"/>
    <mergeCell ref="C15:C18"/>
    <mergeCell ref="C10:C14"/>
    <mergeCell ref="C19:C21"/>
    <mergeCell ref="G19:G21"/>
    <mergeCell ref="I19:I21"/>
    <mergeCell ref="G10:G13"/>
    <mergeCell ref="G14:G18"/>
  </mergeCells>
  <phoneticPr fontId="2"/>
  <printOptions horizontalCentered="1"/>
  <pageMargins left="0.55118110236220474" right="0.43307086614173229" top="0.51181102362204722" bottom="0.35433070866141736" header="0.31496062992125984" footer="0.31496062992125984"/>
  <pageSetup paperSize="9" scale="61" fitToHeight="2" orientation="portrait" r:id="rId1"/>
  <headerFooter>
    <oddFooter>&amp;C&amp;P</oddFooter>
  </headerFooter>
  <rowBreaks count="1" manualBreakCount="1">
    <brk id="1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資料1－2</vt:lpstr>
      <vt:lpstr>団体ごと</vt:lpstr>
      <vt:lpstr>'資料1－2'!Print_Area</vt:lpstr>
      <vt:lpstr>団体ごと!Print_Area</vt:lpstr>
      <vt:lpstr>'資料1－2'!Print_Titles</vt:lpstr>
      <vt:lpstr>団体ごと!Print_Titles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menteadmin</dc:creator>
  <cp:lastModifiedBy>Administrator</cp:lastModifiedBy>
  <cp:lastPrinted>2018-03-27T01:34:01Z</cp:lastPrinted>
  <dcterms:created xsi:type="dcterms:W3CDTF">2016-03-18T01:49:43Z</dcterms:created>
  <dcterms:modified xsi:type="dcterms:W3CDTF">2018-12-19T07:48:22Z</dcterms:modified>
</cp:coreProperties>
</file>