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2 特別交付税\【交付決定・現金交付】\02 ３月交付\R5 3月\04 プレスリリース\"/>
    </mc:Choice>
  </mc:AlternateContent>
  <bookViews>
    <workbookView xWindow="10185" yWindow="-15" windowWidth="10320" windowHeight="3945" tabRatio="893"/>
  </bookViews>
  <sheets>
    <sheet name="R5" sheetId="31" r:id="rId1"/>
  </sheets>
  <definedNames>
    <definedName name="PRINT">#REF!</definedName>
    <definedName name="_xlnm.Print_Area" localSheetId="0">'R5'!$B$1:$I$28</definedName>
  </definedNames>
  <calcPr calcId="162913"/>
</workbook>
</file>

<file path=xl/calcChain.xml><?xml version="1.0" encoding="utf-8"?>
<calcChain xmlns="http://schemas.openxmlformats.org/spreadsheetml/2006/main">
  <c r="I27" i="31" l="1"/>
  <c r="I26" i="31"/>
  <c r="I20" i="31"/>
  <c r="H21" i="31" l="1"/>
  <c r="H25" i="31" l="1"/>
  <c r="H24" i="31"/>
  <c r="H23" i="31"/>
  <c r="H22" i="31"/>
  <c r="H19" i="31"/>
  <c r="H18" i="31"/>
  <c r="H17" i="31"/>
  <c r="H16" i="31"/>
  <c r="H15" i="31"/>
  <c r="H14" i="31"/>
  <c r="H13" i="31"/>
  <c r="H12" i="31"/>
  <c r="H11" i="31"/>
  <c r="H10" i="31"/>
  <c r="G26" i="31" l="1"/>
  <c r="G20" i="31"/>
  <c r="G27" i="31" l="1"/>
  <c r="F26" i="31"/>
  <c r="F20" i="31" l="1"/>
  <c r="F27" i="31" s="1"/>
  <c r="H26" i="31" l="1"/>
  <c r="H20" i="31" l="1"/>
  <c r="H27" i="31" l="1"/>
</calcChain>
</file>

<file path=xl/sharedStrings.xml><?xml version="1.0" encoding="utf-8"?>
<sst xmlns="http://schemas.openxmlformats.org/spreadsheetml/2006/main" count="28" uniqueCount="28">
  <si>
    <t>市町村名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</si>
  <si>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</si>
  <si>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</si>
  <si>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</si>
  <si>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</si>
  <si>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</si>
  <si>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</si>
  <si>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</si>
  <si>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</si>
  <si>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市　計</t>
  </si>
  <si>
    <t>舟橋村</t>
  </si>
  <si>
    <t>上市町</t>
  </si>
  <si>
    <t>立山町</t>
  </si>
  <si>
    <t>入善町</t>
  </si>
  <si>
    <t>朝日町</t>
  </si>
  <si>
    <t>町村計</t>
  </si>
  <si>
    <t>合　計</t>
  </si>
  <si>
    <t>南砺市</t>
    <rPh sb="0" eb="3">
      <t>ナントシ</t>
    </rPh>
    <phoneticPr fontId="1"/>
  </si>
  <si>
    <t>射水市</t>
    <rPh sb="0" eb="3">
      <t>イミズシ</t>
    </rPh>
    <phoneticPr fontId="1"/>
  </si>
  <si>
    <t>計
（総額）</t>
    <rPh sb="3" eb="5">
      <t>ソウガク</t>
    </rPh>
    <phoneticPr fontId="7"/>
  </si>
  <si>
    <t>うち3月分</t>
    <phoneticPr fontId="7"/>
  </si>
  <si>
    <t>（単位：千円）</t>
    <phoneticPr fontId="1"/>
  </si>
  <si>
    <t>（市町村分）</t>
    <rPh sb="1" eb="4">
      <t>シチョウソン</t>
    </rPh>
    <rPh sb="4" eb="5">
      <t>ブン</t>
    </rPh>
    <phoneticPr fontId="1"/>
  </si>
  <si>
    <t>うち12月分</t>
    <phoneticPr fontId="7"/>
  </si>
  <si>
    <t>令和５年度特別交付税決定額</t>
    <rPh sb="0" eb="2">
      <t>レイワ</t>
    </rPh>
    <rPh sb="3" eb="5">
      <t>ネンド</t>
    </rPh>
    <rPh sb="5" eb="10">
      <t>トッコウ</t>
    </rPh>
    <rPh sb="10" eb="12">
      <t>ケッテイ</t>
    </rPh>
    <rPh sb="12" eb="13">
      <t>ガク</t>
    </rPh>
    <phoneticPr fontId="1"/>
  </si>
  <si>
    <t>令和４年度
総額</t>
    <rPh sb="6" eb="8">
      <t>ソウガク</t>
    </rPh>
    <phoneticPr fontId="1"/>
  </si>
  <si>
    <t>令和５年度</t>
    <rPh sb="0" eb="2">
      <t>レイワ</t>
    </rPh>
    <phoneticPr fontId="7"/>
  </si>
  <si>
    <t>※3月交付額は、令和6年能登半島地震に係る繰上げ交付額を含む。</t>
    <rPh sb="8" eb="10">
      <t>レイワ</t>
    </rPh>
    <rPh sb="11" eb="12">
      <t>ネン</t>
    </rPh>
    <rPh sb="12" eb="14">
      <t>ノト</t>
    </rPh>
    <rPh sb="14" eb="16">
      <t>ハントウ</t>
    </rPh>
    <rPh sb="16" eb="18">
      <t>ジシン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</si>
</sst>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Terminal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Terminal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3" fontId="2" fillId="0" borderId="1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vertical="center"/>
      <protection locked="0"/>
    </xf>
    <xf numFmtId="3" fontId="2" fillId="0" borderId="4" xfId="0" applyNumberFormat="1" applyFont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>
      <alignment horizontal="distributed" vertical="center"/>
    </xf>
    <xf numFmtId="0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3" fontId="2" fillId="0" borderId="7" xfId="0" applyNumberFormat="1" applyFont="1" applyBorder="1" applyAlignment="1">
      <alignment horizontal="distributed" vertical="center"/>
    </xf>
    <xf numFmtId="3" fontId="2" fillId="0" borderId="8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NumberFormat="1" applyFont="1" applyAlignment="1" applyProtection="1">
      <alignment horizontal="centerContinuous"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3" fontId="2" fillId="0" borderId="4" xfId="0" applyNumberFormat="1" applyFont="1" applyBorder="1" applyAlignment="1">
      <alignment vertical="center"/>
    </xf>
    <xf numFmtId="3" fontId="2" fillId="0" borderId="10" xfId="0" applyNumberFormat="1" applyFont="1" applyBorder="1" applyAlignment="1" applyProtection="1">
      <alignment vertical="center"/>
      <protection locked="0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3" fontId="5" fillId="2" borderId="13" xfId="0" applyNumberFormat="1" applyFont="1" applyFill="1" applyBorder="1" applyAlignment="1" applyProtection="1">
      <alignment vertical="center"/>
      <protection locked="0"/>
    </xf>
    <xf numFmtId="3" fontId="5" fillId="2" borderId="14" xfId="0" applyNumberFormat="1" applyFont="1" applyFill="1" applyBorder="1" applyAlignment="1" applyProtection="1">
      <alignment vertical="center"/>
      <protection locked="0"/>
    </xf>
    <xf numFmtId="3" fontId="5" fillId="2" borderId="15" xfId="0" applyNumberFormat="1" applyFont="1" applyFill="1" applyBorder="1" applyAlignment="1" applyProtection="1">
      <alignment vertical="center"/>
      <protection locked="0"/>
    </xf>
    <xf numFmtId="3" fontId="2" fillId="0" borderId="18" xfId="0" applyNumberFormat="1" applyFont="1" applyBorder="1" applyAlignment="1" applyProtection="1">
      <alignment vertical="center"/>
      <protection locked="0"/>
    </xf>
    <xf numFmtId="3" fontId="2" fillId="0" borderId="10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 applyProtection="1">
      <alignment vertical="center"/>
      <protection locked="0"/>
    </xf>
    <xf numFmtId="3" fontId="2" fillId="0" borderId="24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 applyProtection="1">
      <alignment vertical="center"/>
      <protection locked="0"/>
    </xf>
    <xf numFmtId="3" fontId="2" fillId="0" borderId="21" xfId="0" applyNumberFormat="1" applyFont="1" applyBorder="1" applyAlignment="1" applyProtection="1">
      <alignment vertical="center"/>
      <protection locked="0"/>
    </xf>
    <xf numFmtId="3" fontId="2" fillId="0" borderId="23" xfId="0" applyNumberFormat="1" applyFont="1" applyBorder="1" applyAlignment="1" applyProtection="1">
      <alignment vertical="center"/>
      <protection locked="0"/>
    </xf>
    <xf numFmtId="3" fontId="2" fillId="0" borderId="19" xfId="0" applyNumberFormat="1" applyFont="1" applyBorder="1" applyAlignment="1" applyProtection="1">
      <alignment vertical="center"/>
      <protection locked="0"/>
    </xf>
    <xf numFmtId="3" fontId="2" fillId="0" borderId="17" xfId="0" applyNumberFormat="1" applyFont="1" applyBorder="1" applyAlignment="1" applyProtection="1">
      <alignment vertical="center"/>
      <protection locked="0"/>
    </xf>
    <xf numFmtId="3" fontId="2" fillId="0" borderId="20" xfId="0" applyNumberFormat="1" applyFont="1" applyBorder="1" applyAlignment="1" applyProtection="1">
      <alignment vertical="center"/>
      <protection locked="0"/>
    </xf>
    <xf numFmtId="3" fontId="8" fillId="0" borderId="5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3" fontId="2" fillId="0" borderId="22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5" xfId="0" applyNumberFormat="1" applyFont="1" applyBorder="1" applyAlignment="1" applyProtection="1">
      <alignment horizontal="center" vertical="center" wrapText="1"/>
      <protection locked="0"/>
    </xf>
    <xf numFmtId="3" fontId="2" fillId="0" borderId="26" xfId="0" applyNumberFormat="1" applyFont="1" applyBorder="1" applyAlignment="1" applyProtection="1">
      <alignment horizontal="center" vertical="center" wrapText="1"/>
      <protection locked="0"/>
    </xf>
    <xf numFmtId="3" fontId="2" fillId="0" borderId="27" xfId="0" applyNumberFormat="1" applyFont="1" applyBorder="1" applyAlignment="1" applyProtection="1">
      <alignment horizontal="center" vertical="center" wrapText="1"/>
      <protection locked="0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3" fontId="4" fillId="0" borderId="30" xfId="0" applyNumberFormat="1" applyFont="1" applyBorder="1" applyAlignment="1" applyProtection="1">
      <alignment horizontal="center" vertical="center" wrapText="1"/>
      <protection locked="0"/>
    </xf>
    <xf numFmtId="3" fontId="4" fillId="0" borderId="32" xfId="0" applyNumberFormat="1" applyFont="1" applyBorder="1" applyAlignment="1" applyProtection="1">
      <alignment horizontal="center" vertical="center" wrapText="1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3" fontId="5" fillId="0" borderId="28" xfId="0" applyNumberFormat="1" applyFont="1" applyBorder="1" applyAlignment="1" applyProtection="1">
      <alignment horizontal="center" vertical="center" wrapText="1"/>
      <protection locked="0"/>
    </xf>
    <xf numFmtId="3" fontId="5" fillId="0" borderId="29" xfId="0" applyNumberFormat="1" applyFont="1" applyBorder="1" applyAlignment="1" applyProtection="1">
      <alignment horizontal="center" vertical="center" wrapText="1"/>
      <protection locked="0"/>
    </xf>
    <xf numFmtId="3" fontId="4" fillId="0" borderId="33" xfId="0" applyNumberFormat="1" applyFont="1" applyBorder="1" applyAlignment="1" applyProtection="1">
      <alignment horizontal="center" vertical="center" wrapText="1"/>
      <protection locked="0"/>
    </xf>
    <xf numFmtId="3" fontId="4" fillId="0" borderId="22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2"/>
  <sheetViews>
    <sheetView tabSelected="1" view="pageBreakPreview" zoomScaleNormal="100" zoomScaleSheetLayoutView="100" workbookViewId="0">
      <selection activeCell="M18" sqref="M18"/>
    </sheetView>
  </sheetViews>
  <sheetFormatPr defaultColWidth="11" defaultRowHeight="36" customHeight="1" x14ac:dyDescent="0.15"/>
  <cols>
    <col min="1" max="1" width="3.625" style="12" customWidth="1"/>
    <col min="2" max="2" width="3.625" style="15" customWidth="1"/>
    <col min="3" max="3" width="0.625" style="12" customWidth="1"/>
    <col min="4" max="4" width="12.25" style="12" customWidth="1"/>
    <col min="5" max="5" width="0.625" style="12" customWidth="1"/>
    <col min="6" max="7" width="12.625" style="12" customWidth="1"/>
    <col min="8" max="9" width="14.875" style="12" customWidth="1"/>
    <col min="10" max="16384" width="11" style="12"/>
  </cols>
  <sheetData>
    <row r="1" spans="2:9" ht="27" customHeight="1" x14ac:dyDescent="0.15"/>
    <row r="2" spans="2:9" ht="24" customHeight="1" x14ac:dyDescent="0.15">
      <c r="B2" s="55" t="s">
        <v>24</v>
      </c>
      <c r="C2" s="55"/>
      <c r="D2" s="55"/>
      <c r="E2" s="55"/>
      <c r="F2" s="55"/>
      <c r="G2" s="55"/>
      <c r="H2" s="55"/>
      <c r="I2" s="55"/>
    </row>
    <row r="3" spans="2:9" ht="24" customHeight="1" x14ac:dyDescent="0.15">
      <c r="B3" s="56" t="s">
        <v>22</v>
      </c>
      <c r="C3" s="56"/>
      <c r="D3" s="56"/>
      <c r="E3" s="56"/>
      <c r="F3" s="56"/>
      <c r="G3" s="56"/>
      <c r="H3" s="56"/>
      <c r="I3" s="56"/>
    </row>
    <row r="4" spans="2:9" ht="7.5" customHeight="1" x14ac:dyDescent="0.15">
      <c r="C4" s="16"/>
      <c r="D4" s="16"/>
      <c r="E4" s="16"/>
      <c r="F4" s="17"/>
      <c r="G4" s="17"/>
      <c r="H4" s="17"/>
      <c r="I4" s="17"/>
    </row>
    <row r="5" spans="2:9" ht="15" thickBot="1" x14ac:dyDescent="0.2">
      <c r="B5" s="35"/>
      <c r="C5" s="18"/>
      <c r="D5" s="19"/>
      <c r="E5" s="19"/>
      <c r="F5" s="19"/>
      <c r="G5" s="19"/>
      <c r="H5" s="19"/>
      <c r="I5" s="11" t="s">
        <v>21</v>
      </c>
    </row>
    <row r="6" spans="2:9" ht="25.5" customHeight="1" x14ac:dyDescent="0.15">
      <c r="B6" s="38"/>
      <c r="C6" s="1"/>
      <c r="D6" s="5"/>
      <c r="E6" s="22"/>
      <c r="F6" s="52" t="s">
        <v>26</v>
      </c>
      <c r="G6" s="53"/>
      <c r="H6" s="54"/>
      <c r="I6" s="57" t="s">
        <v>25</v>
      </c>
    </row>
    <row r="7" spans="2:9" ht="24" customHeight="1" x14ac:dyDescent="0.15">
      <c r="B7" s="40"/>
      <c r="C7" s="60" t="s">
        <v>0</v>
      </c>
      <c r="D7" s="61"/>
      <c r="E7" s="62"/>
      <c r="F7" s="63" t="s">
        <v>23</v>
      </c>
      <c r="G7" s="68" t="s">
        <v>20</v>
      </c>
      <c r="H7" s="66" t="s">
        <v>19</v>
      </c>
      <c r="I7" s="58"/>
    </row>
    <row r="8" spans="2:9" ht="31.5" customHeight="1" x14ac:dyDescent="0.15">
      <c r="B8" s="40"/>
      <c r="C8" s="40"/>
      <c r="D8" s="41"/>
      <c r="E8" s="42"/>
      <c r="F8" s="64"/>
      <c r="G8" s="69"/>
      <c r="H8" s="66"/>
      <c r="I8" s="58"/>
    </row>
    <row r="9" spans="2:9" ht="24" customHeight="1" thickBot="1" x14ac:dyDescent="0.2">
      <c r="B9" s="40"/>
      <c r="C9" s="14"/>
      <c r="D9" s="6"/>
      <c r="E9" s="28"/>
      <c r="F9" s="65"/>
      <c r="G9" s="70"/>
      <c r="H9" s="67"/>
      <c r="I9" s="59"/>
    </row>
    <row r="10" spans="2:9" ht="32.1" customHeight="1" thickTop="1" x14ac:dyDescent="0.15">
      <c r="B10" s="38">
        <v>1</v>
      </c>
      <c r="C10" s="1"/>
      <c r="D10" s="9" t="s">
        <v>1</v>
      </c>
      <c r="E10" s="29"/>
      <c r="F10" s="43">
        <v>739669</v>
      </c>
      <c r="G10" s="50">
        <v>1958417</v>
      </c>
      <c r="H10" s="23">
        <f t="shared" ref="H10:H19" si="0">SUM(F10:G10)</f>
        <v>2698086</v>
      </c>
      <c r="I10" s="22">
        <v>2244250</v>
      </c>
    </row>
    <row r="11" spans="2:9" ht="32.1" customHeight="1" x14ac:dyDescent="0.15">
      <c r="B11" s="40">
        <v>2</v>
      </c>
      <c r="C11" s="14"/>
      <c r="D11" s="10" t="s">
        <v>2</v>
      </c>
      <c r="E11" s="30"/>
      <c r="F11" s="44">
        <v>300732</v>
      </c>
      <c r="G11" s="51">
        <v>2089974</v>
      </c>
      <c r="H11" s="24">
        <f t="shared" si="0"/>
        <v>2390706</v>
      </c>
      <c r="I11" s="28">
        <v>1978514</v>
      </c>
    </row>
    <row r="12" spans="2:9" ht="32.1" customHeight="1" x14ac:dyDescent="0.15">
      <c r="B12" s="40">
        <v>3</v>
      </c>
      <c r="C12" s="14"/>
      <c r="D12" s="10" t="s">
        <v>3</v>
      </c>
      <c r="E12" s="30"/>
      <c r="F12" s="44">
        <v>55106</v>
      </c>
      <c r="G12" s="51">
        <v>702575</v>
      </c>
      <c r="H12" s="24">
        <f t="shared" si="0"/>
        <v>757681</v>
      </c>
      <c r="I12" s="28">
        <v>743830</v>
      </c>
    </row>
    <row r="13" spans="2:9" ht="32.1" customHeight="1" x14ac:dyDescent="0.15">
      <c r="B13" s="40">
        <v>4</v>
      </c>
      <c r="C13" s="14"/>
      <c r="D13" s="10" t="s">
        <v>4</v>
      </c>
      <c r="E13" s="30"/>
      <c r="F13" s="44">
        <v>174119</v>
      </c>
      <c r="G13" s="51">
        <v>1576031</v>
      </c>
      <c r="H13" s="24">
        <f t="shared" si="0"/>
        <v>1750150</v>
      </c>
      <c r="I13" s="28">
        <v>1246262</v>
      </c>
    </row>
    <row r="14" spans="2:9" ht="32.1" customHeight="1" x14ac:dyDescent="0.15">
      <c r="B14" s="40">
        <v>5</v>
      </c>
      <c r="C14" s="14"/>
      <c r="D14" s="10" t="s">
        <v>5</v>
      </c>
      <c r="E14" s="30"/>
      <c r="F14" s="44">
        <v>63120</v>
      </c>
      <c r="G14" s="51">
        <v>514179</v>
      </c>
      <c r="H14" s="24">
        <f t="shared" si="0"/>
        <v>577299</v>
      </c>
      <c r="I14" s="28">
        <v>566657</v>
      </c>
    </row>
    <row r="15" spans="2:9" ht="32.1" customHeight="1" x14ac:dyDescent="0.15">
      <c r="B15" s="40">
        <v>6</v>
      </c>
      <c r="C15" s="14"/>
      <c r="D15" s="10" t="s">
        <v>6</v>
      </c>
      <c r="E15" s="30"/>
      <c r="F15" s="44">
        <v>207166</v>
      </c>
      <c r="G15" s="51">
        <v>640332</v>
      </c>
      <c r="H15" s="24">
        <f t="shared" si="0"/>
        <v>847498</v>
      </c>
      <c r="I15" s="28">
        <v>861734</v>
      </c>
    </row>
    <row r="16" spans="2:9" ht="32.1" customHeight="1" x14ac:dyDescent="0.15">
      <c r="B16" s="40">
        <v>7</v>
      </c>
      <c r="C16" s="14"/>
      <c r="D16" s="10" t="s">
        <v>7</v>
      </c>
      <c r="E16" s="30"/>
      <c r="F16" s="44">
        <v>251193</v>
      </c>
      <c r="G16" s="51">
        <v>1031844</v>
      </c>
      <c r="H16" s="24">
        <f t="shared" si="0"/>
        <v>1283037</v>
      </c>
      <c r="I16" s="28">
        <v>1248290</v>
      </c>
    </row>
    <row r="17" spans="2:9" ht="32.1" customHeight="1" x14ac:dyDescent="0.15">
      <c r="B17" s="40">
        <v>8</v>
      </c>
      <c r="C17" s="14"/>
      <c r="D17" s="10" t="s">
        <v>8</v>
      </c>
      <c r="E17" s="30"/>
      <c r="F17" s="44">
        <v>166221</v>
      </c>
      <c r="G17" s="51">
        <v>792940</v>
      </c>
      <c r="H17" s="24">
        <f t="shared" si="0"/>
        <v>959161</v>
      </c>
      <c r="I17" s="28">
        <v>811797</v>
      </c>
    </row>
    <row r="18" spans="2:9" ht="32.1" customHeight="1" x14ac:dyDescent="0.15">
      <c r="B18" s="40">
        <v>9</v>
      </c>
      <c r="C18" s="14"/>
      <c r="D18" s="10" t="s">
        <v>17</v>
      </c>
      <c r="E18" s="30"/>
      <c r="F18" s="44">
        <v>421303</v>
      </c>
      <c r="G18" s="51">
        <v>2049533</v>
      </c>
      <c r="H18" s="24">
        <f t="shared" si="0"/>
        <v>2470836</v>
      </c>
      <c r="I18" s="28">
        <v>2383509</v>
      </c>
    </row>
    <row r="19" spans="2:9" ht="32.1" customHeight="1" thickBot="1" x14ac:dyDescent="0.2">
      <c r="B19" s="40">
        <v>10</v>
      </c>
      <c r="C19" s="14"/>
      <c r="D19" s="10" t="s">
        <v>18</v>
      </c>
      <c r="E19" s="30"/>
      <c r="F19" s="44">
        <v>85925</v>
      </c>
      <c r="G19" s="51">
        <v>1524561</v>
      </c>
      <c r="H19" s="24">
        <f t="shared" si="0"/>
        <v>1610486</v>
      </c>
      <c r="I19" s="28">
        <v>1458891</v>
      </c>
    </row>
    <row r="20" spans="2:9" ht="32.1" customHeight="1" thickBot="1" x14ac:dyDescent="0.2">
      <c r="B20" s="38"/>
      <c r="C20" s="1"/>
      <c r="D20" s="7" t="s">
        <v>9</v>
      </c>
      <c r="E20" s="29"/>
      <c r="F20" s="43">
        <f t="shared" ref="F20" si="1">SUM(F10:F19)</f>
        <v>2464554</v>
      </c>
      <c r="G20" s="2">
        <f t="shared" ref="G20" si="2">SUM(G10:G19)</f>
        <v>12880386</v>
      </c>
      <c r="H20" s="25">
        <f>SUM(H10:H19)</f>
        <v>15344940</v>
      </c>
      <c r="I20" s="22">
        <f>SUM(I10:I19)</f>
        <v>13543734</v>
      </c>
    </row>
    <row r="21" spans="2:9" ht="32.1" customHeight="1" x14ac:dyDescent="0.15">
      <c r="B21" s="38">
        <v>11</v>
      </c>
      <c r="C21" s="1"/>
      <c r="D21" s="9" t="s">
        <v>10</v>
      </c>
      <c r="E21" s="29"/>
      <c r="F21" s="43">
        <v>8664</v>
      </c>
      <c r="G21" s="2">
        <v>53940</v>
      </c>
      <c r="H21" s="25">
        <f t="shared" ref="H21:H25" si="3">SUM(F21:G21)</f>
        <v>62604</v>
      </c>
      <c r="I21" s="22">
        <v>61871</v>
      </c>
    </row>
    <row r="22" spans="2:9" ht="32.1" customHeight="1" x14ac:dyDescent="0.15">
      <c r="B22" s="40">
        <v>12</v>
      </c>
      <c r="C22" s="14"/>
      <c r="D22" s="10" t="s">
        <v>11</v>
      </c>
      <c r="E22" s="30"/>
      <c r="F22" s="44">
        <v>269798</v>
      </c>
      <c r="G22" s="33">
        <v>451250</v>
      </c>
      <c r="H22" s="24">
        <f t="shared" si="3"/>
        <v>721048</v>
      </c>
      <c r="I22" s="28">
        <v>710215</v>
      </c>
    </row>
    <row r="23" spans="2:9" ht="32.1" customHeight="1" x14ac:dyDescent="0.15">
      <c r="B23" s="40">
        <v>13</v>
      </c>
      <c r="C23" s="14"/>
      <c r="D23" s="10" t="s">
        <v>12</v>
      </c>
      <c r="E23" s="30"/>
      <c r="F23" s="44">
        <v>186351</v>
      </c>
      <c r="G23" s="33">
        <v>372586</v>
      </c>
      <c r="H23" s="24">
        <f t="shared" si="3"/>
        <v>558937</v>
      </c>
      <c r="I23" s="28">
        <v>402367</v>
      </c>
    </row>
    <row r="24" spans="2:9" ht="32.1" customHeight="1" x14ac:dyDescent="0.15">
      <c r="B24" s="40">
        <v>14</v>
      </c>
      <c r="C24" s="14"/>
      <c r="D24" s="10" t="s">
        <v>13</v>
      </c>
      <c r="E24" s="30"/>
      <c r="F24" s="44">
        <v>43933</v>
      </c>
      <c r="G24" s="33">
        <v>313138</v>
      </c>
      <c r="H24" s="24">
        <f t="shared" si="3"/>
        <v>357071</v>
      </c>
      <c r="I24" s="28">
        <v>369391</v>
      </c>
    </row>
    <row r="25" spans="2:9" ht="32.1" customHeight="1" thickBot="1" x14ac:dyDescent="0.2">
      <c r="B25" s="36">
        <v>15</v>
      </c>
      <c r="C25" s="20"/>
      <c r="D25" s="13" t="s">
        <v>14</v>
      </c>
      <c r="E25" s="31"/>
      <c r="F25" s="45">
        <v>158459</v>
      </c>
      <c r="G25" s="34">
        <v>391243</v>
      </c>
      <c r="H25" s="26">
        <f t="shared" si="3"/>
        <v>549702</v>
      </c>
      <c r="I25" s="46">
        <v>529411</v>
      </c>
    </row>
    <row r="26" spans="2:9" ht="32.1" customHeight="1" thickBot="1" x14ac:dyDescent="0.2">
      <c r="B26" s="38"/>
      <c r="C26" s="1"/>
      <c r="D26" s="7" t="s">
        <v>15</v>
      </c>
      <c r="E26" s="29"/>
      <c r="F26" s="43">
        <f>SUM(F21:F25)</f>
        <v>667205</v>
      </c>
      <c r="G26" s="21">
        <f>SUM(G21:G25)</f>
        <v>1582157</v>
      </c>
      <c r="H26" s="25">
        <f>SUM(H21:H25)</f>
        <v>2249362</v>
      </c>
      <c r="I26" s="22">
        <f>SUM(I21:I25)</f>
        <v>2073255</v>
      </c>
    </row>
    <row r="27" spans="2:9" ht="32.1" customHeight="1" thickBot="1" x14ac:dyDescent="0.2">
      <c r="B27" s="37"/>
      <c r="C27" s="3"/>
      <c r="D27" s="8" t="s">
        <v>16</v>
      </c>
      <c r="E27" s="32"/>
      <c r="F27" s="47">
        <f>F20+F26</f>
        <v>3131759</v>
      </c>
      <c r="G27" s="4">
        <f>G20+G26</f>
        <v>14462543</v>
      </c>
      <c r="H27" s="27">
        <f>H20+H26</f>
        <v>17594302</v>
      </c>
      <c r="I27" s="48">
        <f>SUM(I20,I26)</f>
        <v>15616989</v>
      </c>
    </row>
    <row r="28" spans="2:9" ht="36" customHeight="1" x14ac:dyDescent="0.15">
      <c r="B28" s="39"/>
      <c r="C28" s="5"/>
      <c r="D28" s="49" t="s">
        <v>27</v>
      </c>
      <c r="E28" s="5"/>
      <c r="F28" s="5"/>
      <c r="G28" s="5"/>
      <c r="H28" s="6"/>
      <c r="I28" s="5"/>
    </row>
    <row r="54" spans="10:10" ht="36" customHeight="1" x14ac:dyDescent="0.15">
      <c r="J54" s="19"/>
    </row>
    <row r="55" spans="10:10" ht="36" customHeight="1" x14ac:dyDescent="0.15">
      <c r="J55" s="19"/>
    </row>
    <row r="56" spans="10:10" ht="36" customHeight="1" x14ac:dyDescent="0.15">
      <c r="J56" s="19"/>
    </row>
    <row r="57" spans="10:10" ht="36" customHeight="1" x14ac:dyDescent="0.15">
      <c r="J57" s="19"/>
    </row>
    <row r="58" spans="10:10" ht="36" customHeight="1" x14ac:dyDescent="0.15">
      <c r="J58" s="19"/>
    </row>
    <row r="59" spans="10:10" ht="36" customHeight="1" x14ac:dyDescent="0.15">
      <c r="J59" s="19"/>
    </row>
    <row r="60" spans="10:10" ht="36" customHeight="1" x14ac:dyDescent="0.15">
      <c r="J60" s="19"/>
    </row>
    <row r="61" spans="10:10" ht="36" customHeight="1" x14ac:dyDescent="0.15">
      <c r="J61" s="19"/>
    </row>
    <row r="62" spans="10:10" ht="36" customHeight="1" x14ac:dyDescent="0.15">
      <c r="J62" s="19"/>
    </row>
    <row r="63" spans="10:10" ht="36" customHeight="1" x14ac:dyDescent="0.15">
      <c r="J63" s="19"/>
    </row>
    <row r="64" spans="10:10" ht="36" customHeight="1" x14ac:dyDescent="0.15">
      <c r="J64" s="19"/>
    </row>
    <row r="65" spans="10:10" ht="36" customHeight="1" x14ac:dyDescent="0.15">
      <c r="J65" s="19"/>
    </row>
    <row r="66" spans="10:10" ht="36" customHeight="1" x14ac:dyDescent="0.15">
      <c r="J66" s="19"/>
    </row>
    <row r="67" spans="10:10" ht="36" customHeight="1" x14ac:dyDescent="0.15">
      <c r="J67" s="19"/>
    </row>
    <row r="68" spans="10:10" ht="36" customHeight="1" x14ac:dyDescent="0.15">
      <c r="J68" s="19"/>
    </row>
    <row r="69" spans="10:10" ht="36" customHeight="1" x14ac:dyDescent="0.15">
      <c r="J69" s="19"/>
    </row>
    <row r="70" spans="10:10" ht="36" customHeight="1" x14ac:dyDescent="0.15">
      <c r="J70" s="19"/>
    </row>
    <row r="71" spans="10:10" ht="36" customHeight="1" x14ac:dyDescent="0.15">
      <c r="J71" s="19"/>
    </row>
    <row r="72" spans="10:10" ht="36" customHeight="1" x14ac:dyDescent="0.15">
      <c r="J72" s="19"/>
    </row>
    <row r="73" spans="10:10" ht="36" customHeight="1" x14ac:dyDescent="0.15">
      <c r="J73" s="19"/>
    </row>
    <row r="74" spans="10:10" ht="36" customHeight="1" x14ac:dyDescent="0.15">
      <c r="J74" s="19"/>
    </row>
    <row r="75" spans="10:10" ht="36" customHeight="1" x14ac:dyDescent="0.15">
      <c r="J75" s="19"/>
    </row>
    <row r="76" spans="10:10" ht="36" customHeight="1" x14ac:dyDescent="0.15">
      <c r="J76" s="19"/>
    </row>
    <row r="77" spans="10:10" ht="36" customHeight="1" x14ac:dyDescent="0.15">
      <c r="J77" s="19"/>
    </row>
    <row r="78" spans="10:10" ht="36" customHeight="1" x14ac:dyDescent="0.15">
      <c r="J78" s="19"/>
    </row>
    <row r="79" spans="10:10" ht="36" customHeight="1" x14ac:dyDescent="0.15">
      <c r="J79" s="19"/>
    </row>
    <row r="80" spans="10:10" ht="36" customHeight="1" x14ac:dyDescent="0.15">
      <c r="J80" s="19"/>
    </row>
    <row r="81" spans="10:10" ht="36" customHeight="1" x14ac:dyDescent="0.15">
      <c r="J81" s="19"/>
    </row>
    <row r="82" spans="10:10" ht="36" customHeight="1" x14ac:dyDescent="0.15">
      <c r="J82" s="19"/>
    </row>
  </sheetData>
  <mergeCells count="8">
    <mergeCell ref="F6:H6"/>
    <mergeCell ref="B2:I2"/>
    <mergeCell ref="B3:I3"/>
    <mergeCell ref="I6:I9"/>
    <mergeCell ref="C7:E7"/>
    <mergeCell ref="F7:F9"/>
    <mergeCell ref="H7:H9"/>
    <mergeCell ref="G7:G9"/>
  </mergeCells>
  <phoneticPr fontId="7"/>
  <printOptions horizontalCentered="1"/>
  <pageMargins left="0.27559055118110237" right="0.43307086614173229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ｵｸﾞﾘｷｬｯﾌﾟ</dc:creator>
  <cp:keywords/>
  <dc:description/>
  <cp:lastModifiedBy>富山県</cp:lastModifiedBy>
  <cp:lastPrinted>2024-03-22T01:38:57Z</cp:lastPrinted>
  <dcterms:created xsi:type="dcterms:W3CDTF">2002-03-08T04:00:34Z</dcterms:created>
  <dcterms:modified xsi:type="dcterms:W3CDTF">2024-03-29T00:39:59Z</dcterms:modified>
</cp:coreProperties>
</file>