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税政担当\★税ライン主事用\令和３年度\R03 市町村税の状況\03HP更新\市町村税の状況【第２部資料編】\Ⅰ　令和３年度徴収実績\"/>
    </mc:Choice>
  </mc:AlternateContent>
  <xr:revisionPtr revIDLastSave="0" documentId="13_ncr:1_{A8F57131-9A71-4F0E-94A2-853380133F94}" xr6:coauthVersionLast="36" xr6:coauthVersionMax="36" xr10:uidLastSave="{00000000-0000-0000-0000-000000000000}"/>
  <bookViews>
    <workbookView xWindow="-15" yWindow="-15" windowWidth="9570" windowHeight="8115" tabRatio="790" xr2:uid="{00000000-000D-0000-FFFF-FFFF00000000}"/>
  </bookViews>
  <sheets>
    <sheet name="第1表" sheetId="20" r:id="rId1"/>
    <sheet name="第2表一普通" sheetId="1" r:id="rId2"/>
    <sheet name="(1)市町村民税" sheetId="2" r:id="rId3"/>
    <sheet name="(ア)個人均等" sheetId="3" r:id="rId4"/>
    <sheet name="(イ)所得" sheetId="4" r:id="rId5"/>
    <sheet name="(ウ)法人均等" sheetId="5" r:id="rId6"/>
    <sheet name="(エ)法人税" sheetId="6" r:id="rId7"/>
    <sheet name="(2)固定" sheetId="7" r:id="rId8"/>
    <sheet name="(ア)純固定" sheetId="8" r:id="rId9"/>
    <sheet name="①土地" sheetId="9" r:id="rId10"/>
    <sheet name="②家屋" sheetId="10" r:id="rId11"/>
    <sheet name="③償却" sheetId="11" r:id="rId12"/>
    <sheet name="(イ)交付金" sheetId="12" r:id="rId13"/>
    <sheet name="(3)軽自" sheetId="13" r:id="rId14"/>
    <sheet name="(4)たばこ" sheetId="14" r:id="rId15"/>
    <sheet name="(5)鉱産" sheetId="15" r:id="rId16"/>
    <sheet name="(6)特土" sheetId="16" r:id="rId17"/>
    <sheet name="(ア)特土(保)" sheetId="17" r:id="rId18"/>
    <sheet name="(イ)特土(取)" sheetId="18" r:id="rId19"/>
    <sheet name="二目的" sheetId="21" r:id="rId20"/>
    <sheet name="(1)入湯" sheetId="22" r:id="rId21"/>
    <sheet name="(2)事業所" sheetId="23" r:id="rId22"/>
    <sheet name="(3)都計" sheetId="24" r:id="rId23"/>
    <sheet name="(ア)都土" sheetId="25" r:id="rId24"/>
    <sheet name="(イ)都家" sheetId="26" r:id="rId25"/>
    <sheet name="(4)水利" sheetId="27" r:id="rId26"/>
    <sheet name="三合計" sheetId="28" r:id="rId27"/>
    <sheet name="四国保" sheetId="29" r:id="rId28"/>
    <sheet name="第３表" sheetId="30" r:id="rId29"/>
  </sheets>
  <definedNames>
    <definedName name="_xlnm.Print_Area" localSheetId="2">'(1)市町村民税'!$A$2:$R$33</definedName>
    <definedName name="_xlnm.Print_Area" localSheetId="20">'(1)入湯'!$A$2:$R$33</definedName>
    <definedName name="_xlnm.Print_Area" localSheetId="7">'(2)固定'!$A$2:$R$33</definedName>
    <definedName name="_xlnm.Print_Area" localSheetId="21">'(2)事業所'!$A$2:$R$33</definedName>
    <definedName name="_xlnm.Print_Area" localSheetId="13">'(3)軽自'!$A$2:$T$34</definedName>
    <definedName name="_xlnm.Print_Area" localSheetId="22">'(3)都計'!$A$2:$R$33</definedName>
    <definedName name="_xlnm.Print_Area" localSheetId="14">'(4)たばこ'!$A$2:$R$33</definedName>
    <definedName name="_xlnm.Print_Area" localSheetId="25">'(4)水利'!$A$2:$R$33</definedName>
    <definedName name="_xlnm.Print_Area" localSheetId="15">'(5)鉱産'!$A$2:$R$33</definedName>
    <definedName name="_xlnm.Print_Area" localSheetId="16">'(6)特土'!$A$2:$R$34</definedName>
    <definedName name="_xlnm.Print_Area" localSheetId="3">'(ア)個人均等'!$A$2:$R$33</definedName>
    <definedName name="_xlnm.Print_Area" localSheetId="8">'(ア)純固定'!$A$2:$R$33</definedName>
    <definedName name="_xlnm.Print_Area" localSheetId="23">'(ア)都土'!$A$2:$R$33</definedName>
    <definedName name="_xlnm.Print_Area" localSheetId="17">'(ア)特土(保)'!$A$2:$R$34</definedName>
    <definedName name="_xlnm.Print_Area" localSheetId="12">'(イ)交付金'!$A$2:$R$33</definedName>
    <definedName name="_xlnm.Print_Area" localSheetId="4">'(イ)所得'!$A$2:$R$33</definedName>
    <definedName name="_xlnm.Print_Area" localSheetId="24">'(イ)都家'!$A$2:$R$33</definedName>
    <definedName name="_xlnm.Print_Area" localSheetId="18">'(イ)特土(取)'!$A$2:$R$33</definedName>
    <definedName name="_xlnm.Print_Area" localSheetId="5">'(ウ)法人均等'!$A$2:$R$33</definedName>
    <definedName name="_xlnm.Print_Area" localSheetId="6">'(エ)法人税'!$A$2:$R$33</definedName>
    <definedName name="_xlnm.Print_Area" localSheetId="9">①土地!$A$2:$R$33</definedName>
    <definedName name="_xlnm.Print_Area" localSheetId="10">②家屋!$A$2:$R$33</definedName>
    <definedName name="_xlnm.Print_Area" localSheetId="11">③償却!$A$2:$R$33</definedName>
    <definedName name="_xlnm.Print_Area" localSheetId="26">三合計!$A$2:$S$34</definedName>
    <definedName name="_xlnm.Print_Area" localSheetId="27">四国保!$A$2:$R$33</definedName>
    <definedName name="_xlnm.Print_Area" localSheetId="0">第1表!$A$5:$Q$48</definedName>
    <definedName name="_xlnm.Print_Area" localSheetId="1">第2表一普通!$A$2:$R$34</definedName>
    <definedName name="_xlnm.Print_Area" localSheetId="28">第３表!$A$4:$R$53</definedName>
    <definedName name="_xlnm.Print_Area" localSheetId="19">二目的!$A$2:$R$33</definedName>
  </definedNames>
  <calcPr calcId="191029"/>
</workbook>
</file>

<file path=xl/calcChain.xml><?xml version="1.0" encoding="utf-8"?>
<calcChain xmlns="http://schemas.openxmlformats.org/spreadsheetml/2006/main">
  <c r="Q34" i="2" l="1"/>
  <c r="R34" i="2" s="1"/>
  <c r="B36" i="28"/>
  <c r="B37" i="1"/>
  <c r="B36" i="2"/>
  <c r="B36" i="5"/>
  <c r="B36" i="6"/>
  <c r="B36" i="9"/>
  <c r="B36" i="10"/>
  <c r="B37" i="13"/>
  <c r="B36" i="14"/>
  <c r="B36" i="15"/>
  <c r="B36" i="16"/>
  <c r="B36" i="17"/>
  <c r="B36" i="21"/>
  <c r="B36" i="22"/>
  <c r="B36" i="23"/>
  <c r="B36" i="24"/>
  <c r="B36" i="25"/>
  <c r="B36" i="26"/>
  <c r="B36" i="2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B47" authorId="0" shapeId="0" xr:uid="{00000000-0006-0000-0100-000002000000}">
      <text>
        <r>
          <rPr>
            <b/>
            <sz val="11"/>
            <color indexed="81"/>
            <rFont val="ＭＳ Ｐゴシック"/>
            <family val="3"/>
            <charset val="128"/>
          </rPr>
          <t>2表（目）国保シートの欄外合計をコピペ</t>
        </r>
      </text>
    </comment>
    <comment ref="B48" authorId="0" shapeId="0" xr:uid="{00000000-0006-0000-0100-000003000000}">
      <text>
        <r>
          <rPr>
            <b/>
            <sz val="11"/>
            <color indexed="81"/>
            <rFont val="ＭＳ Ｐゴシック"/>
            <family val="3"/>
            <charset val="128"/>
          </rPr>
          <t>富山市の数値をコピペ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G7" authorId="0" shapeId="0" xr:uid="{00000000-0006-0000-0D00-000001000000}">
      <text>
        <r>
          <rPr>
            <sz val="10"/>
            <color indexed="81"/>
            <rFont val="ＭＳ Ｐゴシック"/>
            <family val="3"/>
            <charset val="128"/>
          </rPr>
          <t>市町村交付金の乗率（税率）は、所在市町村にかかわらず「1.4％」なので、基本的に超過調定（収入）は考えられない。</t>
        </r>
      </text>
    </comment>
    <comment ref="K7" authorId="0" shapeId="0" xr:uid="{00000000-0006-0000-0D00-000002000000}">
      <text>
        <r>
          <rPr>
            <sz val="10"/>
            <color indexed="81"/>
            <rFont val="ＭＳ Ｐゴシック"/>
            <family val="3"/>
            <charset val="128"/>
          </rPr>
          <t>市町村交付金の乗率（税率）は、所在市町村にかかわらず「1.4％」なので、基本的に超過調定（収入）は考えられない。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E47" authorId="0" shapeId="0" xr:uid="{368A73F9-67EB-4291-9EE3-31CCED3E33BA}">
      <text>
        <r>
          <rPr>
            <b/>
            <sz val="11"/>
            <color indexed="81"/>
            <rFont val="ＭＳ Ｐゴシック"/>
            <family val="3"/>
            <charset val="128"/>
          </rPr>
          <t>富山市以外</t>
        </r>
      </text>
    </comment>
    <comment ref="E48" authorId="0" shapeId="0" xr:uid="{063E3056-BC43-4070-96BC-655A0630F1F5}">
      <text>
        <r>
          <rPr>
            <b/>
            <sz val="11"/>
            <color indexed="81"/>
            <rFont val="ＭＳ Ｐゴシック"/>
            <family val="3"/>
            <charset val="128"/>
          </rPr>
          <t>富山市のみ</t>
        </r>
      </text>
    </comment>
  </commentList>
</comments>
</file>

<file path=xl/sharedStrings.xml><?xml version="1.0" encoding="utf-8"?>
<sst xmlns="http://schemas.openxmlformats.org/spreadsheetml/2006/main" count="1623" uniqueCount="240">
  <si>
    <t>一．普　通　税</t>
  </si>
  <si>
    <t>（単位：千円、％）</t>
  </si>
  <si>
    <t>市町村名</t>
  </si>
  <si>
    <t>現年課税分</t>
  </si>
  <si>
    <t>滞納繰越分</t>
  </si>
  <si>
    <t>超過調定額</t>
  </si>
  <si>
    <t>前年度収入額</t>
  </si>
  <si>
    <t>増減率</t>
  </si>
  <si>
    <t>a</t>
  </si>
  <si>
    <t>b</t>
  </si>
  <si>
    <t>c</t>
  </si>
  <si>
    <t>d</t>
  </si>
  <si>
    <t>e</t>
  </si>
  <si>
    <t>f</t>
  </si>
  <si>
    <t>g</t>
  </si>
  <si>
    <t>h</t>
  </si>
  <si>
    <t>e/a</t>
  </si>
  <si>
    <t>f/b</t>
  </si>
  <si>
    <t>g/c</t>
  </si>
  <si>
    <t>i</t>
  </si>
  <si>
    <t>(g-i)/i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</si>
  <si>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</si>
  <si>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</si>
  <si>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</si>
  <si>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</si>
  <si>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</si>
  <si>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</si>
  <si>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</si>
  <si>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</si>
  <si>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市   計</t>
  </si>
  <si>
    <t>舟橋村</t>
  </si>
  <si>
    <t>上市町</t>
  </si>
  <si>
    <t>立山町</t>
  </si>
  <si>
    <t>入善町</t>
  </si>
  <si>
    <t>朝日町</t>
  </si>
  <si>
    <t>　</t>
  </si>
  <si>
    <t>超過調定額</t>
    <phoneticPr fontId="2"/>
  </si>
  <si>
    <t>超過収入額</t>
    <phoneticPr fontId="2"/>
  </si>
  <si>
    <t>全税目に
占める割合</t>
    <phoneticPr fontId="2"/>
  </si>
  <si>
    <t>調　　定　　済　　額</t>
    <rPh sb="0" eb="1">
      <t>チョウテイ</t>
    </rPh>
    <rPh sb="3" eb="4">
      <t>サダ</t>
    </rPh>
    <rPh sb="6" eb="7">
      <t>スミ</t>
    </rPh>
    <rPh sb="9" eb="10">
      <t>ガク</t>
    </rPh>
    <phoneticPr fontId="2"/>
  </si>
  <si>
    <t>収　　入　　済　　額</t>
    <rPh sb="0" eb="4">
      <t>シュウニュウ</t>
    </rPh>
    <rPh sb="6" eb="7">
      <t>スミ</t>
    </rPh>
    <rPh sb="9" eb="10">
      <t>ガク</t>
    </rPh>
    <phoneticPr fontId="2"/>
  </si>
  <si>
    <t>徴　　収　　率</t>
    <rPh sb="0" eb="4">
      <t>チョウシュウ</t>
    </rPh>
    <rPh sb="6" eb="7">
      <t>リツ</t>
    </rPh>
    <phoneticPr fontId="2"/>
  </si>
  <si>
    <t>前　年　度　と　の　比　較</t>
    <phoneticPr fontId="2"/>
  </si>
  <si>
    <t>現年
課税分</t>
    <phoneticPr fontId="2"/>
  </si>
  <si>
    <t>滞納
繰越分</t>
    <phoneticPr fontId="2"/>
  </si>
  <si>
    <t>合　計</t>
    <phoneticPr fontId="2"/>
  </si>
  <si>
    <t>南砺市</t>
    <rPh sb="0" eb="3">
      <t>ナントシ</t>
    </rPh>
    <phoneticPr fontId="2"/>
  </si>
  <si>
    <t>射水市</t>
    <rPh sb="0" eb="2">
      <t>イミズ</t>
    </rPh>
    <rPh sb="2" eb="3">
      <t>シ</t>
    </rPh>
    <phoneticPr fontId="2"/>
  </si>
  <si>
    <t>（１）　市町村民税</t>
    <phoneticPr fontId="2"/>
  </si>
  <si>
    <t>（ア）　個人均等割</t>
    <phoneticPr fontId="2"/>
  </si>
  <si>
    <t>（イ）　所　得　割</t>
    <phoneticPr fontId="2"/>
  </si>
  <si>
    <t>（ウ）　法人均等割</t>
    <phoneticPr fontId="2"/>
  </si>
  <si>
    <t>（エ）　法 人 税 割</t>
    <phoneticPr fontId="2"/>
  </si>
  <si>
    <t>（２）　固定資産税</t>
    <phoneticPr fontId="2"/>
  </si>
  <si>
    <t>（ア）　純固定資産税</t>
    <phoneticPr fontId="2"/>
  </si>
  <si>
    <t>（ア）- ①　土　地</t>
    <phoneticPr fontId="2"/>
  </si>
  <si>
    <t>（ア）- ②　家　屋</t>
    <phoneticPr fontId="2"/>
  </si>
  <si>
    <t>（ア）- ③　償 却 資 産</t>
    <phoneticPr fontId="2"/>
  </si>
  <si>
    <t>（３）　軽 自 動 車 税</t>
    <phoneticPr fontId="2"/>
  </si>
  <si>
    <t>（４）　市 町 村 た ば こ 税</t>
    <phoneticPr fontId="2"/>
  </si>
  <si>
    <t>（５）　鉱　産　税</t>
    <phoneticPr fontId="2"/>
  </si>
  <si>
    <t>（６）　特 別 土 地 保 有 税</t>
    <phoneticPr fontId="2"/>
  </si>
  <si>
    <t>（６）　特別土地保有税</t>
    <phoneticPr fontId="2"/>
  </si>
  <si>
    <t>（イ）　取　得　分</t>
    <phoneticPr fontId="2"/>
  </si>
  <si>
    <t>超過収入額</t>
    <rPh sb="4" eb="5">
      <t>ガク</t>
    </rPh>
    <phoneticPr fontId="2"/>
  </si>
  <si>
    <t>町村計</t>
    <phoneticPr fontId="2"/>
  </si>
  <si>
    <t>県合計</t>
    <phoneticPr fontId="2"/>
  </si>
  <si>
    <t>　　　　　　　　　　区　分
　税　目</t>
    <rPh sb="16" eb="19">
      <t>ゼイモク</t>
    </rPh>
    <phoneticPr fontId="2"/>
  </si>
  <si>
    <t>調　　　定　　　済　　　額</t>
  </si>
  <si>
    <t>収　　　入　　　済　　　額</t>
  </si>
  <si>
    <t>徴　　収　　率</t>
  </si>
  <si>
    <t>前 年 度 と の 比 較</t>
    <rPh sb="10" eb="11">
      <t>ヒ</t>
    </rPh>
    <rPh sb="12" eb="13">
      <t>クラ</t>
    </rPh>
    <phoneticPr fontId="2"/>
  </si>
  <si>
    <t>合　計</t>
  </si>
  <si>
    <t>超過収入額</t>
  </si>
  <si>
    <t>占める</t>
    <rPh sb="0" eb="1">
      <t>シ</t>
    </rPh>
    <phoneticPr fontId="2"/>
  </si>
  <si>
    <t>前年度徴収</t>
  </si>
  <si>
    <t>前年度収入済額</t>
  </si>
  <si>
    <t>(A)</t>
  </si>
  <si>
    <t>(B)</t>
  </si>
  <si>
    <t>(C)</t>
  </si>
  <si>
    <t>(D)</t>
  </si>
  <si>
    <t>(E)</t>
  </si>
  <si>
    <t>(F)</t>
  </si>
  <si>
    <t>(G)</t>
  </si>
  <si>
    <t>(H)</t>
  </si>
  <si>
    <t>(E)/(A)</t>
  </si>
  <si>
    <t>(F)/(B)</t>
  </si>
  <si>
    <t>(G)/(C)</t>
  </si>
  <si>
    <t>割合</t>
    <rPh sb="0" eb="2">
      <t>ワリアイ</t>
    </rPh>
    <phoneticPr fontId="2"/>
  </si>
  <si>
    <t>(I)</t>
  </si>
  <si>
    <t>(G-I)/I</t>
  </si>
  <si>
    <t>　(1)市町村民税</t>
  </si>
  <si>
    <t>　 (ｱ)個人均等割</t>
  </si>
  <si>
    <t>　 (ｲ)所得割</t>
  </si>
  <si>
    <t>　 (ｳ)法人均等割</t>
  </si>
  <si>
    <t>　 (ｴ)法人税割</t>
  </si>
  <si>
    <t>　(2)固定資産税</t>
  </si>
  <si>
    <t>　 (ｱ)純固定資産税</t>
  </si>
  <si>
    <t>　　③償却資産</t>
  </si>
  <si>
    <t>　(3)軽自動車税</t>
  </si>
  <si>
    <t>　(4)市町村たばこ税</t>
  </si>
  <si>
    <t>　(6)特別土地保有税</t>
  </si>
  <si>
    <t/>
  </si>
  <si>
    <t>　 (ｳ)遊休土地分</t>
  </si>
  <si>
    <t>　２ 法定外普通税</t>
  </si>
  <si>
    <t>　１ 法定目的税</t>
    <rPh sb="5" eb="7">
      <t>モクテキ</t>
    </rPh>
    <phoneticPr fontId="2"/>
  </si>
  <si>
    <t>三.旧法による税</t>
  </si>
  <si>
    <t>合　計（一.～三.）</t>
    <phoneticPr fontId="2"/>
  </si>
  <si>
    <t>国民健康保険税</t>
  </si>
  <si>
    <t>国民健康保険料</t>
  </si>
  <si>
    <t>一.普通税</t>
  </si>
  <si>
    <t>二.目的税</t>
  </si>
  <si>
    <t>全税目に</t>
    <phoneticPr fontId="2"/>
  </si>
  <si>
    <t>率（合計）</t>
    <phoneticPr fontId="2"/>
  </si>
  <si>
    <t>一.普通税</t>
    <phoneticPr fontId="2"/>
  </si>
  <si>
    <t>　１ 法定普通税</t>
    <phoneticPr fontId="2"/>
  </si>
  <si>
    <t>　　①土地</t>
    <phoneticPr fontId="2"/>
  </si>
  <si>
    <t>　　②家屋</t>
    <phoneticPr fontId="2"/>
  </si>
  <si>
    <t>　(5)鉱産税</t>
    <phoneticPr fontId="2"/>
  </si>
  <si>
    <t>　 (ｱ)保有分</t>
    <phoneticPr fontId="2"/>
  </si>
  <si>
    <t>　 (ｲ)取得分</t>
    <phoneticPr fontId="2"/>
  </si>
  <si>
    <t>二.目的税</t>
    <phoneticPr fontId="2"/>
  </si>
  <si>
    <t>二. 目　的　税</t>
  </si>
  <si>
    <t>前　年　度　と　の　比　較</t>
  </si>
  <si>
    <t>全税目に　　占める割合</t>
  </si>
  <si>
    <t>三.　合　　計</t>
  </si>
  <si>
    <t>四.　国 民 健 康 保 険 税 （料）</t>
  </si>
  <si>
    <t>全税目に占める割合</t>
  </si>
  <si>
    <t>　２ 法定外目的税</t>
    <rPh sb="5" eb="6">
      <t>ソト</t>
    </rPh>
    <rPh sb="6" eb="8">
      <t>モクテキ</t>
    </rPh>
    <phoneticPr fontId="2"/>
  </si>
  <si>
    <t>　(4)水利地益税</t>
    <phoneticPr fontId="2"/>
  </si>
  <si>
    <t>　 (ィ)家屋</t>
    <phoneticPr fontId="2"/>
  </si>
  <si>
    <t>　 (ｱ)土地</t>
    <rPh sb="5" eb="7">
      <t>トチ</t>
    </rPh>
    <phoneticPr fontId="2"/>
  </si>
  <si>
    <t>　(3)都市計画税</t>
    <phoneticPr fontId="2"/>
  </si>
  <si>
    <t>　(1)入湯税</t>
    <rPh sb="4" eb="6">
      <t>ニュウトウ</t>
    </rPh>
    <phoneticPr fontId="2"/>
  </si>
  <si>
    <t>（６）　特別土地保有税</t>
    <phoneticPr fontId="2"/>
  </si>
  <si>
    <t>（ア）　保　有　分</t>
    <phoneticPr fontId="2"/>
  </si>
  <si>
    <t>前　年　度　と　の　比　較</t>
    <phoneticPr fontId="2"/>
  </si>
  <si>
    <t>合　計</t>
    <phoneticPr fontId="2"/>
  </si>
  <si>
    <t>超過調定額</t>
    <phoneticPr fontId="2"/>
  </si>
  <si>
    <t>超過収入額</t>
    <phoneticPr fontId="2"/>
  </si>
  <si>
    <t>現年
課税分</t>
    <phoneticPr fontId="2"/>
  </si>
  <si>
    <t>滞納
繰越分</t>
    <phoneticPr fontId="2"/>
  </si>
  <si>
    <t>全税目に
占める割合</t>
    <phoneticPr fontId="2"/>
  </si>
  <si>
    <t>町村計</t>
    <phoneticPr fontId="2"/>
  </si>
  <si>
    <t>県合計</t>
    <phoneticPr fontId="2"/>
  </si>
  <si>
    <t>（４）　水 利 地 益 税</t>
    <phoneticPr fontId="2"/>
  </si>
  <si>
    <t>（３）　都 市 計 画 税</t>
    <phoneticPr fontId="2"/>
  </si>
  <si>
    <t>（イ）　家　屋</t>
    <phoneticPr fontId="2"/>
  </si>
  <si>
    <t>（ア）　土　地</t>
    <phoneticPr fontId="2"/>
  </si>
  <si>
    <t>（２）　事　業　所　税</t>
    <phoneticPr fontId="2"/>
  </si>
  <si>
    <t>（１）　入　湯　税</t>
    <phoneticPr fontId="2"/>
  </si>
  <si>
    <t>（１）　市町村民税</t>
    <phoneticPr fontId="2"/>
  </si>
  <si>
    <t>現年
課税分</t>
    <phoneticPr fontId="2"/>
  </si>
  <si>
    <t>滞納
繰越分</t>
    <phoneticPr fontId="2"/>
  </si>
  <si>
    <t>合　計</t>
    <phoneticPr fontId="2"/>
  </si>
  <si>
    <t>全税目に
占める割合</t>
    <phoneticPr fontId="2"/>
  </si>
  <si>
    <t>前年度
徴収率</t>
    <phoneticPr fontId="2"/>
  </si>
  <si>
    <t>　 (ｲ)交付金</t>
    <rPh sb="5" eb="8">
      <t>コウフキン</t>
    </rPh>
    <phoneticPr fontId="2"/>
  </si>
  <si>
    <t>（イ）　交　付　金</t>
    <rPh sb="6" eb="7">
      <t>ヅケ</t>
    </rPh>
    <phoneticPr fontId="2"/>
  </si>
  <si>
    <t>　(2)事業所税</t>
    <phoneticPr fontId="2"/>
  </si>
  <si>
    <t>環境性能割</t>
    <rPh sb="0" eb="2">
      <t>カンキョウ</t>
    </rPh>
    <rPh sb="2" eb="5">
      <t>セイノウワリ</t>
    </rPh>
    <phoneticPr fontId="2"/>
  </si>
  <si>
    <t>種別割</t>
  </si>
  <si>
    <t>種別割</t>
    <rPh sb="0" eb="3">
      <t>シュベツワリ</t>
    </rPh>
    <phoneticPr fontId="2"/>
  </si>
  <si>
    <t>e</t>
    <phoneticPr fontId="2"/>
  </si>
  <si>
    <t>h</t>
    <phoneticPr fontId="2"/>
  </si>
  <si>
    <t>i</t>
    <phoneticPr fontId="2"/>
  </si>
  <si>
    <t>f/b</t>
    <phoneticPr fontId="2"/>
  </si>
  <si>
    <t>h/d</t>
    <phoneticPr fontId="2"/>
  </si>
  <si>
    <t>j</t>
    <phoneticPr fontId="2"/>
  </si>
  <si>
    <t>(h-j)/j</t>
    <phoneticPr fontId="2"/>
  </si>
  <si>
    <t>種別割</t>
    <phoneticPr fontId="2"/>
  </si>
  <si>
    <t>滞納
繰越分</t>
  </si>
  <si>
    <t>種別割</t>
    <rPh sb="0" eb="2">
      <t>シュベツ</t>
    </rPh>
    <rPh sb="2" eb="3">
      <t>ワリ</t>
    </rPh>
    <phoneticPr fontId="2"/>
  </si>
  <si>
    <r>
      <t>Ⅰ　令和</t>
    </r>
    <r>
      <rPr>
        <sz val="12"/>
        <color rgb="FFFF0000"/>
        <rFont val="ＭＳ Ｐ明朝"/>
        <family val="1"/>
        <charset val="128"/>
      </rPr>
      <t>２</t>
    </r>
    <r>
      <rPr>
        <sz val="12"/>
        <rFont val="ＭＳ Ｐ明朝"/>
        <family val="1"/>
        <charset val="128"/>
      </rPr>
      <t>年度市町村税の徴収実績（令和</t>
    </r>
    <r>
      <rPr>
        <sz val="12"/>
        <color rgb="FFFF0000"/>
        <rFont val="ＭＳ Ｐ明朝"/>
        <family val="1"/>
        <charset val="128"/>
      </rPr>
      <t>２</t>
    </r>
    <r>
      <rPr>
        <sz val="12"/>
        <rFont val="ＭＳ Ｐ明朝"/>
        <family val="1"/>
        <charset val="128"/>
      </rPr>
      <t>年度地方財政状況調査より）</t>
    </r>
    <rPh sb="2" eb="4">
      <t>レイワ</t>
    </rPh>
    <rPh sb="17" eb="19">
      <t>レイワ</t>
    </rPh>
    <phoneticPr fontId="2"/>
  </si>
  <si>
    <r>
      <t>　第１表　令和</t>
    </r>
    <r>
      <rPr>
        <sz val="11"/>
        <color rgb="FFFF0000"/>
        <rFont val="ＭＳ Ｐ明朝"/>
        <family val="1"/>
        <charset val="128"/>
      </rPr>
      <t>２</t>
    </r>
    <r>
      <rPr>
        <sz val="11"/>
        <rFont val="ＭＳ Ｐ明朝"/>
        <family val="1"/>
        <charset val="128"/>
      </rPr>
      <t>年度市町村税の徴収実績（税目別、県計）</t>
    </r>
    <rPh sb="5" eb="7">
      <t>レイワ</t>
    </rPh>
    <phoneticPr fontId="2"/>
  </si>
  <si>
    <r>
      <t>第２表　令和</t>
    </r>
    <r>
      <rPr>
        <sz val="10"/>
        <color rgb="FFFF0000"/>
        <rFont val="ＭＳ Ｐ明朝"/>
        <family val="1"/>
        <charset val="128"/>
      </rPr>
      <t>２</t>
    </r>
    <r>
      <rPr>
        <sz val="10"/>
        <rFont val="ＭＳ Ｐ明朝"/>
        <family val="1"/>
        <charset val="128"/>
      </rPr>
      <t>年度市町村税の徴収実績（科目別、市町村別）</t>
    </r>
    <rPh sb="4" eb="6">
      <t>レイワ</t>
    </rPh>
    <phoneticPr fontId="2"/>
  </si>
  <si>
    <t>（ア）環境性能割</t>
    <rPh sb="3" eb="5">
      <t>カンキョウ</t>
    </rPh>
    <rPh sb="5" eb="7">
      <t>セイノウ</t>
    </rPh>
    <rPh sb="7" eb="8">
      <t>ワリ</t>
    </rPh>
    <phoneticPr fontId="2"/>
  </si>
  <si>
    <t>（イ）種別割</t>
    <rPh sb="3" eb="5">
      <t>シュベツ</t>
    </rPh>
    <rPh sb="5" eb="6">
      <t>ワリ</t>
    </rPh>
    <phoneticPr fontId="2"/>
  </si>
  <si>
    <t>※軽自動車税環境性能割については、合計に含まれていない。</t>
    <rPh sb="1" eb="6">
      <t>ケイジドウシャゼイ</t>
    </rPh>
    <rPh sb="6" eb="11">
      <t>カンキョウセイノウワリ</t>
    </rPh>
    <rPh sb="17" eb="19">
      <t>ゴウケイ</t>
    </rPh>
    <rPh sb="20" eb="21">
      <t>フク</t>
    </rPh>
    <phoneticPr fontId="2"/>
  </si>
  <si>
    <r>
      <t>第３表　令和</t>
    </r>
    <r>
      <rPr>
        <sz val="12"/>
        <color rgb="FFFF0000"/>
        <rFont val="ＭＳ Ｐ明朝"/>
        <family val="1"/>
        <charset val="128"/>
      </rPr>
      <t>３</t>
    </r>
    <r>
      <rPr>
        <sz val="12"/>
        <rFont val="ＭＳ Ｐ明朝"/>
        <family val="1"/>
        <charset val="128"/>
      </rPr>
      <t>年</t>
    </r>
    <r>
      <rPr>
        <sz val="12"/>
        <color indexed="8"/>
        <rFont val="ＭＳ Ｐ明朝"/>
        <family val="1"/>
        <charset val="128"/>
      </rPr>
      <t>度市町村税の徴収実績に関する調(</t>
    </r>
    <r>
      <rPr>
        <sz val="12"/>
        <color indexed="10"/>
        <rFont val="ＭＳ Ｐ明朝"/>
        <family val="1"/>
        <charset val="128"/>
      </rPr>
      <t>令和</t>
    </r>
    <r>
      <rPr>
        <sz val="12"/>
        <color rgb="FFFF0000"/>
        <rFont val="ＭＳ Ｐ明朝"/>
        <family val="1"/>
        <charset val="128"/>
      </rPr>
      <t>３</t>
    </r>
    <r>
      <rPr>
        <sz val="12"/>
        <color indexed="8"/>
        <rFont val="ＭＳ Ｐ明朝"/>
        <family val="1"/>
        <charset val="128"/>
      </rPr>
      <t>年９月末現在)</t>
    </r>
    <rPh sb="4" eb="6">
      <t>レイワ</t>
    </rPh>
    <rPh sb="7" eb="9">
      <t>ネンド</t>
    </rPh>
    <rPh sb="8" eb="9">
      <t>ド</t>
    </rPh>
    <rPh sb="9" eb="11">
      <t>シチョウ</t>
    </rPh>
    <rPh sb="11" eb="13">
      <t>ソンゼイ</t>
    </rPh>
    <rPh sb="14" eb="16">
      <t>チョウシュウ</t>
    </rPh>
    <rPh sb="16" eb="18">
      <t>ジッセキ</t>
    </rPh>
    <rPh sb="19" eb="20">
      <t>カン</t>
    </rPh>
    <rPh sb="22" eb="23">
      <t>シラベ</t>
    </rPh>
    <rPh sb="24" eb="26">
      <t>レイワ</t>
    </rPh>
    <rPh sb="31" eb="33">
      <t>ゲンザイ</t>
    </rPh>
    <phoneticPr fontId="2"/>
  </si>
  <si>
    <t>県　合　計</t>
  </si>
  <si>
    <t>（単位：千円、％）</t>
    <phoneticPr fontId="2"/>
  </si>
  <si>
    <t xml:space="preserve">　　　　　　　　 区　分
　税　目 </t>
    <rPh sb="14" eb="17">
      <t>ゼイモク</t>
    </rPh>
    <phoneticPr fontId="2"/>
  </si>
  <si>
    <t>調　　定　　済　　額</t>
    <rPh sb="0" eb="1">
      <t>シラベ</t>
    </rPh>
    <rPh sb="3" eb="4">
      <t>サダ</t>
    </rPh>
    <rPh sb="6" eb="7">
      <t>スミ</t>
    </rPh>
    <rPh sb="9" eb="10">
      <t>ガク</t>
    </rPh>
    <phoneticPr fontId="2"/>
  </si>
  <si>
    <t>収　　入　　済　　額</t>
  </si>
  <si>
    <t>徴　収　率</t>
  </si>
  <si>
    <t>標準税率超過</t>
  </si>
  <si>
    <t>計</t>
  </si>
  <si>
    <t>現年分</t>
  </si>
  <si>
    <t>滞繰分</t>
  </si>
  <si>
    <t>課税現年課税分</t>
    <rPh sb="6" eb="7">
      <t>ブン</t>
    </rPh>
    <phoneticPr fontId="2"/>
  </si>
  <si>
    <t>（イ）</t>
  </si>
  <si>
    <t>（ロ）</t>
  </si>
  <si>
    <t>（ハ）</t>
  </si>
  <si>
    <t>（ニ）</t>
  </si>
  <si>
    <t>（ホ）</t>
  </si>
  <si>
    <t>（ヘ）</t>
  </si>
  <si>
    <t>(ﾆ)/(ｲ)</t>
  </si>
  <si>
    <t>(ﾎ)/(ﾛ)</t>
  </si>
  <si>
    <t>(ﾍ)/(ﾊ)</t>
  </si>
  <si>
    <t>調定済額</t>
    <phoneticPr fontId="2"/>
  </si>
  <si>
    <t xml:space="preserve"> １ 法定普通税</t>
    <rPh sb="3" eb="5">
      <t>ホウテイ</t>
    </rPh>
    <rPh sb="5" eb="7">
      <t>フツウ</t>
    </rPh>
    <rPh sb="7" eb="8">
      <t>モクテキゼイ</t>
    </rPh>
    <phoneticPr fontId="2"/>
  </si>
  <si>
    <t xml:space="preserve"> (1)市町村民税</t>
  </si>
  <si>
    <t>　ｲ 個人均等割</t>
  </si>
  <si>
    <t xml:space="preserve">  ﾛ 法人均等割</t>
  </si>
  <si>
    <t>　ﾊ 所得割</t>
  </si>
  <si>
    <t>うち退職所得に係る分離課税分</t>
    <rPh sb="2" eb="4">
      <t>タイショク</t>
    </rPh>
    <rPh sb="4" eb="6">
      <t>ショトク</t>
    </rPh>
    <rPh sb="7" eb="8">
      <t>カカ</t>
    </rPh>
    <rPh sb="9" eb="11">
      <t>ブンリ</t>
    </rPh>
    <rPh sb="11" eb="13">
      <t>カゼイ</t>
    </rPh>
    <rPh sb="13" eb="14">
      <t>ブン</t>
    </rPh>
    <phoneticPr fontId="2"/>
  </si>
  <si>
    <t>　ﾆ 法人税割</t>
  </si>
  <si>
    <t xml:space="preserve"> (2)固定資産税</t>
  </si>
  <si>
    <t xml:space="preserve"> Ⅰ純固定資産税</t>
  </si>
  <si>
    <t xml:space="preserve">   ｲ 土地</t>
    <phoneticPr fontId="23"/>
  </si>
  <si>
    <t xml:space="preserve">   ﾛ 家屋</t>
  </si>
  <si>
    <t>　 ﾊ 償却資産</t>
  </si>
  <si>
    <t xml:space="preserve"> Ⅱ交納付金</t>
    <rPh sb="3" eb="4">
      <t>オサム</t>
    </rPh>
    <rPh sb="4" eb="5">
      <t>ヅケ</t>
    </rPh>
    <phoneticPr fontId="2"/>
  </si>
  <si>
    <t xml:space="preserve"> (3)軽自動車税</t>
  </si>
  <si>
    <t xml:space="preserve"> Ⅰ 環境性能割</t>
    <rPh sb="3" eb="5">
      <t>カンキョウ</t>
    </rPh>
    <rPh sb="5" eb="7">
      <t>セイノウ</t>
    </rPh>
    <rPh sb="7" eb="8">
      <t>ワリ</t>
    </rPh>
    <phoneticPr fontId="23"/>
  </si>
  <si>
    <t xml:space="preserve"> Ⅱ 種別割</t>
    <rPh sb="3" eb="5">
      <t>シュベツ</t>
    </rPh>
    <rPh sb="5" eb="6">
      <t>ワリ</t>
    </rPh>
    <phoneticPr fontId="23"/>
  </si>
  <si>
    <t xml:space="preserve"> (4)市町村たばこ税</t>
  </si>
  <si>
    <t xml:space="preserve"> (5)鉱産税</t>
  </si>
  <si>
    <t xml:space="preserve"> (6)特別土地保有税</t>
  </si>
  <si>
    <t xml:space="preserve"> ２ 法定外普通税</t>
    <phoneticPr fontId="2"/>
  </si>
  <si>
    <t xml:space="preserve"> １ 法定目的税</t>
    <rPh sb="3" eb="5">
      <t>ホウテイ</t>
    </rPh>
    <rPh sb="5" eb="8">
      <t>モクテキゼイ</t>
    </rPh>
    <phoneticPr fontId="2"/>
  </si>
  <si>
    <t xml:space="preserve"> (1)入湯税</t>
  </si>
  <si>
    <t xml:space="preserve"> (2)事業所税</t>
  </si>
  <si>
    <t xml:space="preserve"> Ⅰ 新増設に係る</t>
    <phoneticPr fontId="2"/>
  </si>
  <si>
    <t xml:space="preserve"> Ⅱ 事業に係る</t>
  </si>
  <si>
    <t xml:space="preserve">   ｲ 資産割</t>
  </si>
  <si>
    <t xml:space="preserve">   ﾛ 従業者割</t>
  </si>
  <si>
    <t xml:space="preserve"> (3)都市計画税</t>
  </si>
  <si>
    <t xml:space="preserve"> (4)水利地益税</t>
  </si>
  <si>
    <t xml:space="preserve"> (5)共同施設税</t>
  </si>
  <si>
    <t xml:space="preserve"> (6)宅地開発税</t>
  </si>
  <si>
    <t xml:space="preserve"> ２ 法定外目的税</t>
    <rPh sb="3" eb="5">
      <t>ホウテイ</t>
    </rPh>
    <rPh sb="5" eb="6">
      <t>ソト</t>
    </rPh>
    <rPh sb="6" eb="9">
      <t>モクテキゼイ</t>
    </rPh>
    <phoneticPr fontId="2"/>
  </si>
  <si>
    <t>合　　計</t>
    <phoneticPr fontId="2"/>
  </si>
  <si>
    <t>〔付表〕</t>
    <rPh sb="1" eb="3">
      <t>フヒョウ</t>
    </rPh>
    <phoneticPr fontId="2"/>
  </si>
  <si>
    <t>法人の市町村民税の中間納付額の歳出還付見込額（９月末現在）</t>
    <rPh sb="0" eb="2">
      <t>ホウジン</t>
    </rPh>
    <rPh sb="3" eb="6">
      <t>シチョウソン</t>
    </rPh>
    <rPh sb="6" eb="7">
      <t>ミン</t>
    </rPh>
    <rPh sb="7" eb="8">
      <t>ゼイ</t>
    </rPh>
    <rPh sb="9" eb="11">
      <t>チュウカン</t>
    </rPh>
    <rPh sb="11" eb="13">
      <t>ノウフ</t>
    </rPh>
    <rPh sb="13" eb="14">
      <t>ガク</t>
    </rPh>
    <rPh sb="15" eb="17">
      <t>サイシュツ</t>
    </rPh>
    <rPh sb="17" eb="19">
      <t>カンプ</t>
    </rPh>
    <rPh sb="19" eb="21">
      <t>ミコ</t>
    </rPh>
    <rPh sb="21" eb="22">
      <t>ガク</t>
    </rPh>
    <rPh sb="24" eb="25">
      <t>ガツ</t>
    </rPh>
    <rPh sb="25" eb="26">
      <t>マツ</t>
    </rPh>
    <rPh sb="26" eb="28">
      <t>ゲンザイ</t>
    </rPh>
    <phoneticPr fontId="2"/>
  </si>
  <si>
    <t>(単位：千円)</t>
    <rPh sb="1" eb="3">
      <t>タンイ</t>
    </rPh>
    <rPh sb="4" eb="6">
      <t>センエン</t>
    </rPh>
    <phoneticPr fontId="2"/>
  </si>
  <si>
    <r>
      <rPr>
        <sz val="9"/>
        <color indexed="10"/>
        <rFont val="ＭＳ 明朝"/>
        <family val="1"/>
        <charset val="128"/>
      </rPr>
      <t>令和</t>
    </r>
    <r>
      <rPr>
        <sz val="9"/>
        <color rgb="FFFF0000"/>
        <rFont val="ＭＳ 明朝"/>
        <family val="1"/>
        <charset val="128"/>
      </rPr>
      <t>３</t>
    </r>
    <r>
      <rPr>
        <sz val="9"/>
        <color indexed="8"/>
        <rFont val="ＭＳ 明朝"/>
        <family val="1"/>
        <charset val="128"/>
      </rPr>
      <t>年度　歳出還付見込額（９月末現在）</t>
    </r>
    <rPh sb="0" eb="2">
      <t>レイワ</t>
    </rPh>
    <rPh sb="3" eb="5">
      <t>ネンド</t>
    </rPh>
    <rPh sb="6" eb="8">
      <t>サイシュツ</t>
    </rPh>
    <rPh sb="8" eb="10">
      <t>カンプ</t>
    </rPh>
    <rPh sb="10" eb="12">
      <t>ミコミ</t>
    </rPh>
    <rPh sb="12" eb="13">
      <t>ガク</t>
    </rPh>
    <rPh sb="15" eb="16">
      <t>ガツ</t>
    </rPh>
    <rPh sb="16" eb="17">
      <t>マツ</t>
    </rPh>
    <rPh sb="17" eb="19">
      <t>ゲンザイ</t>
    </rPh>
    <phoneticPr fontId="23"/>
  </si>
  <si>
    <r>
      <t>令和</t>
    </r>
    <r>
      <rPr>
        <sz val="9"/>
        <color rgb="FFFF0000"/>
        <rFont val="ＭＳ 明朝"/>
        <family val="1"/>
        <charset val="128"/>
      </rPr>
      <t>２</t>
    </r>
    <r>
      <rPr>
        <sz val="9"/>
        <color indexed="8"/>
        <rFont val="ＭＳ 明朝"/>
        <family val="1"/>
        <charset val="128"/>
      </rPr>
      <t>年度　歳出還付額（</t>
    </r>
    <r>
      <rPr>
        <sz val="9"/>
        <color indexed="10"/>
        <rFont val="ＭＳ 明朝"/>
        <family val="1"/>
        <charset val="128"/>
      </rPr>
      <t>令和</t>
    </r>
    <r>
      <rPr>
        <sz val="9"/>
        <color rgb="FFFF0000"/>
        <rFont val="ＭＳ 明朝"/>
        <family val="1"/>
        <charset val="128"/>
      </rPr>
      <t>３</t>
    </r>
    <r>
      <rPr>
        <sz val="9"/>
        <color indexed="8"/>
        <rFont val="ＭＳ 明朝"/>
        <family val="1"/>
        <charset val="128"/>
      </rPr>
      <t>年５月末現在）</t>
    </r>
    <rPh sb="0" eb="2">
      <t>レイワ</t>
    </rPh>
    <rPh sb="3" eb="5">
      <t>ネンド</t>
    </rPh>
    <rPh sb="6" eb="8">
      <t>サイシュツ</t>
    </rPh>
    <rPh sb="8" eb="10">
      <t>カンプ</t>
    </rPh>
    <rPh sb="10" eb="11">
      <t>ガク</t>
    </rPh>
    <rPh sb="12" eb="14">
      <t>レイワ</t>
    </rPh>
    <rPh sb="15" eb="16">
      <t>ネン</t>
    </rPh>
    <rPh sb="17" eb="18">
      <t>ガツ</t>
    </rPh>
    <rPh sb="18" eb="19">
      <t>マツ</t>
    </rPh>
    <rPh sb="19" eb="21">
      <t>ゲンザイ</t>
    </rPh>
    <phoneticPr fontId="23"/>
  </si>
  <si>
    <t>法人の市町村民税</t>
    <rPh sb="0" eb="2">
      <t>ホウジン</t>
    </rPh>
    <rPh sb="3" eb="6">
      <t>シチョウソン</t>
    </rPh>
    <rPh sb="6" eb="7">
      <t>ミン</t>
    </rPh>
    <rPh sb="7" eb="8">
      <t>ゼイ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</si>
</sst>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 * #,##0_ ;_ * \-#,##0_ ;_ * &quot;-&quot;_ ;_ @_ "/>
    <numFmt numFmtId="176" formatCode="0.0%"/>
    <numFmt numFmtId="177" formatCode="0.0"/>
    <numFmt numFmtId="178" formatCode="0.0_);[Red]\(0.0\)"/>
    <numFmt numFmtId="179" formatCode="0.0;&quot;▲ &quot;0.0"/>
    <numFmt numFmtId="180" formatCode="#,##0.0;&quot;▲ &quot;#,##0.0"/>
    <numFmt numFmtId="181" formatCode="0.0_ "/>
    <numFmt numFmtId="182" formatCode="#,###;[Red]&quot;△&quot;#,###"/>
    <numFmt numFmtId="183" formatCode="#,##0.00_ "/>
    <numFmt numFmtId="184" formatCode="#,##0.0_ "/>
    <numFmt numFmtId="185" formatCode="#,##0.0"/>
    <numFmt numFmtId="187" formatCode="\(#,##0\)"/>
    <numFmt numFmtId="188" formatCode="\(#,###.0\)"/>
  </numFmts>
  <fonts count="32">
    <font>
      <sz val="11"/>
      <name val="明朝"/>
      <family val="1"/>
      <charset val="128"/>
    </font>
    <font>
      <sz val="11"/>
      <name val="明朝"/>
      <family val="1"/>
      <charset val="128"/>
    </font>
    <font>
      <sz val="6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明朝"/>
      <family val="1"/>
      <charset val="128"/>
    </font>
    <font>
      <sz val="10"/>
      <color indexed="81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0"/>
      <name val="明朝"/>
      <family val="1"/>
      <charset val="128"/>
    </font>
    <font>
      <sz val="10"/>
      <color indexed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b/>
      <sz val="11"/>
      <color indexed="81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sz val="10"/>
      <color rgb="FFFF0000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11"/>
      <color rgb="FF0070C0"/>
      <name val="ＭＳ Ｐ明朝"/>
      <family val="1"/>
      <charset val="128"/>
    </font>
    <font>
      <sz val="9"/>
      <color rgb="FF0070C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hair">
        <color indexed="64"/>
      </left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tted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 style="dotted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1" fillId="0" borderId="0"/>
    <xf numFmtId="0" fontId="12" fillId="0" borderId="0"/>
  </cellStyleXfs>
  <cellXfs count="498">
    <xf numFmtId="0" fontId="0" fillId="0" borderId="0" xfId="0"/>
    <xf numFmtId="3" fontId="5" fillId="0" borderId="1" xfId="0" applyNumberFormat="1" applyFont="1" applyBorder="1" applyProtection="1">
      <protection locked="0"/>
    </xf>
    <xf numFmtId="3" fontId="5" fillId="0" borderId="2" xfId="0" applyNumberFormat="1" applyFont="1" applyBorder="1" applyProtection="1">
      <protection locked="0"/>
    </xf>
    <xf numFmtId="3" fontId="5" fillId="0" borderId="3" xfId="0" applyNumberFormat="1" applyFont="1" applyBorder="1" applyProtection="1">
      <protection locked="0"/>
    </xf>
    <xf numFmtId="3" fontId="5" fillId="0" borderId="4" xfId="0" applyNumberFormat="1" applyFont="1" applyBorder="1" applyProtection="1">
      <protection locked="0"/>
    </xf>
    <xf numFmtId="3" fontId="5" fillId="0" borderId="5" xfId="0" applyNumberFormat="1" applyFont="1" applyBorder="1" applyProtection="1">
      <protection locked="0"/>
    </xf>
    <xf numFmtId="3" fontId="5" fillId="0" borderId="6" xfId="0" applyNumberFormat="1" applyFont="1" applyBorder="1" applyProtection="1">
      <protection locked="0"/>
    </xf>
    <xf numFmtId="177" fontId="5" fillId="0" borderId="4" xfId="0" quotePrefix="1" applyNumberFormat="1" applyFont="1" applyBorder="1" applyProtection="1">
      <protection locked="0"/>
    </xf>
    <xf numFmtId="3" fontId="5" fillId="2" borderId="2" xfId="0" applyNumberFormat="1" applyFont="1" applyFill="1" applyBorder="1" applyProtection="1">
      <protection locked="0"/>
    </xf>
    <xf numFmtId="3" fontId="5" fillId="2" borderId="4" xfId="0" applyNumberFormat="1" applyFont="1" applyFill="1" applyBorder="1" applyProtection="1">
      <protection locked="0"/>
    </xf>
    <xf numFmtId="3" fontId="5" fillId="2" borderId="7" xfId="0" applyNumberFormat="1" applyFont="1" applyFill="1" applyBorder="1" applyProtection="1">
      <protection locked="0"/>
    </xf>
    <xf numFmtId="3" fontId="5" fillId="2" borderId="6" xfId="0" applyNumberFormat="1" applyFont="1" applyFill="1" applyBorder="1" applyProtection="1">
      <protection locked="0"/>
    </xf>
    <xf numFmtId="3" fontId="5" fillId="2" borderId="8" xfId="0" applyNumberFormat="1" applyFont="1" applyFill="1" applyBorder="1" applyProtection="1">
      <protection locked="0"/>
    </xf>
    <xf numFmtId="177" fontId="5" fillId="2" borderId="1" xfId="0" applyNumberFormat="1" applyFont="1" applyFill="1" applyBorder="1" applyProtection="1">
      <protection locked="0"/>
    </xf>
    <xf numFmtId="177" fontId="5" fillId="2" borderId="2" xfId="0" applyNumberFormat="1" applyFont="1" applyFill="1" applyBorder="1" applyProtection="1">
      <protection locked="0"/>
    </xf>
    <xf numFmtId="177" fontId="5" fillId="2" borderId="3" xfId="0" applyNumberFormat="1" applyFont="1" applyFill="1" applyBorder="1" applyProtection="1">
      <protection locked="0"/>
    </xf>
    <xf numFmtId="177" fontId="5" fillId="2" borderId="4" xfId="0" applyNumberFormat="1" applyFont="1" applyFill="1" applyBorder="1" applyProtection="1">
      <protection locked="0"/>
    </xf>
    <xf numFmtId="177" fontId="5" fillId="2" borderId="9" xfId="0" applyNumberFormat="1" applyFont="1" applyFill="1" applyBorder="1" applyProtection="1">
      <protection locked="0"/>
    </xf>
    <xf numFmtId="177" fontId="5" fillId="2" borderId="7" xfId="0" applyNumberFormat="1" applyFont="1" applyFill="1" applyBorder="1" applyProtection="1">
      <protection locked="0"/>
    </xf>
    <xf numFmtId="177" fontId="5" fillId="2" borderId="10" xfId="0" applyNumberFormat="1" applyFont="1" applyFill="1" applyBorder="1" applyProtection="1">
      <protection locked="0"/>
    </xf>
    <xf numFmtId="177" fontId="5" fillId="2" borderId="5" xfId="0" applyNumberFormat="1" applyFont="1" applyFill="1" applyBorder="1" applyProtection="1">
      <protection locked="0"/>
    </xf>
    <xf numFmtId="177" fontId="5" fillId="2" borderId="6" xfId="0" applyNumberFormat="1" applyFont="1" applyFill="1" applyBorder="1" applyProtection="1">
      <protection locked="0"/>
    </xf>
    <xf numFmtId="177" fontId="5" fillId="2" borderId="8" xfId="0" applyNumberFormat="1" applyFont="1" applyFill="1" applyBorder="1" applyProtection="1">
      <protection locked="0"/>
    </xf>
    <xf numFmtId="177" fontId="5" fillId="2" borderId="11" xfId="0" applyNumberFormat="1" applyFont="1" applyFill="1" applyBorder="1" applyProtection="1">
      <protection locked="0"/>
    </xf>
    <xf numFmtId="3" fontId="5" fillId="2" borderId="9" xfId="0" applyNumberFormat="1" applyFont="1" applyFill="1" applyBorder="1" applyProtection="1">
      <protection locked="0"/>
    </xf>
    <xf numFmtId="3" fontId="5" fillId="2" borderId="3" xfId="0" applyNumberFormat="1" applyFont="1" applyFill="1" applyBorder="1" applyProtection="1">
      <protection locked="0"/>
    </xf>
    <xf numFmtId="3" fontId="5" fillId="2" borderId="1" xfId="0" applyNumberFormat="1" applyFont="1" applyFill="1" applyBorder="1" applyProtection="1">
      <protection locked="0"/>
    </xf>
    <xf numFmtId="3" fontId="5" fillId="2" borderId="10" xfId="0" applyNumberFormat="1" applyFont="1" applyFill="1" applyBorder="1" applyProtection="1">
      <protection locked="0"/>
    </xf>
    <xf numFmtId="0" fontId="5" fillId="2" borderId="10" xfId="0" applyNumberFormat="1" applyFont="1" applyFill="1" applyBorder="1" applyProtection="1">
      <protection locked="0"/>
    </xf>
    <xf numFmtId="0" fontId="5" fillId="2" borderId="8" xfId="0" applyNumberFormat="1" applyFont="1" applyFill="1" applyBorder="1" applyProtection="1">
      <protection locked="0"/>
    </xf>
    <xf numFmtId="176" fontId="5" fillId="2" borderId="10" xfId="0" applyNumberFormat="1" applyFont="1" applyFill="1" applyBorder="1" applyProtection="1">
      <protection locked="0"/>
    </xf>
    <xf numFmtId="0" fontId="5" fillId="2" borderId="11" xfId="0" applyNumberFormat="1" applyFont="1" applyFill="1" applyBorder="1" applyProtection="1">
      <protection locked="0"/>
    </xf>
    <xf numFmtId="177" fontId="5" fillId="2" borderId="12" xfId="0" applyNumberFormat="1" applyFont="1" applyFill="1" applyBorder="1" applyProtection="1">
      <protection locked="0"/>
    </xf>
    <xf numFmtId="177" fontId="5" fillId="2" borderId="13" xfId="0" applyNumberFormat="1" applyFont="1" applyFill="1" applyBorder="1" applyProtection="1">
      <protection locked="0"/>
    </xf>
    <xf numFmtId="177" fontId="5" fillId="3" borderId="10" xfId="0" applyNumberFormat="1" applyFont="1" applyFill="1" applyBorder="1" applyProtection="1">
      <protection locked="0"/>
    </xf>
    <xf numFmtId="3" fontId="5" fillId="3" borderId="8" xfId="0" applyNumberFormat="1" applyFont="1" applyFill="1" applyBorder="1" applyProtection="1">
      <protection locked="0"/>
    </xf>
    <xf numFmtId="177" fontId="5" fillId="3" borderId="14" xfId="0" applyNumberFormat="1" applyFont="1" applyFill="1" applyBorder="1" applyProtection="1">
      <protection locked="0"/>
    </xf>
    <xf numFmtId="176" fontId="5" fillId="3" borderId="10" xfId="0" applyNumberFormat="1" applyFont="1" applyFill="1" applyBorder="1" applyProtection="1">
      <protection locked="0"/>
    </xf>
    <xf numFmtId="0" fontId="5" fillId="3" borderId="8" xfId="0" applyNumberFormat="1" applyFont="1" applyFill="1" applyBorder="1" applyProtection="1">
      <protection locked="0"/>
    </xf>
    <xf numFmtId="3" fontId="5" fillId="2" borderId="15" xfId="0" applyNumberFormat="1" applyFont="1" applyFill="1" applyBorder="1" applyProtection="1">
      <protection locked="0"/>
    </xf>
    <xf numFmtId="3" fontId="5" fillId="2" borderId="16" xfId="0" applyNumberFormat="1" applyFont="1" applyFill="1" applyBorder="1" applyProtection="1">
      <protection locked="0"/>
    </xf>
    <xf numFmtId="177" fontId="5" fillId="2" borderId="15" xfId="0" applyNumberFormat="1" applyFont="1" applyFill="1" applyBorder="1" applyProtection="1">
      <protection locked="0"/>
    </xf>
    <xf numFmtId="177" fontId="5" fillId="2" borderId="16" xfId="0" applyNumberFormat="1" applyFont="1" applyFill="1" applyBorder="1" applyProtection="1">
      <protection locked="0"/>
    </xf>
    <xf numFmtId="177" fontId="5" fillId="2" borderId="15" xfId="0" applyNumberFormat="1" applyFont="1" applyFill="1" applyBorder="1"/>
    <xf numFmtId="177" fontId="5" fillId="2" borderId="17" xfId="0" applyNumberFormat="1" applyFont="1" applyFill="1" applyBorder="1" applyProtection="1">
      <protection locked="0"/>
    </xf>
    <xf numFmtId="179" fontId="5" fillId="2" borderId="18" xfId="0" applyNumberFormat="1" applyFont="1" applyFill="1" applyBorder="1" applyProtection="1">
      <protection locked="0"/>
    </xf>
    <xf numFmtId="179" fontId="5" fillId="2" borderId="19" xfId="0" applyNumberFormat="1" applyFont="1" applyFill="1" applyBorder="1" applyProtection="1">
      <protection locked="0"/>
    </xf>
    <xf numFmtId="179" fontId="5" fillId="2" borderId="20" xfId="0" applyNumberFormat="1" applyFont="1" applyFill="1" applyBorder="1" applyProtection="1">
      <protection locked="0"/>
    </xf>
    <xf numFmtId="179" fontId="5" fillId="2" borderId="11" xfId="0" applyNumberFormat="1" applyFont="1" applyFill="1" applyBorder="1" applyProtection="1">
      <protection locked="0"/>
    </xf>
    <xf numFmtId="179" fontId="5" fillId="2" borderId="21" xfId="0" applyNumberFormat="1" applyFont="1" applyFill="1" applyBorder="1" applyProtection="1">
      <protection locked="0"/>
    </xf>
    <xf numFmtId="179" fontId="5" fillId="2" borderId="22" xfId="0" applyNumberFormat="1" applyFont="1" applyFill="1" applyBorder="1" applyProtection="1">
      <protection locked="0"/>
    </xf>
    <xf numFmtId="3" fontId="5" fillId="2" borderId="20" xfId="0" applyNumberFormat="1" applyFont="1" applyFill="1" applyBorder="1" applyProtection="1">
      <protection locked="0"/>
    </xf>
    <xf numFmtId="3" fontId="5" fillId="2" borderId="19" xfId="0" applyNumberFormat="1" applyFont="1" applyFill="1" applyBorder="1" applyProtection="1">
      <protection locked="0"/>
    </xf>
    <xf numFmtId="3" fontId="5" fillId="2" borderId="11" xfId="0" applyNumberFormat="1" applyFont="1" applyFill="1" applyBorder="1" applyProtection="1">
      <protection locked="0"/>
    </xf>
    <xf numFmtId="3" fontId="5" fillId="2" borderId="23" xfId="0" applyNumberFormat="1" applyFont="1" applyFill="1" applyBorder="1" applyProtection="1">
      <protection locked="0"/>
    </xf>
    <xf numFmtId="3" fontId="5" fillId="2" borderId="24" xfId="0" applyNumberFormat="1" applyFont="1" applyFill="1" applyBorder="1" applyProtection="1">
      <protection locked="0"/>
    </xf>
    <xf numFmtId="3" fontId="5" fillId="2" borderId="18" xfId="0" applyNumberFormat="1" applyFont="1" applyFill="1" applyBorder="1" applyProtection="1">
      <protection locked="0"/>
    </xf>
    <xf numFmtId="3" fontId="5" fillId="2" borderId="25" xfId="0" applyNumberFormat="1" applyFont="1" applyFill="1" applyBorder="1" applyProtection="1">
      <protection locked="0"/>
    </xf>
    <xf numFmtId="3" fontId="5" fillId="2" borderId="12" xfId="0" applyNumberFormat="1" applyFont="1" applyFill="1" applyBorder="1" applyProtection="1">
      <protection locked="0"/>
    </xf>
    <xf numFmtId="3" fontId="5" fillId="2" borderId="5" xfId="0" applyNumberFormat="1" applyFont="1" applyFill="1" applyBorder="1" applyProtection="1">
      <protection locked="0"/>
    </xf>
    <xf numFmtId="179" fontId="5" fillId="2" borderId="19" xfId="0" applyNumberFormat="1" applyFont="1" applyFill="1" applyBorder="1" applyAlignment="1" applyProtection="1">
      <protection locked="0"/>
    </xf>
    <xf numFmtId="177" fontId="5" fillId="2" borderId="24" xfId="0" applyNumberFormat="1" applyFont="1" applyFill="1" applyBorder="1" applyProtection="1">
      <protection locked="0"/>
    </xf>
    <xf numFmtId="180" fontId="5" fillId="2" borderId="18" xfId="0" applyNumberFormat="1" applyFont="1" applyFill="1" applyBorder="1" applyProtection="1">
      <protection locked="0"/>
    </xf>
    <xf numFmtId="180" fontId="5" fillId="2" borderId="19" xfId="0" applyNumberFormat="1" applyFont="1" applyFill="1" applyBorder="1" applyProtection="1">
      <protection locked="0"/>
    </xf>
    <xf numFmtId="180" fontId="5" fillId="2" borderId="20" xfId="0" applyNumberFormat="1" applyFont="1" applyFill="1" applyBorder="1" applyProtection="1">
      <protection locked="0"/>
    </xf>
    <xf numFmtId="180" fontId="5" fillId="2" borderId="11" xfId="0" applyNumberFormat="1" applyFont="1" applyFill="1" applyBorder="1" applyProtection="1">
      <protection locked="0"/>
    </xf>
    <xf numFmtId="180" fontId="5" fillId="2" borderId="21" xfId="0" applyNumberFormat="1" applyFont="1" applyFill="1" applyBorder="1" applyProtection="1">
      <protection locked="0"/>
    </xf>
    <xf numFmtId="180" fontId="5" fillId="2" borderId="22" xfId="0" applyNumberFormat="1" applyFont="1" applyFill="1" applyBorder="1" applyProtection="1">
      <protection locked="0"/>
    </xf>
    <xf numFmtId="178" fontId="5" fillId="2" borderId="11" xfId="0" applyNumberFormat="1" applyFont="1" applyFill="1" applyBorder="1" applyProtection="1">
      <protection locked="0"/>
    </xf>
    <xf numFmtId="3" fontId="5" fillId="2" borderId="26" xfId="0" applyNumberFormat="1" applyFont="1" applyFill="1" applyBorder="1" applyProtection="1">
      <protection locked="0"/>
    </xf>
    <xf numFmtId="3" fontId="5" fillId="2" borderId="27" xfId="0" applyNumberFormat="1" applyFont="1" applyFill="1" applyBorder="1" applyProtection="1">
      <protection locked="0"/>
    </xf>
    <xf numFmtId="3" fontId="5" fillId="2" borderId="21" xfId="0" applyNumberFormat="1" applyFont="1" applyFill="1" applyBorder="1" applyProtection="1">
      <protection locked="0"/>
    </xf>
    <xf numFmtId="180" fontId="5" fillId="2" borderId="18" xfId="0" applyNumberFormat="1" applyFont="1" applyFill="1" applyBorder="1" applyAlignment="1" applyProtection="1">
      <alignment horizontal="right"/>
      <protection locked="0"/>
    </xf>
    <xf numFmtId="180" fontId="5" fillId="2" borderId="19" xfId="0" applyNumberFormat="1" applyFont="1" applyFill="1" applyBorder="1" applyAlignment="1" applyProtection="1">
      <alignment horizontal="right"/>
      <protection locked="0"/>
    </xf>
    <xf numFmtId="180" fontId="5" fillId="2" borderId="20" xfId="0" applyNumberFormat="1" applyFont="1" applyFill="1" applyBorder="1" applyAlignment="1" applyProtection="1">
      <alignment horizontal="right"/>
      <protection locked="0"/>
    </xf>
    <xf numFmtId="180" fontId="5" fillId="2" borderId="11" xfId="0" applyNumberFormat="1" applyFont="1" applyFill="1" applyBorder="1" applyAlignment="1" applyProtection="1">
      <alignment horizontal="right"/>
      <protection locked="0"/>
    </xf>
    <xf numFmtId="179" fontId="5" fillId="2" borderId="18" xfId="0" applyNumberFormat="1" applyFont="1" applyFill="1" applyBorder="1" applyAlignment="1" applyProtection="1">
      <protection locked="0"/>
    </xf>
    <xf numFmtId="179" fontId="5" fillId="2" borderId="20" xfId="0" applyNumberFormat="1" applyFont="1" applyFill="1" applyBorder="1" applyAlignment="1" applyProtection="1">
      <protection locked="0"/>
    </xf>
    <xf numFmtId="179" fontId="5" fillId="2" borderId="11" xfId="0" applyNumberFormat="1" applyFont="1" applyFill="1" applyBorder="1" applyAlignment="1" applyProtection="1">
      <protection locked="0"/>
    </xf>
    <xf numFmtId="179" fontId="5" fillId="2" borderId="21" xfId="0" applyNumberFormat="1" applyFont="1" applyFill="1" applyBorder="1" applyAlignment="1" applyProtection="1">
      <protection locked="0"/>
    </xf>
    <xf numFmtId="0" fontId="5" fillId="0" borderId="0" xfId="0" applyNumberFormat="1" applyFont="1" applyProtection="1">
      <protection locked="0"/>
    </xf>
    <xf numFmtId="0" fontId="8" fillId="0" borderId="0" xfId="0" applyFont="1"/>
    <xf numFmtId="0" fontId="5" fillId="0" borderId="0" xfId="0" applyFont="1"/>
    <xf numFmtId="0" fontId="8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NumberFormat="1" applyFont="1" applyBorder="1" applyProtection="1">
      <protection locked="0"/>
    </xf>
    <xf numFmtId="0" fontId="5" fillId="0" borderId="0" xfId="0" applyFont="1" applyAlignment="1">
      <alignment horizontal="left"/>
    </xf>
    <xf numFmtId="0" fontId="5" fillId="0" borderId="1" xfId="0" quotePrefix="1" applyNumberFormat="1" applyFont="1" applyBorder="1" applyAlignment="1" applyProtection="1">
      <alignment horizontal="center"/>
      <protection locked="0"/>
    </xf>
    <xf numFmtId="0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quotePrefix="1" applyNumberFormat="1" applyFont="1" applyBorder="1" applyAlignment="1" applyProtection="1">
      <alignment horizontal="center"/>
      <protection locked="0"/>
    </xf>
    <xf numFmtId="0" fontId="5" fillId="0" borderId="9" xfId="0" applyNumberFormat="1" applyFont="1" applyBorder="1" applyAlignment="1" applyProtection="1">
      <alignment horizontal="center" vertical="center"/>
      <protection locked="0"/>
    </xf>
    <xf numFmtId="0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7" xfId="0" quotePrefix="1" applyNumberFormat="1" applyFont="1" applyBorder="1" applyAlignment="1" applyProtection="1">
      <alignment horizontal="center" vertical="center"/>
      <protection locked="0"/>
    </xf>
    <xf numFmtId="0" fontId="5" fillId="0" borderId="9" xfId="0" applyNumberFormat="1" applyFont="1" applyBorder="1" applyAlignment="1" applyProtection="1">
      <alignment horizontal="center" wrapText="1"/>
      <protection locked="0"/>
    </xf>
    <xf numFmtId="0" fontId="5" fillId="0" borderId="7" xfId="0" applyNumberFormat="1" applyFont="1" applyBorder="1" applyAlignment="1" applyProtection="1">
      <alignment horizontal="center" wrapText="1"/>
      <protection locked="0"/>
    </xf>
    <xf numFmtId="0" fontId="5" fillId="0" borderId="3" xfId="0" quotePrefix="1" applyNumberFormat="1" applyFont="1" applyBorder="1" applyAlignment="1" applyProtection="1">
      <alignment horizontal="center" wrapText="1"/>
      <protection locked="0"/>
    </xf>
    <xf numFmtId="0" fontId="5" fillId="0" borderId="9" xfId="0" quotePrefix="1" applyNumberFormat="1" applyFont="1" applyBorder="1" applyAlignment="1" applyProtection="1">
      <alignment horizontal="center" wrapText="1"/>
      <protection locked="0"/>
    </xf>
    <xf numFmtId="0" fontId="5" fillId="0" borderId="22" xfId="0" applyNumberFormat="1" applyFont="1" applyBorder="1" applyAlignment="1" applyProtection="1">
      <alignment horizontal="center" vertical="center"/>
      <protection locked="0"/>
    </xf>
    <xf numFmtId="0" fontId="5" fillId="0" borderId="4" xfId="0" applyNumberFormat="1" applyFont="1" applyBorder="1" applyAlignment="1" applyProtection="1">
      <alignment horizontal="center"/>
      <protection locked="0"/>
    </xf>
    <xf numFmtId="0" fontId="5" fillId="0" borderId="4" xfId="0" quotePrefix="1" applyNumberFormat="1" applyFont="1" applyBorder="1" applyAlignment="1" applyProtection="1">
      <alignment horizontal="center"/>
      <protection locked="0"/>
    </xf>
    <xf numFmtId="0" fontId="5" fillId="0" borderId="10" xfId="0" applyNumberFormat="1" applyFont="1" applyBorder="1" applyAlignment="1" applyProtection="1">
      <alignment horizontal="center"/>
      <protection locked="0"/>
    </xf>
    <xf numFmtId="0" fontId="5" fillId="0" borderId="19" xfId="0" quotePrefix="1" applyNumberFormat="1" applyFont="1" applyBorder="1" applyAlignment="1" applyProtection="1">
      <alignment horizontal="center"/>
      <protection locked="0"/>
    </xf>
    <xf numFmtId="0" fontId="5" fillId="0" borderId="1" xfId="0" applyNumberFormat="1" applyFont="1" applyBorder="1" applyAlignment="1" applyProtection="1">
      <alignment horizontal="distributed"/>
      <protection locked="0"/>
    </xf>
    <xf numFmtId="0" fontId="5" fillId="0" borderId="3" xfId="0" applyNumberFormat="1" applyFont="1" applyBorder="1" applyAlignment="1" applyProtection="1">
      <alignment horizontal="distributed"/>
      <protection locked="0"/>
    </xf>
    <xf numFmtId="0" fontId="5" fillId="0" borderId="15" xfId="0" applyNumberFormat="1" applyFont="1" applyBorder="1" applyAlignment="1" applyProtection="1">
      <alignment horizontal="distributed"/>
      <protection locked="0"/>
    </xf>
    <xf numFmtId="0" fontId="5" fillId="0" borderId="3" xfId="0" quotePrefix="1" applyNumberFormat="1" applyFont="1" applyBorder="1" applyAlignment="1" applyProtection="1">
      <alignment horizontal="distributed"/>
      <protection locked="0"/>
    </xf>
    <xf numFmtId="0" fontId="5" fillId="0" borderId="10" xfId="0" applyNumberFormat="1" applyFont="1" applyBorder="1" applyAlignment="1" applyProtection="1">
      <alignment horizontal="distributed"/>
      <protection locked="0"/>
    </xf>
    <xf numFmtId="0" fontId="5" fillId="0" borderId="5" xfId="0" applyNumberFormat="1" applyFont="1" applyBorder="1" applyAlignment="1" applyProtection="1">
      <alignment horizontal="distributed"/>
      <protection locked="0"/>
    </xf>
    <xf numFmtId="0" fontId="5" fillId="0" borderId="9" xfId="0" applyNumberFormat="1" applyFont="1" applyBorder="1" applyAlignment="1" applyProtection="1">
      <alignment horizontal="distributed"/>
      <protection locked="0"/>
    </xf>
    <xf numFmtId="3" fontId="5" fillId="0" borderId="0" xfId="0" applyNumberFormat="1" applyFont="1"/>
    <xf numFmtId="181" fontId="5" fillId="0" borderId="0" xfId="0" applyNumberFormat="1" applyFont="1"/>
    <xf numFmtId="0" fontId="5" fillId="0" borderId="0" xfId="0" quotePrefix="1" applyFont="1" applyAlignment="1">
      <alignment horizontal="left"/>
    </xf>
    <xf numFmtId="0" fontId="10" fillId="0" borderId="0" xfId="0" applyFont="1"/>
    <xf numFmtId="38" fontId="5" fillId="0" borderId="0" xfId="0" applyNumberFormat="1" applyFont="1"/>
    <xf numFmtId="0" fontId="5" fillId="0" borderId="0" xfId="0" applyNumberFormat="1" applyFont="1" applyFill="1" applyProtection="1">
      <protection locked="0"/>
    </xf>
    <xf numFmtId="180" fontId="5" fillId="0" borderId="0" xfId="0" applyNumberFormat="1" applyFont="1"/>
    <xf numFmtId="0" fontId="5" fillId="0" borderId="0" xfId="0" applyFont="1" applyFill="1"/>
    <xf numFmtId="0" fontId="5" fillId="0" borderId="28" xfId="0" applyFont="1" applyBorder="1"/>
    <xf numFmtId="0" fontId="5" fillId="0" borderId="7" xfId="0" quotePrefix="1" applyNumberFormat="1" applyFont="1" applyBorder="1" applyAlignment="1" applyProtection="1">
      <alignment horizontal="center" vertical="center" wrapText="1"/>
      <protection locked="0"/>
    </xf>
    <xf numFmtId="0" fontId="5" fillId="0" borderId="7" xfId="0" applyNumberFormat="1" applyFont="1" applyBorder="1" applyAlignment="1" applyProtection="1">
      <alignment horizontal="center" vertical="center" wrapText="1"/>
      <protection locked="0"/>
    </xf>
    <xf numFmtId="177" fontId="5" fillId="0" borderId="0" xfId="0" applyNumberFormat="1" applyFont="1"/>
    <xf numFmtId="3" fontId="5" fillId="0" borderId="0" xfId="0" applyNumberFormat="1" applyFont="1" applyBorder="1" applyProtection="1">
      <protection locked="0"/>
    </xf>
    <xf numFmtId="3" fontId="5" fillId="2" borderId="29" xfId="0" applyNumberFormat="1" applyFont="1" applyFill="1" applyBorder="1" applyProtection="1">
      <protection locked="0"/>
    </xf>
    <xf numFmtId="3" fontId="5" fillId="2" borderId="0" xfId="0" applyNumberFormat="1" applyFont="1" applyFill="1" applyBorder="1" applyProtection="1">
      <protection locked="0"/>
    </xf>
    <xf numFmtId="3" fontId="5" fillId="2" borderId="30" xfId="0" applyNumberFormat="1" applyFont="1" applyFill="1" applyBorder="1" applyProtection="1">
      <protection locked="0"/>
    </xf>
    <xf numFmtId="3" fontId="5" fillId="2" borderId="31" xfId="0" applyNumberFormat="1" applyFont="1" applyFill="1" applyBorder="1" applyProtection="1">
      <protection locked="0"/>
    </xf>
    <xf numFmtId="3" fontId="5" fillId="0" borderId="25" xfId="0" applyNumberFormat="1" applyFont="1" applyBorder="1" applyProtection="1">
      <protection locked="0"/>
    </xf>
    <xf numFmtId="3" fontId="5" fillId="2" borderId="32" xfId="0" applyNumberFormat="1" applyFont="1" applyFill="1" applyBorder="1" applyProtection="1">
      <protection locked="0"/>
    </xf>
    <xf numFmtId="3" fontId="5" fillId="2" borderId="14" xfId="0" applyNumberFormat="1" applyFont="1" applyFill="1" applyBorder="1" applyProtection="1">
      <protection locked="0"/>
    </xf>
    <xf numFmtId="0" fontId="5" fillId="0" borderId="33" xfId="0" applyNumberFormat="1" applyFont="1" applyBorder="1" applyAlignment="1" applyProtection="1">
      <alignment horizontal="center" vertical="center"/>
      <protection locked="0"/>
    </xf>
    <xf numFmtId="0" fontId="5" fillId="0" borderId="0" xfId="0" applyNumberFormat="1" applyFont="1" applyBorder="1" applyAlignment="1" applyProtection="1">
      <alignment horizontal="center"/>
      <protection locked="0"/>
    </xf>
    <xf numFmtId="0" fontId="5" fillId="0" borderId="34" xfId="0" applyNumberFormat="1" applyFont="1" applyBorder="1" applyAlignment="1" applyProtection="1">
      <alignment horizontal="center" vertical="center"/>
      <protection locked="0"/>
    </xf>
    <xf numFmtId="0" fontId="5" fillId="0" borderId="25" xfId="0" applyNumberFormat="1" applyFont="1" applyBorder="1" applyAlignment="1" applyProtection="1">
      <alignment horizontal="center"/>
      <protection locked="0"/>
    </xf>
    <xf numFmtId="0" fontId="3" fillId="0" borderId="0" xfId="3" applyFont="1"/>
    <xf numFmtId="0" fontId="13" fillId="0" borderId="0" xfId="3" quotePrefix="1" applyFont="1" applyAlignment="1">
      <alignment horizontal="left"/>
    </xf>
    <xf numFmtId="0" fontId="3" fillId="0" borderId="0" xfId="3" quotePrefix="1" applyFont="1" applyAlignment="1">
      <alignment horizontal="left"/>
    </xf>
    <xf numFmtId="0" fontId="5" fillId="0" borderId="0" xfId="3" applyFont="1" applyAlignment="1">
      <alignment horizontal="right"/>
    </xf>
    <xf numFmtId="0" fontId="3" fillId="0" borderId="1" xfId="3" applyFont="1" applyBorder="1" applyAlignment="1">
      <alignment horizontal="centerContinuous" vertical="center"/>
    </xf>
    <xf numFmtId="0" fontId="3" fillId="0" borderId="31" xfId="3" applyFont="1" applyBorder="1" applyAlignment="1">
      <alignment horizontal="centerContinuous"/>
    </xf>
    <xf numFmtId="0" fontId="3" fillId="0" borderId="35" xfId="3" applyFont="1" applyBorder="1" applyAlignment="1">
      <alignment horizontal="centerContinuous"/>
    </xf>
    <xf numFmtId="0" fontId="3" fillId="0" borderId="36" xfId="3" applyFont="1" applyBorder="1" applyAlignment="1">
      <alignment horizontal="center" vertical="center" wrapText="1"/>
    </xf>
    <xf numFmtId="0" fontId="3" fillId="0" borderId="36" xfId="3" applyFont="1" applyBorder="1" applyAlignment="1">
      <alignment horizontal="center"/>
    </xf>
    <xf numFmtId="0" fontId="3" fillId="0" borderId="35" xfId="3" applyFont="1" applyBorder="1" applyAlignment="1">
      <alignment horizontal="center"/>
    </xf>
    <xf numFmtId="0" fontId="4" fillId="0" borderId="36" xfId="3" applyFont="1" applyBorder="1" applyAlignment="1">
      <alignment horizontal="center"/>
    </xf>
    <xf numFmtId="0" fontId="4" fillId="0" borderId="35" xfId="3" applyFont="1" applyBorder="1" applyAlignment="1">
      <alignment horizontal="center"/>
    </xf>
    <xf numFmtId="0" fontId="3" fillId="0" borderId="17" xfId="3" applyFont="1" applyBorder="1" applyAlignment="1">
      <alignment horizontal="center"/>
    </xf>
    <xf numFmtId="0" fontId="3" fillId="0" borderId="37" xfId="3" applyFont="1" applyBorder="1" applyAlignment="1">
      <alignment horizontal="center"/>
    </xf>
    <xf numFmtId="0" fontId="4" fillId="0" borderId="17" xfId="3" applyFont="1" applyBorder="1" applyAlignment="1">
      <alignment horizontal="center"/>
    </xf>
    <xf numFmtId="0" fontId="3" fillId="0" borderId="36" xfId="3" applyFont="1" applyBorder="1"/>
    <xf numFmtId="3" fontId="5" fillId="2" borderId="28" xfId="3" applyNumberFormat="1" applyFont="1" applyFill="1" applyBorder="1"/>
    <xf numFmtId="3" fontId="5" fillId="2" borderId="0" xfId="3" applyNumberFormat="1" applyFont="1" applyFill="1" applyBorder="1"/>
    <xf numFmtId="3" fontId="5" fillId="2" borderId="36" xfId="3" applyNumberFormat="1" applyFont="1" applyFill="1" applyBorder="1"/>
    <xf numFmtId="3" fontId="5" fillId="2" borderId="35" xfId="3" applyNumberFormat="1" applyFont="1" applyFill="1" applyBorder="1"/>
    <xf numFmtId="184" fontId="5" fillId="2" borderId="28" xfId="3" applyNumberFormat="1" applyFont="1" applyFill="1" applyBorder="1"/>
    <xf numFmtId="184" fontId="5" fillId="2" borderId="0" xfId="3" applyNumberFormat="1" applyFont="1" applyFill="1" applyBorder="1"/>
    <xf numFmtId="184" fontId="5" fillId="2" borderId="36" xfId="3" applyNumberFormat="1" applyFont="1" applyFill="1" applyBorder="1"/>
    <xf numFmtId="180" fontId="5" fillId="2" borderId="28" xfId="3" applyNumberFormat="1" applyFont="1" applyFill="1" applyBorder="1"/>
    <xf numFmtId="0" fontId="3" fillId="0" borderId="38" xfId="3" applyFont="1" applyBorder="1"/>
    <xf numFmtId="3" fontId="5" fillId="2" borderId="39" xfId="3" applyNumberFormat="1" applyFont="1" applyFill="1" applyBorder="1"/>
    <xf numFmtId="3" fontId="5" fillId="2" borderId="29" xfId="3" applyNumberFormat="1" applyFont="1" applyFill="1" applyBorder="1"/>
    <xf numFmtId="3" fontId="5" fillId="2" borderId="38" xfId="3" applyNumberFormat="1" applyFont="1" applyFill="1" applyBorder="1"/>
    <xf numFmtId="184" fontId="5" fillId="2" borderId="39" xfId="3" applyNumberFormat="1" applyFont="1" applyFill="1" applyBorder="1"/>
    <xf numFmtId="184" fontId="5" fillId="2" borderId="29" xfId="3" applyNumberFormat="1" applyFont="1" applyFill="1" applyBorder="1"/>
    <xf numFmtId="184" fontId="5" fillId="2" borderId="38" xfId="3" applyNumberFormat="1" applyFont="1" applyFill="1" applyBorder="1"/>
    <xf numFmtId="180" fontId="5" fillId="2" borderId="39" xfId="3" applyNumberFormat="1" applyFont="1" applyFill="1" applyBorder="1"/>
    <xf numFmtId="0" fontId="3" fillId="0" borderId="13" xfId="3" applyFont="1" applyBorder="1"/>
    <xf numFmtId="3" fontId="5" fillId="2" borderId="13" xfId="3" applyNumberFormat="1" applyFont="1" applyFill="1" applyBorder="1"/>
    <xf numFmtId="0" fontId="3" fillId="0" borderId="40" xfId="3" applyFont="1" applyBorder="1"/>
    <xf numFmtId="3" fontId="5" fillId="2" borderId="41" xfId="3" applyNumberFormat="1" applyFont="1" applyFill="1" applyBorder="1"/>
    <xf numFmtId="184" fontId="5" fillId="2" borderId="41" xfId="3" applyNumberFormat="1" applyFont="1" applyFill="1" applyBorder="1"/>
    <xf numFmtId="184" fontId="5" fillId="2" borderId="42" xfId="3" applyNumberFormat="1" applyFont="1" applyFill="1" applyBorder="1"/>
    <xf numFmtId="180" fontId="5" fillId="2" borderId="41" xfId="3" applyNumberFormat="1" applyFont="1" applyFill="1" applyBorder="1"/>
    <xf numFmtId="0" fontId="3" fillId="0" borderId="43" xfId="3" applyFont="1" applyBorder="1"/>
    <xf numFmtId="3" fontId="5" fillId="2" borderId="44" xfId="3" applyNumberFormat="1" applyFont="1" applyFill="1" applyBorder="1"/>
    <xf numFmtId="184" fontId="5" fillId="2" borderId="44" xfId="3" applyNumberFormat="1" applyFont="1" applyFill="1" applyBorder="1"/>
    <xf numFmtId="184" fontId="5" fillId="2" borderId="45" xfId="3" applyNumberFormat="1" applyFont="1" applyFill="1" applyBorder="1"/>
    <xf numFmtId="180" fontId="5" fillId="2" borderId="44" xfId="3" applyNumberFormat="1" applyFont="1" applyFill="1" applyBorder="1"/>
    <xf numFmtId="184" fontId="5" fillId="2" borderId="43" xfId="3" applyNumberFormat="1" applyFont="1" applyFill="1" applyBorder="1"/>
    <xf numFmtId="184" fontId="5" fillId="2" borderId="13" xfId="3" applyNumberFormat="1" applyFont="1" applyFill="1" applyBorder="1"/>
    <xf numFmtId="3" fontId="5" fillId="0" borderId="28" xfId="3" applyNumberFormat="1" applyFont="1" applyBorder="1"/>
    <xf numFmtId="3" fontId="5" fillId="0" borderId="39" xfId="3" applyNumberFormat="1" applyFont="1" applyBorder="1"/>
    <xf numFmtId="3" fontId="5" fillId="2" borderId="31" xfId="3" applyNumberFormat="1" applyFont="1" applyFill="1" applyBorder="1"/>
    <xf numFmtId="184" fontId="5" fillId="2" borderId="35" xfId="3" applyNumberFormat="1" applyFont="1" applyFill="1" applyBorder="1"/>
    <xf numFmtId="184" fontId="5" fillId="2" borderId="31" xfId="3" applyNumberFormat="1" applyFont="1" applyFill="1" applyBorder="1"/>
    <xf numFmtId="180" fontId="5" fillId="2" borderId="46" xfId="3" applyNumberFormat="1" applyFont="1" applyFill="1" applyBorder="1"/>
    <xf numFmtId="3" fontId="5" fillId="0" borderId="35" xfId="3" applyNumberFormat="1" applyFont="1" applyBorder="1"/>
    <xf numFmtId="180" fontId="5" fillId="2" borderId="35" xfId="3" applyNumberFormat="1" applyFont="1" applyFill="1" applyBorder="1"/>
    <xf numFmtId="0" fontId="3" fillId="0" borderId="1" xfId="3" applyFont="1" applyBorder="1"/>
    <xf numFmtId="183" fontId="5" fillId="2" borderId="36" xfId="3" applyNumberFormat="1" applyFont="1" applyFill="1" applyBorder="1"/>
    <xf numFmtId="0" fontId="3" fillId="0" borderId="47" xfId="3" applyFont="1" applyBorder="1"/>
    <xf numFmtId="184" fontId="5" fillId="2" borderId="48" xfId="3" applyNumberFormat="1" applyFont="1" applyFill="1" applyBorder="1"/>
    <xf numFmtId="184" fontId="5" fillId="2" borderId="49" xfId="3" applyNumberFormat="1" applyFont="1" applyFill="1" applyBorder="1"/>
    <xf numFmtId="183" fontId="5" fillId="2" borderId="50" xfId="3" applyNumberFormat="1" applyFont="1" applyFill="1" applyBorder="1"/>
    <xf numFmtId="180" fontId="5" fillId="2" borderId="48" xfId="3" applyNumberFormat="1" applyFont="1" applyFill="1" applyBorder="1"/>
    <xf numFmtId="180" fontId="5" fillId="2" borderId="19" xfId="0" applyNumberFormat="1" applyFont="1" applyFill="1" applyBorder="1" applyAlignment="1" applyProtection="1">
      <protection locked="0"/>
    </xf>
    <xf numFmtId="179" fontId="5" fillId="2" borderId="19" xfId="0" applyNumberFormat="1" applyFont="1" applyFill="1" applyBorder="1" applyAlignment="1" applyProtection="1">
      <alignment horizontal="right"/>
      <protection locked="0"/>
    </xf>
    <xf numFmtId="177" fontId="5" fillId="2" borderId="19" xfId="0" applyNumberFormat="1" applyFont="1" applyFill="1" applyBorder="1" applyProtection="1">
      <protection locked="0"/>
    </xf>
    <xf numFmtId="177" fontId="5" fillId="2" borderId="20" xfId="0" applyNumberFormat="1" applyFont="1" applyFill="1" applyBorder="1" applyProtection="1">
      <protection locked="0"/>
    </xf>
    <xf numFmtId="177" fontId="5" fillId="2" borderId="21" xfId="0" applyNumberFormat="1" applyFont="1" applyFill="1" applyBorder="1" applyProtection="1">
      <protection locked="0"/>
    </xf>
    <xf numFmtId="177" fontId="5" fillId="2" borderId="22" xfId="0" applyNumberFormat="1" applyFont="1" applyFill="1" applyBorder="1" applyProtection="1">
      <protection locked="0"/>
    </xf>
    <xf numFmtId="177" fontId="5" fillId="2" borderId="18" xfId="0" applyNumberFormat="1" applyFont="1" applyFill="1" applyBorder="1" applyProtection="1">
      <protection locked="0"/>
    </xf>
    <xf numFmtId="179" fontId="5" fillId="2" borderId="19" xfId="0" applyNumberFormat="1" applyFont="1" applyFill="1" applyBorder="1" applyAlignment="1" applyProtection="1">
      <alignment horizontal="center"/>
      <protection locked="0"/>
    </xf>
    <xf numFmtId="177" fontId="5" fillId="0" borderId="3" xfId="0" applyNumberFormat="1" applyFont="1" applyBorder="1" applyProtection="1">
      <protection locked="0"/>
    </xf>
    <xf numFmtId="3" fontId="5" fillId="2" borderId="43" xfId="3" applyNumberFormat="1" applyFont="1" applyFill="1" applyBorder="1"/>
    <xf numFmtId="184" fontId="5" fillId="2" borderId="51" xfId="3" applyNumberFormat="1" applyFont="1" applyFill="1" applyBorder="1"/>
    <xf numFmtId="178" fontId="5" fillId="2" borderId="43" xfId="3" applyNumberFormat="1" applyFont="1" applyFill="1" applyBorder="1"/>
    <xf numFmtId="3" fontId="5" fillId="2" borderId="43" xfId="3" applyNumberFormat="1" applyFont="1" applyFill="1" applyBorder="1" applyAlignment="1"/>
    <xf numFmtId="3" fontId="5" fillId="2" borderId="13" xfId="3" applyNumberFormat="1" applyFont="1" applyFill="1" applyBorder="1" applyAlignment="1"/>
    <xf numFmtId="3" fontId="5" fillId="0" borderId="50" xfId="3" applyNumberFormat="1" applyFont="1" applyBorder="1"/>
    <xf numFmtId="3" fontId="5" fillId="2" borderId="50" xfId="3" applyNumberFormat="1" applyFont="1" applyFill="1" applyBorder="1"/>
    <xf numFmtId="0" fontId="5" fillId="0" borderId="0" xfId="0" applyNumberFormat="1" applyFont="1"/>
    <xf numFmtId="3" fontId="5" fillId="2" borderId="35" xfId="0" applyNumberFormat="1" applyFont="1" applyFill="1" applyBorder="1" applyProtection="1">
      <protection locked="0"/>
    </xf>
    <xf numFmtId="3" fontId="5" fillId="2" borderId="41" xfId="0" applyNumberFormat="1" applyFont="1" applyFill="1" applyBorder="1" applyProtection="1">
      <protection locked="0"/>
    </xf>
    <xf numFmtId="0" fontId="5" fillId="0" borderId="0" xfId="0" quotePrefix="1" applyNumberFormat="1" applyFont="1" applyAlignment="1" applyProtection="1">
      <alignment horizontal="left"/>
      <protection locked="0"/>
    </xf>
    <xf numFmtId="3" fontId="5" fillId="2" borderId="0" xfId="0" applyNumberFormat="1" applyFont="1" applyFill="1"/>
    <xf numFmtId="0" fontId="5" fillId="0" borderId="0" xfId="0" applyFont="1" applyAlignment="1"/>
    <xf numFmtId="3" fontId="5" fillId="0" borderId="36" xfId="3" applyNumberFormat="1" applyFont="1" applyFill="1" applyBorder="1"/>
    <xf numFmtId="3" fontId="5" fillId="0" borderId="50" xfId="3" applyNumberFormat="1" applyFont="1" applyFill="1" applyBorder="1"/>
    <xf numFmtId="0" fontId="3" fillId="0" borderId="0" xfId="3" applyNumberFormat="1" applyFont="1"/>
    <xf numFmtId="3" fontId="5" fillId="2" borderId="28" xfId="0" applyNumberFormat="1" applyFont="1" applyFill="1" applyBorder="1" applyProtection="1">
      <protection locked="0"/>
    </xf>
    <xf numFmtId="177" fontId="5" fillId="2" borderId="53" xfId="0" applyNumberFormat="1" applyFont="1" applyFill="1" applyBorder="1" applyProtection="1">
      <protection locked="0"/>
    </xf>
    <xf numFmtId="3" fontId="5" fillId="0" borderId="29" xfId="3" applyNumberFormat="1" applyFont="1" applyFill="1" applyBorder="1"/>
    <xf numFmtId="3" fontId="5" fillId="0" borderId="38" xfId="3" applyNumberFormat="1" applyFont="1" applyFill="1" applyBorder="1"/>
    <xf numFmtId="3" fontId="5" fillId="0" borderId="39" xfId="3" applyNumberFormat="1" applyFont="1" applyFill="1" applyBorder="1"/>
    <xf numFmtId="184" fontId="5" fillId="0" borderId="39" xfId="3" applyNumberFormat="1" applyFont="1" applyFill="1" applyBorder="1"/>
    <xf numFmtId="184" fontId="5" fillId="0" borderId="29" xfId="3" applyNumberFormat="1" applyFont="1" applyFill="1" applyBorder="1"/>
    <xf numFmtId="184" fontId="5" fillId="0" borderId="38" xfId="3" applyNumberFormat="1" applyFont="1" applyFill="1" applyBorder="1"/>
    <xf numFmtId="3" fontId="5" fillId="0" borderId="35" xfId="3" applyNumberFormat="1" applyFont="1" applyFill="1" applyBorder="1"/>
    <xf numFmtId="3" fontId="5" fillId="0" borderId="31" xfId="3" applyNumberFormat="1" applyFont="1" applyFill="1" applyBorder="1"/>
    <xf numFmtId="184" fontId="5" fillId="0" borderId="35" xfId="3" applyNumberFormat="1" applyFont="1" applyFill="1" applyBorder="1"/>
    <xf numFmtId="184" fontId="5" fillId="0" borderId="31" xfId="3" applyNumberFormat="1" applyFont="1" applyFill="1" applyBorder="1"/>
    <xf numFmtId="184" fontId="5" fillId="0" borderId="36" xfId="3" applyNumberFormat="1" applyFont="1" applyFill="1" applyBorder="1"/>
    <xf numFmtId="3" fontId="5" fillId="0" borderId="28" xfId="3" applyNumberFormat="1" applyFont="1" applyFill="1" applyBorder="1"/>
    <xf numFmtId="3" fontId="5" fillId="0" borderId="0" xfId="3" applyNumberFormat="1" applyFont="1" applyFill="1" applyBorder="1"/>
    <xf numFmtId="3" fontId="5" fillId="0" borderId="13" xfId="3" applyNumberFormat="1" applyFont="1" applyFill="1" applyBorder="1"/>
    <xf numFmtId="184" fontId="5" fillId="0" borderId="28" xfId="3" applyNumberFormat="1" applyFont="1" applyFill="1" applyBorder="1"/>
    <xf numFmtId="184" fontId="5" fillId="0" borderId="0" xfId="3" applyNumberFormat="1" applyFont="1" applyFill="1" applyBorder="1"/>
    <xf numFmtId="184" fontId="5" fillId="0" borderId="13" xfId="3" applyNumberFormat="1" applyFont="1" applyFill="1" applyBorder="1"/>
    <xf numFmtId="180" fontId="5" fillId="0" borderId="28" xfId="3" applyNumberFormat="1" applyFont="1" applyFill="1" applyBorder="1"/>
    <xf numFmtId="180" fontId="5" fillId="0" borderId="39" xfId="3" applyNumberFormat="1" applyFont="1" applyFill="1" applyBorder="1"/>
    <xf numFmtId="180" fontId="5" fillId="0" borderId="35" xfId="3" applyNumberFormat="1" applyFont="1" applyFill="1" applyBorder="1"/>
    <xf numFmtId="3" fontId="5" fillId="2" borderId="37" xfId="3" applyNumberFormat="1" applyFont="1" applyFill="1" applyBorder="1"/>
    <xf numFmtId="3" fontId="5" fillId="2" borderId="17" xfId="3" applyNumberFormat="1" applyFont="1" applyFill="1" applyBorder="1"/>
    <xf numFmtId="184" fontId="5" fillId="2" borderId="37" xfId="3" applyNumberFormat="1" applyFont="1" applyFill="1" applyBorder="1"/>
    <xf numFmtId="3" fontId="5" fillId="2" borderId="54" xfId="3" applyNumberFormat="1" applyFont="1" applyFill="1" applyBorder="1"/>
    <xf numFmtId="3" fontId="5" fillId="2" borderId="46" xfId="3" applyNumberFormat="1" applyFont="1" applyFill="1" applyBorder="1"/>
    <xf numFmtId="184" fontId="5" fillId="2" borderId="46" xfId="3" applyNumberFormat="1" applyFont="1" applyFill="1" applyBorder="1"/>
    <xf numFmtId="0" fontId="5" fillId="0" borderId="0" xfId="0" applyFont="1" applyAlignment="1">
      <alignment horizontal="center"/>
    </xf>
    <xf numFmtId="0" fontId="5" fillId="0" borderId="0" xfId="0" applyNumberFormat="1" applyFont="1" applyAlignment="1" applyProtection="1">
      <alignment horizontal="center"/>
      <protection locked="0"/>
    </xf>
    <xf numFmtId="0" fontId="8" fillId="0" borderId="0" xfId="0" applyNumberFormat="1" applyFont="1" applyAlignment="1" applyProtection="1">
      <alignment horizontal="center"/>
      <protection locked="0"/>
    </xf>
    <xf numFmtId="3" fontId="5" fillId="0" borderId="54" xfId="3" applyNumberFormat="1" applyFont="1" applyFill="1" applyBorder="1"/>
    <xf numFmtId="3" fontId="5" fillId="0" borderId="17" xfId="3" applyNumberFormat="1" applyFont="1" applyFill="1" applyBorder="1"/>
    <xf numFmtId="3" fontId="5" fillId="0" borderId="51" xfId="3" applyNumberFormat="1" applyFont="1" applyFill="1" applyBorder="1"/>
    <xf numFmtId="3" fontId="5" fillId="0" borderId="43" xfId="3" applyNumberFormat="1" applyFont="1" applyFill="1" applyBorder="1" applyAlignment="1"/>
    <xf numFmtId="3" fontId="5" fillId="0" borderId="13" xfId="3" applyNumberFormat="1" applyFont="1" applyFill="1" applyBorder="1" applyAlignment="1"/>
    <xf numFmtId="3" fontId="5" fillId="0" borderId="43" xfId="3" applyNumberFormat="1" applyFont="1" applyFill="1" applyBorder="1"/>
    <xf numFmtId="3" fontId="5" fillId="0" borderId="41" xfId="3" applyNumberFormat="1" applyFont="1" applyFill="1" applyBorder="1"/>
    <xf numFmtId="3" fontId="5" fillId="0" borderId="44" xfId="3" applyNumberFormat="1" applyFont="1" applyFill="1" applyBorder="1"/>
    <xf numFmtId="0" fontId="4" fillId="0" borderId="35" xfId="3" applyFont="1" applyBorder="1" applyAlignment="1">
      <alignment horizontal="center" shrinkToFit="1"/>
    </xf>
    <xf numFmtId="180" fontId="5" fillId="2" borderId="38" xfId="3" applyNumberFormat="1" applyFont="1" applyFill="1" applyBorder="1"/>
    <xf numFmtId="180" fontId="5" fillId="2" borderId="13" xfId="3" applyNumberFormat="1" applyFont="1" applyFill="1" applyBorder="1"/>
    <xf numFmtId="0" fontId="3" fillId="0" borderId="0" xfId="3" applyFont="1" applyAlignment="1"/>
    <xf numFmtId="3" fontId="5" fillId="0" borderId="26" xfId="0" applyNumberFormat="1" applyFont="1" applyBorder="1" applyProtection="1">
      <protection locked="0"/>
    </xf>
    <xf numFmtId="3" fontId="5" fillId="0" borderId="55" xfId="0" applyNumberFormat="1" applyFont="1" applyBorder="1" applyProtection="1">
      <protection locked="0"/>
    </xf>
    <xf numFmtId="177" fontId="5" fillId="2" borderId="25" xfId="0" applyNumberFormat="1" applyFont="1" applyFill="1" applyBorder="1" applyProtection="1">
      <protection locked="0"/>
    </xf>
    <xf numFmtId="0" fontId="5" fillId="0" borderId="11" xfId="0" quotePrefix="1" applyNumberFormat="1" applyFont="1" applyBorder="1" applyAlignment="1" applyProtection="1">
      <alignment horizontal="center"/>
      <protection locked="0"/>
    </xf>
    <xf numFmtId="177" fontId="5" fillId="2" borderId="40" xfId="0" applyNumberFormat="1" applyFont="1" applyFill="1" applyBorder="1" applyProtection="1">
      <protection locked="0"/>
    </xf>
    <xf numFmtId="177" fontId="5" fillId="2" borderId="26" xfId="0" applyNumberFormat="1" applyFont="1" applyFill="1" applyBorder="1" applyProtection="1">
      <protection locked="0"/>
    </xf>
    <xf numFmtId="177" fontId="5" fillId="2" borderId="27" xfId="0" applyNumberFormat="1" applyFont="1" applyFill="1" applyBorder="1" applyProtection="1">
      <protection locked="0"/>
    </xf>
    <xf numFmtId="0" fontId="12" fillId="0" borderId="13" xfId="3" applyFont="1" applyBorder="1" applyAlignment="1">
      <alignment horizontal="center" vertical="center"/>
    </xf>
    <xf numFmtId="0" fontId="12" fillId="0" borderId="17" xfId="3" applyFont="1" applyBorder="1" applyAlignment="1">
      <alignment horizontal="center" vertical="center"/>
    </xf>
    <xf numFmtId="184" fontId="5" fillId="2" borderId="40" xfId="3" applyNumberFormat="1" applyFont="1" applyFill="1" applyBorder="1"/>
    <xf numFmtId="3" fontId="5" fillId="3" borderId="2" xfId="0" applyNumberFormat="1" applyFont="1" applyFill="1" applyBorder="1" applyProtection="1">
      <protection locked="0"/>
    </xf>
    <xf numFmtId="3" fontId="5" fillId="3" borderId="4" xfId="0" applyNumberFormat="1" applyFont="1" applyFill="1" applyBorder="1" applyProtection="1">
      <protection locked="0"/>
    </xf>
    <xf numFmtId="3" fontId="5" fillId="3" borderId="16" xfId="0" applyNumberFormat="1" applyFont="1" applyFill="1" applyBorder="1" applyProtection="1">
      <protection locked="0"/>
    </xf>
    <xf numFmtId="3" fontId="5" fillId="3" borderId="6" xfId="0" applyNumberFormat="1" applyFont="1" applyFill="1" applyBorder="1" applyProtection="1">
      <protection locked="0"/>
    </xf>
    <xf numFmtId="3" fontId="5" fillId="3" borderId="7" xfId="0" applyNumberFormat="1" applyFont="1" applyFill="1" applyBorder="1" applyProtection="1">
      <protection locked="0"/>
    </xf>
    <xf numFmtId="177" fontId="5" fillId="3" borderId="1" xfId="0" applyNumberFormat="1" applyFont="1" applyFill="1" applyBorder="1" applyProtection="1">
      <protection locked="0"/>
    </xf>
    <xf numFmtId="177" fontId="5" fillId="3" borderId="3" xfId="0" applyNumberFormat="1" applyFont="1" applyFill="1" applyBorder="1" applyProtection="1">
      <protection locked="0"/>
    </xf>
    <xf numFmtId="177" fontId="5" fillId="3" borderId="15" xfId="0" applyNumberFormat="1" applyFont="1" applyFill="1" applyBorder="1" applyProtection="1">
      <protection locked="0"/>
    </xf>
    <xf numFmtId="177" fontId="5" fillId="3" borderId="5" xfId="0" applyNumberFormat="1" applyFont="1" applyFill="1" applyBorder="1" applyProtection="1">
      <protection locked="0"/>
    </xf>
    <xf numFmtId="177" fontId="5" fillId="3" borderId="9" xfId="0" applyNumberFormat="1" applyFont="1" applyFill="1" applyBorder="1" applyProtection="1">
      <protection locked="0"/>
    </xf>
    <xf numFmtId="3" fontId="3" fillId="0" borderId="0" xfId="3" applyNumberFormat="1" applyFont="1"/>
    <xf numFmtId="185" fontId="3" fillId="0" borderId="0" xfId="3" applyNumberFormat="1" applyFont="1"/>
    <xf numFmtId="185" fontId="5" fillId="0" borderId="0" xfId="0" applyNumberFormat="1" applyFont="1"/>
    <xf numFmtId="177" fontId="5" fillId="3" borderId="3" xfId="0" applyNumberFormat="1" applyFont="1" applyFill="1" applyBorder="1" applyAlignment="1" applyProtection="1">
      <protection locked="0"/>
    </xf>
    <xf numFmtId="41" fontId="5" fillId="0" borderId="0" xfId="0" applyNumberFormat="1" applyFont="1"/>
    <xf numFmtId="3" fontId="5" fillId="4" borderId="0" xfId="0" applyNumberFormat="1" applyFont="1" applyFill="1"/>
    <xf numFmtId="3" fontId="5" fillId="4" borderId="3" xfId="0" applyNumberFormat="1" applyFont="1" applyFill="1" applyBorder="1" applyProtection="1">
      <protection locked="0"/>
    </xf>
    <xf numFmtId="185" fontId="5" fillId="4" borderId="0" xfId="0" applyNumberFormat="1" applyFont="1" applyFill="1"/>
    <xf numFmtId="3" fontId="15" fillId="0" borderId="1" xfId="0" applyNumberFormat="1" applyFont="1" applyBorder="1" applyProtection="1">
      <protection locked="0"/>
    </xf>
    <xf numFmtId="3" fontId="15" fillId="0" borderId="24" xfId="0" applyNumberFormat="1" applyFont="1" applyFill="1" applyBorder="1" applyProtection="1">
      <protection locked="0"/>
    </xf>
    <xf numFmtId="3" fontId="15" fillId="0" borderId="3" xfId="0" applyNumberFormat="1" applyFont="1" applyBorder="1" applyProtection="1">
      <protection locked="0"/>
    </xf>
    <xf numFmtId="3" fontId="15" fillId="0" borderId="12" xfId="0" applyNumberFormat="1" applyFont="1" applyFill="1" applyBorder="1" applyProtection="1">
      <protection locked="0"/>
    </xf>
    <xf numFmtId="3" fontId="15" fillId="0" borderId="27" xfId="0" applyNumberFormat="1" applyFont="1" applyFill="1" applyBorder="1" applyProtection="1">
      <protection locked="0"/>
    </xf>
    <xf numFmtId="3" fontId="15" fillId="0" borderId="4" xfId="0" applyNumberFormat="1" applyFont="1" applyBorder="1" applyProtection="1">
      <protection locked="0"/>
    </xf>
    <xf numFmtId="3" fontId="15" fillId="0" borderId="5" xfId="0" applyNumberFormat="1" applyFont="1" applyBorder="1" applyProtection="1">
      <protection locked="0"/>
    </xf>
    <xf numFmtId="3" fontId="15" fillId="0" borderId="6" xfId="0" applyNumberFormat="1" applyFont="1" applyBorder="1" applyProtection="1">
      <protection locked="0"/>
    </xf>
    <xf numFmtId="3" fontId="15" fillId="0" borderId="2" xfId="0" applyNumberFormat="1" applyFont="1" applyBorder="1" applyProtection="1">
      <protection locked="0"/>
    </xf>
    <xf numFmtId="3" fontId="15" fillId="0" borderId="24" xfId="0" applyNumberFormat="1" applyFont="1" applyBorder="1" applyProtection="1">
      <protection locked="0"/>
    </xf>
    <xf numFmtId="3" fontId="15" fillId="0" borderId="12" xfId="0" applyNumberFormat="1" applyFont="1" applyBorder="1" applyProtection="1">
      <protection locked="0"/>
    </xf>
    <xf numFmtId="3" fontId="15" fillId="0" borderId="27" xfId="0" applyNumberFormat="1" applyFont="1" applyBorder="1" applyProtection="1">
      <protection locked="0"/>
    </xf>
    <xf numFmtId="3" fontId="15" fillId="0" borderId="3" xfId="0" applyNumberFormat="1" applyFont="1" applyFill="1" applyBorder="1" applyProtection="1">
      <protection locked="0"/>
    </xf>
    <xf numFmtId="3" fontId="15" fillId="0" borderId="4" xfId="0" applyNumberFormat="1" applyFont="1" applyFill="1" applyBorder="1" applyProtection="1">
      <protection locked="0"/>
    </xf>
    <xf numFmtId="182" fontId="16" fillId="0" borderId="18" xfId="2" applyNumberFormat="1" applyFont="1" applyBorder="1" applyAlignment="1" applyProtection="1">
      <alignment horizontal="right" vertical="center"/>
      <protection locked="0"/>
    </xf>
    <xf numFmtId="3" fontId="15" fillId="0" borderId="26" xfId="0" applyNumberFormat="1" applyFont="1" applyBorder="1" applyProtection="1">
      <protection locked="0"/>
    </xf>
    <xf numFmtId="3" fontId="15" fillId="0" borderId="23" xfId="0" applyNumberFormat="1" applyFont="1" applyBorder="1" applyProtection="1">
      <protection locked="0"/>
    </xf>
    <xf numFmtId="3" fontId="15" fillId="0" borderId="25" xfId="0" applyNumberFormat="1" applyFont="1" applyBorder="1" applyProtection="1">
      <protection locked="0"/>
    </xf>
    <xf numFmtId="3" fontId="15" fillId="0" borderId="0" xfId="0" applyNumberFormat="1" applyFont="1" applyBorder="1" applyProtection="1">
      <protection locked="0"/>
    </xf>
    <xf numFmtId="3" fontId="15" fillId="0" borderId="55" xfId="0" applyNumberFormat="1" applyFont="1" applyBorder="1" applyProtection="1">
      <protection locked="0"/>
    </xf>
    <xf numFmtId="3" fontId="15" fillId="0" borderId="31" xfId="0" applyNumberFormat="1" applyFont="1" applyBorder="1" applyProtection="1">
      <protection locked="0"/>
    </xf>
    <xf numFmtId="177" fontId="15" fillId="3" borderId="1" xfId="0" applyNumberFormat="1" applyFont="1" applyFill="1" applyBorder="1" applyProtection="1">
      <protection locked="0"/>
    </xf>
    <xf numFmtId="177" fontId="15" fillId="3" borderId="3" xfId="0" applyNumberFormat="1" applyFont="1" applyFill="1" applyBorder="1" applyProtection="1">
      <protection locked="0"/>
    </xf>
    <xf numFmtId="177" fontId="15" fillId="3" borderId="15" xfId="0" applyNumberFormat="1" applyFont="1" applyFill="1" applyBorder="1" applyProtection="1">
      <protection locked="0"/>
    </xf>
    <xf numFmtId="177" fontId="15" fillId="3" borderId="10" xfId="0" applyNumberFormat="1" applyFont="1" applyFill="1" applyBorder="1" applyProtection="1">
      <protection locked="0"/>
    </xf>
    <xf numFmtId="177" fontId="15" fillId="3" borderId="5" xfId="0" applyNumberFormat="1" applyFont="1" applyFill="1" applyBorder="1" applyProtection="1">
      <protection locked="0"/>
    </xf>
    <xf numFmtId="177" fontId="15" fillId="3" borderId="9" xfId="0" applyNumberFormat="1" applyFont="1" applyFill="1" applyBorder="1" applyProtection="1">
      <protection locked="0"/>
    </xf>
    <xf numFmtId="3" fontId="15" fillId="3" borderId="2" xfId="0" applyNumberFormat="1" applyFont="1" applyFill="1" applyBorder="1" applyProtection="1">
      <protection locked="0"/>
    </xf>
    <xf numFmtId="3" fontId="15" fillId="3" borderId="4" xfId="0" applyNumberFormat="1" applyFont="1" applyFill="1" applyBorder="1" applyProtection="1">
      <protection locked="0"/>
    </xf>
    <xf numFmtId="3" fontId="15" fillId="3" borderId="16" xfId="0" applyNumberFormat="1" applyFont="1" applyFill="1" applyBorder="1" applyProtection="1">
      <protection locked="0"/>
    </xf>
    <xf numFmtId="3" fontId="15" fillId="3" borderId="8" xfId="0" applyNumberFormat="1" applyFont="1" applyFill="1" applyBorder="1" applyProtection="1">
      <protection locked="0"/>
    </xf>
    <xf numFmtId="3" fontId="15" fillId="3" borderId="6" xfId="0" applyNumberFormat="1" applyFont="1" applyFill="1" applyBorder="1" applyProtection="1">
      <protection locked="0"/>
    </xf>
    <xf numFmtId="3" fontId="15" fillId="3" borderId="7" xfId="0" applyNumberFormat="1" applyFont="1" applyFill="1" applyBorder="1" applyProtection="1">
      <protection locked="0"/>
    </xf>
    <xf numFmtId="184" fontId="15" fillId="3" borderId="13" xfId="3" applyNumberFormat="1" applyFont="1" applyFill="1" applyBorder="1"/>
    <xf numFmtId="3" fontId="15" fillId="3" borderId="28" xfId="3" applyNumberFormat="1" applyFont="1" applyFill="1" applyBorder="1"/>
    <xf numFmtId="184" fontId="15" fillId="3" borderId="38" xfId="3" applyNumberFormat="1" applyFont="1" applyFill="1" applyBorder="1"/>
    <xf numFmtId="3" fontId="15" fillId="3" borderId="39" xfId="3" applyNumberFormat="1" applyFont="1" applyFill="1" applyBorder="1"/>
    <xf numFmtId="184" fontId="15" fillId="3" borderId="40" xfId="3" applyNumberFormat="1" applyFont="1" applyFill="1" applyBorder="1"/>
    <xf numFmtId="3" fontId="15" fillId="3" borderId="41" xfId="3" applyNumberFormat="1" applyFont="1" applyFill="1" applyBorder="1"/>
    <xf numFmtId="184" fontId="15" fillId="3" borderId="43" xfId="3" applyNumberFormat="1" applyFont="1" applyFill="1" applyBorder="1"/>
    <xf numFmtId="3" fontId="15" fillId="3" borderId="44" xfId="3" applyNumberFormat="1" applyFont="1" applyFill="1" applyBorder="1"/>
    <xf numFmtId="184" fontId="15" fillId="3" borderId="54" xfId="3" applyNumberFormat="1" applyFont="1" applyFill="1" applyBorder="1"/>
    <xf numFmtId="3" fontId="15" fillId="3" borderId="46" xfId="3" applyNumberFormat="1" applyFont="1" applyFill="1" applyBorder="1"/>
    <xf numFmtId="184" fontId="15" fillId="3" borderId="36" xfId="3" applyNumberFormat="1" applyFont="1" applyFill="1" applyBorder="1"/>
    <xf numFmtId="3" fontId="15" fillId="3" borderId="35" xfId="3" applyNumberFormat="1" applyFont="1" applyFill="1" applyBorder="1"/>
    <xf numFmtId="184" fontId="15" fillId="3" borderId="50" xfId="3" applyNumberFormat="1" applyFont="1" applyFill="1" applyBorder="1"/>
    <xf numFmtId="3" fontId="15" fillId="3" borderId="48" xfId="3" applyNumberFormat="1" applyFont="1" applyFill="1" applyBorder="1"/>
    <xf numFmtId="177" fontId="15" fillId="3" borderId="23" xfId="0" applyNumberFormat="1" applyFont="1" applyFill="1" applyBorder="1" applyProtection="1">
      <protection locked="0"/>
    </xf>
    <xf numFmtId="177" fontId="15" fillId="3" borderId="25" xfId="0" applyNumberFormat="1" applyFont="1" applyFill="1" applyBorder="1" applyProtection="1">
      <protection locked="0"/>
    </xf>
    <xf numFmtId="177" fontId="15" fillId="3" borderId="32" xfId="0" applyNumberFormat="1" applyFont="1" applyFill="1" applyBorder="1" applyProtection="1">
      <protection locked="0"/>
    </xf>
    <xf numFmtId="177" fontId="15" fillId="3" borderId="14" xfId="0" applyNumberFormat="1" applyFont="1" applyFill="1" applyBorder="1" applyProtection="1">
      <protection locked="0"/>
    </xf>
    <xf numFmtId="177" fontId="15" fillId="3" borderId="26" xfId="0" applyNumberFormat="1" applyFont="1" applyFill="1" applyBorder="1" applyProtection="1">
      <protection locked="0"/>
    </xf>
    <xf numFmtId="177" fontId="15" fillId="3" borderId="34" xfId="0" applyNumberFormat="1" applyFont="1" applyFill="1" applyBorder="1" applyProtection="1">
      <protection locked="0"/>
    </xf>
    <xf numFmtId="177" fontId="15" fillId="3" borderId="3" xfId="0" applyNumberFormat="1" applyFont="1" applyFill="1" applyBorder="1" applyAlignment="1" applyProtection="1">
      <protection locked="0"/>
    </xf>
    <xf numFmtId="176" fontId="15" fillId="3" borderId="10" xfId="0" applyNumberFormat="1" applyFont="1" applyFill="1" applyBorder="1" applyProtection="1">
      <protection locked="0"/>
    </xf>
    <xf numFmtId="3" fontId="5" fillId="2" borderId="62" xfId="0" applyNumberFormat="1" applyFont="1" applyFill="1" applyBorder="1" applyProtection="1">
      <protection locked="0"/>
    </xf>
    <xf numFmtId="0" fontId="19" fillId="0" borderId="0" xfId="0" applyNumberFormat="1" applyFont="1" applyAlignment="1" applyProtection="1">
      <alignment horizontal="center"/>
      <protection locked="0"/>
    </xf>
    <xf numFmtId="3" fontId="15" fillId="0" borderId="65" xfId="0" applyNumberFormat="1" applyFont="1" applyBorder="1" applyProtection="1">
      <protection locked="0"/>
    </xf>
    <xf numFmtId="3" fontId="15" fillId="0" borderId="66" xfId="0" applyNumberFormat="1" applyFont="1" applyBorder="1" applyProtection="1">
      <protection locked="0"/>
    </xf>
    <xf numFmtId="3" fontId="5" fillId="2" borderId="67" xfId="0" applyNumberFormat="1" applyFont="1" applyFill="1" applyBorder="1" applyProtection="1">
      <protection locked="0"/>
    </xf>
    <xf numFmtId="3" fontId="5" fillId="2" borderId="66" xfId="0" applyNumberFormat="1" applyFont="1" applyFill="1" applyBorder="1" applyProtection="1">
      <protection locked="0"/>
    </xf>
    <xf numFmtId="3" fontId="5" fillId="2" borderId="68" xfId="0" applyNumberFormat="1" applyFont="1" applyFill="1" applyBorder="1" applyProtection="1">
      <protection locked="0"/>
    </xf>
    <xf numFmtId="3" fontId="5" fillId="2" borderId="65" xfId="0" applyNumberFormat="1" applyFont="1" applyFill="1" applyBorder="1" applyProtection="1">
      <protection locked="0"/>
    </xf>
    <xf numFmtId="0" fontId="5" fillId="0" borderId="19" xfId="0" applyNumberFormat="1" applyFont="1" applyBorder="1" applyAlignment="1" applyProtection="1">
      <alignment horizontal="center"/>
      <protection locked="0"/>
    </xf>
    <xf numFmtId="3" fontId="5" fillId="0" borderId="18" xfId="0" applyNumberFormat="1" applyFont="1" applyBorder="1" applyProtection="1">
      <protection locked="0"/>
    </xf>
    <xf numFmtId="3" fontId="5" fillId="0" borderId="19" xfId="0" applyNumberFormat="1" applyFont="1" applyBorder="1" applyProtection="1">
      <protection locked="0"/>
    </xf>
    <xf numFmtId="3" fontId="5" fillId="0" borderId="21" xfId="0" applyNumberFormat="1" applyFont="1" applyBorder="1" applyProtection="1">
      <protection locked="0"/>
    </xf>
    <xf numFmtId="3" fontId="5" fillId="2" borderId="22" xfId="0" applyNumberFormat="1" applyFont="1" applyFill="1" applyBorder="1" applyProtection="1">
      <protection locked="0"/>
    </xf>
    <xf numFmtId="0" fontId="5" fillId="0" borderId="69" xfId="0" applyNumberFormat="1" applyFont="1" applyBorder="1" applyAlignment="1" applyProtection="1">
      <alignment horizontal="center" vertical="center"/>
      <protection locked="0"/>
    </xf>
    <xf numFmtId="0" fontId="5" fillId="0" borderId="66" xfId="0" applyNumberFormat="1" applyFont="1" applyBorder="1" applyAlignment="1" applyProtection="1">
      <alignment horizontal="center"/>
      <protection locked="0"/>
    </xf>
    <xf numFmtId="0" fontId="8" fillId="4" borderId="0" xfId="0" applyNumberFormat="1" applyFont="1" applyFill="1" applyAlignment="1" applyProtection="1">
      <alignment horizontal="center"/>
      <protection locked="0"/>
    </xf>
    <xf numFmtId="0" fontId="5" fillId="0" borderId="70" xfId="0" applyNumberFormat="1" applyFont="1" applyBorder="1" applyAlignment="1" applyProtection="1">
      <alignment horizontal="center" vertical="center"/>
      <protection locked="0"/>
    </xf>
    <xf numFmtId="0" fontId="5" fillId="0" borderId="70" xfId="0" applyNumberFormat="1" applyFont="1" applyBorder="1" applyAlignment="1" applyProtection="1">
      <alignment horizontal="center"/>
      <protection locked="0"/>
    </xf>
    <xf numFmtId="0" fontId="5" fillId="0" borderId="33" xfId="0" quotePrefix="1" applyNumberFormat="1" applyFont="1" applyBorder="1" applyAlignment="1" applyProtection="1">
      <alignment horizontal="center"/>
      <protection locked="0"/>
    </xf>
    <xf numFmtId="0" fontId="5" fillId="0" borderId="33" xfId="0" quotePrefix="1" applyNumberFormat="1" applyFont="1" applyBorder="1" applyAlignment="1" applyProtection="1">
      <alignment horizontal="center" vertical="center"/>
      <protection locked="0"/>
    </xf>
    <xf numFmtId="0" fontId="5" fillId="0" borderId="63" xfId="0" applyNumberFormat="1" applyFont="1" applyBorder="1" applyAlignment="1" applyProtection="1">
      <alignment horizontal="center" vertical="center" wrapText="1"/>
      <protection locked="0"/>
    </xf>
    <xf numFmtId="0" fontId="5" fillId="0" borderId="31" xfId="0" quotePrefix="1" applyNumberFormat="1" applyFont="1" applyBorder="1" applyAlignment="1" applyProtection="1">
      <alignment horizontal="center"/>
      <protection locked="0"/>
    </xf>
    <xf numFmtId="0" fontId="5" fillId="0" borderId="30" xfId="0" applyNumberFormat="1" applyFont="1" applyBorder="1" applyAlignment="1" applyProtection="1">
      <alignment horizontal="center"/>
      <protection locked="0"/>
    </xf>
    <xf numFmtId="0" fontId="5" fillId="0" borderId="10" xfId="0" quotePrefix="1" applyNumberFormat="1" applyFont="1" applyBorder="1" applyAlignment="1" applyProtection="1">
      <alignment horizontal="center"/>
      <protection locked="0"/>
    </xf>
    <xf numFmtId="0" fontId="5" fillId="0" borderId="8" xfId="0" quotePrefix="1" applyNumberFormat="1" applyFont="1" applyBorder="1" applyAlignment="1" applyProtection="1">
      <alignment horizontal="center"/>
      <protection locked="0"/>
    </xf>
    <xf numFmtId="0" fontId="5" fillId="0" borderId="73" xfId="0" applyNumberFormat="1" applyFont="1" applyBorder="1" applyAlignment="1" applyProtection="1">
      <alignment horizontal="center" vertical="center" wrapText="1"/>
      <protection locked="0"/>
    </xf>
    <xf numFmtId="3" fontId="5" fillId="5" borderId="32" xfId="0" applyNumberFormat="1" applyFont="1" applyFill="1" applyBorder="1" applyAlignment="1" applyProtection="1">
      <alignment horizontal="right"/>
      <protection locked="0"/>
    </xf>
    <xf numFmtId="3" fontId="5" fillId="5" borderId="14" xfId="0" applyNumberFormat="1" applyFont="1" applyFill="1" applyBorder="1" applyAlignment="1" applyProtection="1">
      <alignment horizontal="right"/>
      <protection locked="0"/>
    </xf>
    <xf numFmtId="3" fontId="5" fillId="5" borderId="10" xfId="0" applyNumberFormat="1" applyFont="1" applyFill="1" applyBorder="1" applyAlignment="1" applyProtection="1">
      <alignment horizontal="right"/>
      <protection locked="0"/>
    </xf>
    <xf numFmtId="3" fontId="5" fillId="5" borderId="25" xfId="0" quotePrefix="1" applyNumberFormat="1" applyFont="1" applyFill="1" applyBorder="1" applyAlignment="1" applyProtection="1">
      <protection locked="0"/>
    </xf>
    <xf numFmtId="3" fontId="5" fillId="5" borderId="25" xfId="0" applyNumberFormat="1" applyFont="1" applyFill="1" applyBorder="1" applyAlignment="1" applyProtection="1">
      <protection locked="0"/>
    </xf>
    <xf numFmtId="3" fontId="5" fillId="5" borderId="23" xfId="0" applyNumberFormat="1" applyFont="1" applyFill="1" applyBorder="1" applyAlignment="1" applyProtection="1">
      <protection locked="0"/>
    </xf>
    <xf numFmtId="3" fontId="15" fillId="0" borderId="23" xfId="0" applyNumberFormat="1" applyFont="1" applyBorder="1" applyAlignment="1" applyProtection="1">
      <protection locked="0"/>
    </xf>
    <xf numFmtId="3" fontId="15" fillId="0" borderId="25" xfId="0" applyNumberFormat="1" applyFont="1" applyBorder="1" applyAlignment="1" applyProtection="1">
      <protection locked="0"/>
    </xf>
    <xf numFmtId="3" fontId="15" fillId="0" borderId="26" xfId="0" applyNumberFormat="1" applyFont="1" applyBorder="1" applyAlignment="1" applyProtection="1">
      <protection locked="0"/>
    </xf>
    <xf numFmtId="3" fontId="15" fillId="2" borderId="32" xfId="0" applyNumberFormat="1" applyFont="1" applyFill="1" applyBorder="1" applyProtection="1">
      <protection locked="0"/>
    </xf>
    <xf numFmtId="3" fontId="15" fillId="3" borderId="13" xfId="3" applyNumberFormat="1" applyFont="1" applyFill="1" applyBorder="1"/>
    <xf numFmtId="3" fontId="15" fillId="3" borderId="40" xfId="3" applyNumberFormat="1" applyFont="1" applyFill="1" applyBorder="1"/>
    <xf numFmtId="0" fontId="5" fillId="0" borderId="62" xfId="0" applyNumberFormat="1" applyFont="1" applyBorder="1" applyAlignment="1" applyProtection="1">
      <alignment horizontal="center"/>
      <protection locked="0"/>
    </xf>
    <xf numFmtId="3" fontId="5" fillId="2" borderId="75" xfId="0" applyNumberFormat="1" applyFont="1" applyFill="1" applyBorder="1" applyProtection="1">
      <protection locked="0"/>
    </xf>
    <xf numFmtId="3" fontId="5" fillId="2" borderId="76" xfId="3" applyNumberFormat="1" applyFont="1" applyFill="1" applyBorder="1"/>
    <xf numFmtId="3" fontId="5" fillId="2" borderId="77" xfId="3" applyNumberFormat="1" applyFont="1" applyFill="1" applyBorder="1"/>
    <xf numFmtId="184" fontId="5" fillId="2" borderId="76" xfId="3" applyNumberFormat="1" applyFont="1" applyFill="1" applyBorder="1"/>
    <xf numFmtId="184" fontId="5" fillId="2" borderId="78" xfId="3" applyNumberFormat="1" applyFont="1" applyFill="1" applyBorder="1"/>
    <xf numFmtId="184" fontId="5" fillId="2" borderId="77" xfId="3" applyNumberFormat="1" applyFont="1" applyFill="1" applyBorder="1"/>
    <xf numFmtId="184" fontId="5" fillId="2" borderId="79" xfId="3" applyNumberFormat="1" applyFont="1" applyFill="1" applyBorder="1"/>
    <xf numFmtId="0" fontId="3" fillId="0" borderId="56" xfId="3" applyFont="1" applyBorder="1" applyAlignment="1">
      <alignment vertical="center" wrapText="1"/>
    </xf>
    <xf numFmtId="0" fontId="12" fillId="0" borderId="57" xfId="3" applyFont="1" applyBorder="1" applyAlignment="1">
      <alignment vertical="center"/>
    </xf>
    <xf numFmtId="0" fontId="12" fillId="0" borderId="58" xfId="3" applyFont="1" applyBorder="1" applyAlignment="1">
      <alignment vertical="center"/>
    </xf>
    <xf numFmtId="0" fontId="5" fillId="0" borderId="36" xfId="0" applyNumberFormat="1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5" fillId="0" borderId="0" xfId="0" applyNumberFormat="1" applyFont="1" applyBorder="1" applyAlignment="1" applyProtection="1">
      <alignment horizontal="right"/>
      <protection locked="0"/>
    </xf>
    <xf numFmtId="0" fontId="9" fillId="0" borderId="0" xfId="0" applyFont="1" applyAlignment="1">
      <alignment horizontal="right"/>
    </xf>
    <xf numFmtId="0" fontId="5" fillId="0" borderId="59" xfId="0" applyNumberFormat="1" applyFont="1" applyBorder="1" applyAlignment="1" applyProtection="1">
      <alignment horizontal="center"/>
      <protection locked="0"/>
    </xf>
    <xf numFmtId="0" fontId="5" fillId="0" borderId="60" xfId="0" applyNumberFormat="1" applyFont="1" applyBorder="1" applyAlignment="1" applyProtection="1">
      <alignment horizontal="center"/>
      <protection locked="0"/>
    </xf>
    <xf numFmtId="0" fontId="5" fillId="0" borderId="61" xfId="0" applyNumberFormat="1" applyFont="1" applyBorder="1" applyAlignment="1" applyProtection="1">
      <alignment horizontal="center"/>
      <protection locked="0"/>
    </xf>
    <xf numFmtId="0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 applyProtection="1">
      <alignment horizontal="center"/>
      <protection locked="0"/>
    </xf>
    <xf numFmtId="0" fontId="5" fillId="0" borderId="31" xfId="0" applyNumberFormat="1" applyFont="1" applyBorder="1" applyAlignment="1" applyProtection="1">
      <alignment horizontal="center"/>
      <protection locked="0"/>
    </xf>
    <xf numFmtId="0" fontId="5" fillId="0" borderId="34" xfId="0" applyNumberFormat="1" applyFont="1" applyBorder="1" applyAlignment="1" applyProtection="1">
      <alignment horizontal="center" vertical="center"/>
      <protection locked="0"/>
    </xf>
    <xf numFmtId="0" fontId="5" fillId="0" borderId="25" xfId="0" applyNumberFormat="1" applyFont="1" applyBorder="1" applyAlignment="1" applyProtection="1">
      <alignment horizontal="center" vertical="center"/>
      <protection locked="0"/>
    </xf>
    <xf numFmtId="0" fontId="5" fillId="0" borderId="64" xfId="0" applyNumberFormat="1" applyFont="1" applyBorder="1" applyAlignment="1" applyProtection="1">
      <alignment horizontal="center"/>
      <protection locked="0"/>
    </xf>
    <xf numFmtId="0" fontId="5" fillId="0" borderId="35" xfId="0" applyNumberFormat="1" applyFont="1" applyBorder="1" applyAlignment="1" applyProtection="1">
      <alignment horizontal="center"/>
      <protection locked="0"/>
    </xf>
    <xf numFmtId="0" fontId="5" fillId="0" borderId="71" xfId="0" applyNumberFormat="1" applyFont="1" applyBorder="1" applyAlignment="1" applyProtection="1">
      <alignment horizontal="center"/>
      <protection locked="0"/>
    </xf>
    <xf numFmtId="0" fontId="5" fillId="0" borderId="72" xfId="0" quotePrefix="1" applyNumberFormat="1" applyFont="1" applyBorder="1" applyAlignment="1" applyProtection="1">
      <alignment horizontal="center" vertical="center"/>
      <protection locked="0"/>
    </xf>
    <xf numFmtId="0" fontId="5" fillId="0" borderId="12" xfId="0" quotePrefix="1" applyNumberFormat="1" applyFont="1" applyBorder="1" applyAlignment="1" applyProtection="1">
      <alignment horizontal="center" vertical="center"/>
      <protection locked="0"/>
    </xf>
    <xf numFmtId="0" fontId="5" fillId="0" borderId="72" xfId="0" applyNumberFormat="1" applyFont="1" applyBorder="1" applyAlignment="1" applyProtection="1">
      <alignment horizontal="center" vertical="center"/>
      <protection locked="0"/>
    </xf>
    <xf numFmtId="0" fontId="5" fillId="0" borderId="12" xfId="0" applyNumberFormat="1" applyFont="1" applyBorder="1" applyAlignment="1" applyProtection="1">
      <alignment horizontal="center" vertical="center"/>
      <protection locked="0"/>
    </xf>
    <xf numFmtId="0" fontId="5" fillId="0" borderId="70" xfId="0" applyNumberFormat="1" applyFont="1" applyBorder="1" applyAlignment="1" applyProtection="1">
      <alignment horizontal="center" vertical="center"/>
      <protection locked="0"/>
    </xf>
    <xf numFmtId="0" fontId="5" fillId="0" borderId="28" xfId="0" applyNumberFormat="1" applyFont="1" applyBorder="1" applyAlignment="1" applyProtection="1">
      <alignment horizontal="center" vertical="center"/>
      <protection locked="0"/>
    </xf>
    <xf numFmtId="0" fontId="5" fillId="0" borderId="63" xfId="0" applyNumberFormat="1" applyFont="1" applyBorder="1" applyAlignment="1" applyProtection="1">
      <alignment horizontal="center" vertical="center" wrapText="1"/>
      <protection locked="0"/>
    </xf>
    <xf numFmtId="0" fontId="5" fillId="0" borderId="64" xfId="0" applyNumberFormat="1" applyFont="1" applyBorder="1" applyAlignment="1" applyProtection="1">
      <alignment horizontal="center" vertical="center" wrapText="1"/>
      <protection locked="0"/>
    </xf>
    <xf numFmtId="0" fontId="5" fillId="0" borderId="74" xfId="0" quotePrefix="1" applyNumberFormat="1" applyFont="1" applyBorder="1" applyAlignment="1" applyProtection="1">
      <alignment horizontal="center" vertical="center"/>
      <protection locked="0"/>
    </xf>
    <xf numFmtId="0" fontId="5" fillId="0" borderId="28" xfId="0" quotePrefix="1" applyNumberFormat="1" applyFont="1" applyBorder="1" applyAlignment="1" applyProtection="1">
      <alignment horizontal="center" vertical="center" wrapText="1"/>
      <protection locked="0"/>
    </xf>
    <xf numFmtId="0" fontId="5" fillId="0" borderId="9" xfId="0" quotePrefix="1" applyNumberFormat="1" applyFont="1" applyBorder="1" applyAlignment="1" applyProtection="1">
      <alignment horizontal="center" vertical="center" wrapText="1"/>
      <protection locked="0"/>
    </xf>
    <xf numFmtId="0" fontId="5" fillId="0" borderId="3" xfId="0" quotePrefix="1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56" xfId="0" applyFont="1" applyBorder="1" applyAlignment="1">
      <alignment vertical="center" wrapText="1"/>
    </xf>
    <xf numFmtId="0" fontId="4" fillId="0" borderId="80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9" fillId="0" borderId="57" xfId="0" applyFont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9" fillId="0" borderId="58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/>
    <xf numFmtId="3" fontId="4" fillId="2" borderId="36" xfId="0" applyNumberFormat="1" applyFont="1" applyFill="1" applyBorder="1"/>
    <xf numFmtId="185" fontId="4" fillId="2" borderId="36" xfId="0" applyNumberFormat="1" applyFont="1" applyFill="1" applyBorder="1"/>
    <xf numFmtId="0" fontId="4" fillId="0" borderId="9" xfId="0" applyFont="1" applyBorder="1"/>
    <xf numFmtId="3" fontId="4" fillId="2" borderId="52" xfId="0" applyNumberFormat="1" applyFont="1" applyFill="1" applyBorder="1"/>
    <xf numFmtId="177" fontId="4" fillId="2" borderId="52" xfId="0" applyNumberFormat="1" applyFont="1" applyFill="1" applyBorder="1"/>
    <xf numFmtId="3" fontId="4" fillId="2" borderId="70" xfId="0" applyNumberFormat="1" applyFont="1" applyFill="1" applyBorder="1"/>
    <xf numFmtId="3" fontId="4" fillId="0" borderId="52" xfId="0" applyNumberFormat="1" applyFont="1" applyBorder="1"/>
    <xf numFmtId="3" fontId="4" fillId="0" borderId="70" xfId="0" applyNumberFormat="1" applyFont="1" applyBorder="1"/>
    <xf numFmtId="0" fontId="4" fillId="0" borderId="3" xfId="0" applyFont="1" applyBorder="1" applyAlignment="1">
      <alignment horizontal="right" shrinkToFit="1"/>
    </xf>
    <xf numFmtId="3" fontId="4" fillId="0" borderId="83" xfId="0" applyNumberFormat="1" applyFont="1" applyBorder="1"/>
    <xf numFmtId="187" fontId="4" fillId="2" borderId="83" xfId="0" applyNumberFormat="1" applyFont="1" applyFill="1" applyBorder="1"/>
    <xf numFmtId="188" fontId="4" fillId="2" borderId="83" xfId="0" applyNumberFormat="1" applyFont="1" applyFill="1" applyBorder="1"/>
    <xf numFmtId="177" fontId="4" fillId="2" borderId="83" xfId="0" applyNumberFormat="1" applyFont="1" applyFill="1" applyBorder="1"/>
    <xf numFmtId="3" fontId="4" fillId="0" borderId="84" xfId="0" applyNumberFormat="1" applyFont="1" applyBorder="1"/>
    <xf numFmtId="177" fontId="4" fillId="2" borderId="13" xfId="0" applyNumberFormat="1" applyFont="1" applyFill="1" applyBorder="1"/>
    <xf numFmtId="3" fontId="4" fillId="0" borderId="85" xfId="0" applyNumberFormat="1" applyFont="1" applyBorder="1"/>
    <xf numFmtId="0" fontId="4" fillId="0" borderId="83" xfId="0" applyFont="1" applyBorder="1"/>
    <xf numFmtId="0" fontId="3" fillId="0" borderId="85" xfId="0" applyFont="1" applyBorder="1"/>
    <xf numFmtId="177" fontId="4" fillId="2" borderId="85" xfId="0" applyNumberFormat="1" applyFont="1" applyFill="1" applyBorder="1"/>
    <xf numFmtId="38" fontId="4" fillId="0" borderId="83" xfId="1" applyFont="1" applyBorder="1"/>
    <xf numFmtId="0" fontId="3" fillId="0" borderId="83" xfId="0" applyFont="1" applyBorder="1"/>
    <xf numFmtId="3" fontId="4" fillId="0" borderId="86" xfId="0" applyNumberFormat="1" applyFont="1" applyBorder="1"/>
    <xf numFmtId="0" fontId="4" fillId="0" borderId="59" xfId="0" applyFont="1" applyBorder="1"/>
    <xf numFmtId="3" fontId="4" fillId="2" borderId="87" xfId="0" applyNumberFormat="1" applyFont="1" applyFill="1" applyBorder="1"/>
    <xf numFmtId="177" fontId="4" fillId="2" borderId="87" xfId="0" applyNumberFormat="1" applyFont="1" applyFill="1" applyBorder="1"/>
    <xf numFmtId="3" fontId="4" fillId="0" borderId="87" xfId="0" applyNumberFormat="1" applyFont="1" applyBorder="1"/>
    <xf numFmtId="3" fontId="4" fillId="2" borderId="13" xfId="0" applyNumberFormat="1" applyFont="1" applyFill="1" applyBorder="1"/>
    <xf numFmtId="3" fontId="4" fillId="0" borderId="13" xfId="0" applyNumberFormat="1" applyFont="1" applyBorder="1"/>
    <xf numFmtId="185" fontId="4" fillId="2" borderId="52" xfId="0" applyNumberFormat="1" applyFont="1" applyFill="1" applyBorder="1"/>
    <xf numFmtId="0" fontId="4" fillId="0" borderId="63" xfId="0" applyFont="1" applyBorder="1"/>
    <xf numFmtId="3" fontId="4" fillId="2" borderId="83" xfId="0" applyNumberFormat="1" applyFont="1" applyFill="1" applyBorder="1"/>
    <xf numFmtId="185" fontId="4" fillId="2" borderId="83" xfId="0" applyNumberFormat="1" applyFont="1" applyFill="1" applyBorder="1"/>
    <xf numFmtId="0" fontId="4" fillId="0" borderId="88" xfId="0" applyFont="1" applyBorder="1"/>
    <xf numFmtId="3" fontId="4" fillId="2" borderId="89" xfId="0" applyNumberFormat="1" applyFont="1" applyFill="1" applyBorder="1"/>
    <xf numFmtId="177" fontId="4" fillId="2" borderId="89" xfId="0" applyNumberFormat="1" applyFont="1" applyFill="1" applyBorder="1"/>
    <xf numFmtId="3" fontId="4" fillId="0" borderId="89" xfId="0" applyNumberFormat="1" applyFont="1" applyBorder="1"/>
    <xf numFmtId="3" fontId="4" fillId="0" borderId="36" xfId="0" applyNumberFormat="1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177" fontId="4" fillId="2" borderId="36" xfId="0" applyNumberFormat="1" applyFont="1" applyFill="1" applyBorder="1"/>
    <xf numFmtId="3" fontId="4" fillId="2" borderId="35" xfId="0" applyNumberFormat="1" applyFont="1" applyFill="1" applyBorder="1"/>
    <xf numFmtId="0" fontId="4" fillId="0" borderId="90" xfId="0" applyFont="1" applyBorder="1"/>
    <xf numFmtId="3" fontId="4" fillId="0" borderId="91" xfId="0" applyNumberFormat="1" applyFont="1" applyBorder="1"/>
    <xf numFmtId="3" fontId="4" fillId="2" borderId="91" xfId="0" applyNumberFormat="1" applyFont="1" applyFill="1" applyBorder="1"/>
    <xf numFmtId="177" fontId="4" fillId="2" borderId="91" xfId="0" applyNumberFormat="1" applyFont="1" applyFill="1" applyBorder="1"/>
    <xf numFmtId="3" fontId="4" fillId="0" borderId="92" xfId="0" applyNumberFormat="1" applyFont="1" applyBorder="1"/>
    <xf numFmtId="0" fontId="24" fillId="0" borderId="3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5" fillId="0" borderId="0" xfId="0" applyFont="1" applyAlignment="1">
      <alignment horizontal="right"/>
    </xf>
    <xf numFmtId="38" fontId="26" fillId="0" borderId="93" xfId="1" applyFont="1" applyFill="1" applyBorder="1" applyAlignment="1" applyProtection="1">
      <alignment horizontal="center"/>
      <protection locked="0"/>
    </xf>
    <xf numFmtId="38" fontId="26" fillId="0" borderId="94" xfId="1" applyFont="1" applyFill="1" applyBorder="1" applyAlignment="1" applyProtection="1">
      <alignment horizontal="center"/>
      <protection locked="0"/>
    </xf>
    <xf numFmtId="38" fontId="26" fillId="0" borderId="80" xfId="1" applyFont="1" applyFill="1" applyBorder="1" applyAlignment="1" applyProtection="1">
      <alignment horizontal="center" vertical="center"/>
      <protection locked="0"/>
    </xf>
    <xf numFmtId="38" fontId="26" fillId="0" borderId="81" xfId="1" applyFont="1" applyFill="1" applyBorder="1" applyAlignment="1" applyProtection="1">
      <alignment horizontal="center" vertical="center"/>
      <protection locked="0"/>
    </xf>
    <xf numFmtId="38" fontId="26" fillId="0" borderId="82" xfId="1" applyFont="1" applyFill="1" applyBorder="1" applyAlignment="1" applyProtection="1">
      <alignment horizontal="center" vertical="center"/>
      <protection locked="0"/>
    </xf>
    <xf numFmtId="38" fontId="29" fillId="0" borderId="80" xfId="1" applyFont="1" applyFill="1" applyBorder="1" applyAlignment="1" applyProtection="1">
      <alignment horizontal="center" vertical="center"/>
      <protection locked="0"/>
    </xf>
    <xf numFmtId="38" fontId="29" fillId="0" borderId="82" xfId="1" applyFont="1" applyFill="1" applyBorder="1" applyAlignment="1" applyProtection="1">
      <alignment horizontal="center" vertical="center"/>
      <protection locked="0"/>
    </xf>
    <xf numFmtId="38" fontId="29" fillId="0" borderId="81" xfId="1" applyFont="1" applyFill="1" applyBorder="1" applyAlignment="1" applyProtection="1">
      <alignment horizontal="center" vertical="center"/>
      <protection locked="0"/>
    </xf>
    <xf numFmtId="0" fontId="30" fillId="0" borderId="0" xfId="0" applyFont="1"/>
    <xf numFmtId="0" fontId="31" fillId="0" borderId="0" xfId="0" applyFont="1"/>
    <xf numFmtId="38" fontId="31" fillId="0" borderId="0" xfId="1" applyFont="1"/>
    <xf numFmtId="38" fontId="31" fillId="0" borderId="0" xfId="1" applyFont="1" applyBorder="1"/>
    <xf numFmtId="38" fontId="31" fillId="2" borderId="0" xfId="1" applyFont="1" applyFill="1" applyBorder="1"/>
  </cellXfs>
  <cellStyles count="4">
    <cellStyle name="桁区切り" xfId="1" builtinId="6"/>
    <cellStyle name="標準" xfId="0" builtinId="0"/>
    <cellStyle name="標準 2" xfId="2" xr:uid="{00000000-0005-0000-0000-000002000000}"/>
    <cellStyle name="標準_1表" xfId="3" xr:uid="{00000000-0005-0000-0000-000003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104775</xdr:rowOff>
    </xdr:from>
    <xdr:to>
      <xdr:col>18</xdr:col>
      <xdr:colOff>0</xdr:colOff>
      <xdr:row>2</xdr:row>
      <xdr:rowOff>66675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794C75FC-3EB3-47CD-98A9-161897E31C40}"/>
            </a:ext>
          </a:extLst>
        </xdr:cNvPr>
        <xdr:cNvSpPr txBox="1">
          <a:spLocks noChangeArrowheads="1"/>
        </xdr:cNvSpPr>
      </xdr:nvSpPr>
      <xdr:spPr bwMode="auto">
        <a:xfrm>
          <a:off x="20345400" y="104775"/>
          <a:ext cx="2695575" cy="304800"/>
        </a:xfrm>
        <a:prstGeom prst="rect">
          <a:avLst/>
        </a:prstGeom>
        <a:solidFill>
          <a:srgbClr val="69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明朝"/>
            </a:rPr>
            <a:t>税ライン第二席からデータ入手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9.bin"/><Relationship Id="rId4" Type="http://schemas.openxmlformats.org/officeDocument/2006/relationships/comments" Target="../comments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indexed="10"/>
  </sheetPr>
  <dimension ref="B4:T86"/>
  <sheetViews>
    <sheetView showZeros="0" tabSelected="1" view="pageBreakPreview" topLeftCell="B1" zoomScale="85" zoomScaleNormal="100" zoomScaleSheetLayoutView="85" workbookViewId="0">
      <pane xSplit="1" ySplit="12" topLeftCell="C13" activePane="bottomRight" state="frozen"/>
      <selection activeCell="B1" sqref="B1"/>
      <selection pane="topRight" activeCell="C1" sqref="C1"/>
      <selection pane="bottomLeft" activeCell="B9" sqref="B9"/>
      <selection pane="bottomRight" activeCell="C7" sqref="C7"/>
    </sheetView>
  </sheetViews>
  <sheetFormatPr defaultRowHeight="13.5"/>
  <cols>
    <col min="1" max="1" width="0.75" style="218" customWidth="1"/>
    <col min="2" max="2" width="19.875" style="218" customWidth="1"/>
    <col min="3" max="10" width="11.125" style="218" customWidth="1"/>
    <col min="11" max="13" width="8.625" style="218" customWidth="1"/>
    <col min="14" max="14" width="8.75" style="218" customWidth="1"/>
    <col min="15" max="15" width="8.625" style="218" customWidth="1"/>
    <col min="16" max="16" width="11.125" style="218" customWidth="1"/>
    <col min="17" max="17" width="8.625" style="218" customWidth="1"/>
    <col min="18" max="16384" width="9" style="218"/>
  </cols>
  <sheetData>
    <row r="4" spans="2:17" s="133" customFormat="1" ht="14.1" customHeight="1">
      <c r="I4" s="83"/>
      <c r="M4" s="83"/>
      <c r="O4" s="83"/>
      <c r="P4" s="83"/>
    </row>
    <row r="5" spans="2:17" s="133" customFormat="1" ht="6" customHeight="1"/>
    <row r="6" spans="2:17" s="133" customFormat="1" ht="14.25">
      <c r="B6" s="134" t="s">
        <v>173</v>
      </c>
    </row>
    <row r="7" spans="2:17" s="133" customFormat="1" ht="6" customHeight="1"/>
    <row r="8" spans="2:17" s="133" customFormat="1">
      <c r="B8" s="135" t="s">
        <v>174</v>
      </c>
    </row>
    <row r="9" spans="2:17" s="133" customFormat="1">
      <c r="Q9" s="136" t="s">
        <v>1</v>
      </c>
    </row>
    <row r="10" spans="2:17" s="133" customFormat="1" ht="20.100000000000001" customHeight="1">
      <c r="B10" s="391" t="s">
        <v>67</v>
      </c>
      <c r="C10" s="137" t="s">
        <v>68</v>
      </c>
      <c r="D10" s="138"/>
      <c r="E10" s="138"/>
      <c r="F10" s="139"/>
      <c r="G10" s="137" t="s">
        <v>69</v>
      </c>
      <c r="H10" s="138"/>
      <c r="I10" s="138"/>
      <c r="J10" s="139"/>
      <c r="K10" s="137" t="s">
        <v>70</v>
      </c>
      <c r="L10" s="138"/>
      <c r="M10" s="139"/>
      <c r="N10" s="140" t="s">
        <v>112</v>
      </c>
      <c r="O10" s="137" t="s">
        <v>71</v>
      </c>
      <c r="P10" s="138"/>
      <c r="Q10" s="139"/>
    </row>
    <row r="11" spans="2:17" s="133" customFormat="1" ht="20.100000000000001" customHeight="1">
      <c r="B11" s="392"/>
      <c r="C11" s="141" t="s">
        <v>3</v>
      </c>
      <c r="D11" s="142" t="s">
        <v>4</v>
      </c>
      <c r="E11" s="142" t="s">
        <v>72</v>
      </c>
      <c r="F11" s="142" t="s">
        <v>5</v>
      </c>
      <c r="G11" s="141" t="s">
        <v>3</v>
      </c>
      <c r="H11" s="142" t="s">
        <v>4</v>
      </c>
      <c r="I11" s="142" t="s">
        <v>72</v>
      </c>
      <c r="J11" s="142" t="s">
        <v>73</v>
      </c>
      <c r="K11" s="143" t="s">
        <v>3</v>
      </c>
      <c r="L11" s="144" t="s">
        <v>4</v>
      </c>
      <c r="M11" s="144" t="s">
        <v>72</v>
      </c>
      <c r="N11" s="269" t="s">
        <v>74</v>
      </c>
      <c r="O11" s="143" t="s">
        <v>75</v>
      </c>
      <c r="P11" s="258" t="s">
        <v>76</v>
      </c>
      <c r="Q11" s="142" t="s">
        <v>7</v>
      </c>
    </row>
    <row r="12" spans="2:17" s="133" customFormat="1" ht="20.100000000000001" customHeight="1">
      <c r="B12" s="393"/>
      <c r="C12" s="145" t="s">
        <v>77</v>
      </c>
      <c r="D12" s="146" t="s">
        <v>78</v>
      </c>
      <c r="E12" s="146" t="s">
        <v>79</v>
      </c>
      <c r="F12" s="146" t="s">
        <v>80</v>
      </c>
      <c r="G12" s="145" t="s">
        <v>81</v>
      </c>
      <c r="H12" s="146" t="s">
        <v>82</v>
      </c>
      <c r="I12" s="146" t="s">
        <v>83</v>
      </c>
      <c r="J12" s="146" t="s">
        <v>84</v>
      </c>
      <c r="K12" s="145" t="s">
        <v>85</v>
      </c>
      <c r="L12" s="146" t="s">
        <v>86</v>
      </c>
      <c r="M12" s="146" t="s">
        <v>87</v>
      </c>
      <c r="N12" s="270" t="s">
        <v>88</v>
      </c>
      <c r="O12" s="147" t="s">
        <v>113</v>
      </c>
      <c r="P12" s="146" t="s">
        <v>89</v>
      </c>
      <c r="Q12" s="146" t="s">
        <v>90</v>
      </c>
    </row>
    <row r="13" spans="2:17" s="133" customFormat="1" ht="16.5" customHeight="1">
      <c r="B13" s="148" t="s">
        <v>114</v>
      </c>
      <c r="C13" s="149">
        <v>162881197</v>
      </c>
      <c r="D13" s="149">
        <v>6754888</v>
      </c>
      <c r="E13" s="149">
        <v>169740180</v>
      </c>
      <c r="F13" s="150">
        <v>7333167</v>
      </c>
      <c r="G13" s="151">
        <v>160791316</v>
      </c>
      <c r="H13" s="152">
        <v>1235756</v>
      </c>
      <c r="I13" s="152">
        <v>162131167</v>
      </c>
      <c r="J13" s="152">
        <v>7205779</v>
      </c>
      <c r="K13" s="153">
        <v>98.716929247517754</v>
      </c>
      <c r="L13" s="153">
        <v>18.294248550086987</v>
      </c>
      <c r="M13" s="154">
        <v>95.517258789286075</v>
      </c>
      <c r="N13" s="155">
        <v>95.417424185007903</v>
      </c>
      <c r="O13" s="323">
        <v>95.80775130381906</v>
      </c>
      <c r="P13" s="324">
        <v>164446626</v>
      </c>
      <c r="Q13" s="156">
        <v>-1.4080307126520188</v>
      </c>
    </row>
    <row r="14" spans="2:17" s="133" customFormat="1" ht="16.5" customHeight="1">
      <c r="B14" s="157" t="s">
        <v>115</v>
      </c>
      <c r="C14" s="158">
        <v>162881197</v>
      </c>
      <c r="D14" s="158">
        <v>6754888</v>
      </c>
      <c r="E14" s="158">
        <v>169740180</v>
      </c>
      <c r="F14" s="159">
        <v>7333167</v>
      </c>
      <c r="G14" s="160">
        <v>160791316</v>
      </c>
      <c r="H14" s="158">
        <v>1235756</v>
      </c>
      <c r="I14" s="158">
        <v>162131167</v>
      </c>
      <c r="J14" s="158">
        <v>7205779</v>
      </c>
      <c r="K14" s="161">
        <v>98.716929247517754</v>
      </c>
      <c r="L14" s="161">
        <v>18.294248550086987</v>
      </c>
      <c r="M14" s="162">
        <v>95.517258789286075</v>
      </c>
      <c r="N14" s="163">
        <v>95.417424185007903</v>
      </c>
      <c r="O14" s="325">
        <v>95.80775130381906</v>
      </c>
      <c r="P14" s="326">
        <v>164446626</v>
      </c>
      <c r="Q14" s="164">
        <v>-1.4080307126520188</v>
      </c>
    </row>
    <row r="15" spans="2:17" s="133" customFormat="1" ht="16.5" customHeight="1">
      <c r="B15" s="157" t="s">
        <v>91</v>
      </c>
      <c r="C15" s="158">
        <v>69760603</v>
      </c>
      <c r="D15" s="158">
        <v>2322768</v>
      </c>
      <c r="E15" s="158">
        <v>72083371</v>
      </c>
      <c r="F15" s="159">
        <v>2506315</v>
      </c>
      <c r="G15" s="160">
        <v>68989355</v>
      </c>
      <c r="H15" s="158">
        <v>582457</v>
      </c>
      <c r="I15" s="158">
        <v>69571812</v>
      </c>
      <c r="J15" s="158">
        <v>2455804</v>
      </c>
      <c r="K15" s="161">
        <v>98.894436161912196</v>
      </c>
      <c r="L15" s="161">
        <v>25.075986925943528</v>
      </c>
      <c r="M15" s="162">
        <v>96.515758121245469</v>
      </c>
      <c r="N15" s="163">
        <v>40.944398413684532</v>
      </c>
      <c r="O15" s="325">
        <v>96.641067322864785</v>
      </c>
      <c r="P15" s="326">
        <v>71912235</v>
      </c>
      <c r="Q15" s="164">
        <v>-3.2545546665320582</v>
      </c>
    </row>
    <row r="16" spans="2:17" s="133" customFormat="1" ht="16.5" customHeight="1">
      <c r="B16" s="165" t="s">
        <v>92</v>
      </c>
      <c r="C16" s="149">
        <v>2019281</v>
      </c>
      <c r="D16" s="149">
        <v>73110</v>
      </c>
      <c r="E16" s="149">
        <v>2092391</v>
      </c>
      <c r="F16" s="149">
        <v>0</v>
      </c>
      <c r="G16" s="149">
        <v>2000976</v>
      </c>
      <c r="H16" s="149">
        <v>18475</v>
      </c>
      <c r="I16" s="149">
        <v>2019451</v>
      </c>
      <c r="J16" s="149">
        <v>0</v>
      </c>
      <c r="K16" s="153">
        <v>99.093489217201565</v>
      </c>
      <c r="L16" s="153">
        <v>25.270140883600053</v>
      </c>
      <c r="M16" s="154">
        <v>96.514035856587029</v>
      </c>
      <c r="N16" s="178">
        <v>1.1884871752501378</v>
      </c>
      <c r="O16" s="323">
        <v>96.270053411779386</v>
      </c>
      <c r="P16" s="324">
        <v>2006085</v>
      </c>
      <c r="Q16" s="156">
        <v>0.6662728648088192</v>
      </c>
    </row>
    <row r="17" spans="2:20" s="133" customFormat="1" ht="16.5" customHeight="1">
      <c r="B17" s="165" t="s">
        <v>93</v>
      </c>
      <c r="C17" s="149">
        <v>55657685</v>
      </c>
      <c r="D17" s="149">
        <v>2081821</v>
      </c>
      <c r="E17" s="149">
        <v>57739506</v>
      </c>
      <c r="F17" s="149">
        <v>0</v>
      </c>
      <c r="G17" s="149">
        <v>55136062</v>
      </c>
      <c r="H17" s="149">
        <v>529141</v>
      </c>
      <c r="I17" s="149">
        <v>55665203</v>
      </c>
      <c r="J17" s="149">
        <v>0</v>
      </c>
      <c r="K17" s="153">
        <v>99.062801480154988</v>
      </c>
      <c r="L17" s="153">
        <v>25.417218867520312</v>
      </c>
      <c r="M17" s="154">
        <v>96.40748052122234</v>
      </c>
      <c r="N17" s="178">
        <v>32.760081761426989</v>
      </c>
      <c r="O17" s="323">
        <v>96.204380487225606</v>
      </c>
      <c r="P17" s="324">
        <v>55559493</v>
      </c>
      <c r="Q17" s="156">
        <v>0.19026451519275023</v>
      </c>
    </row>
    <row r="18" spans="2:20" s="133" customFormat="1" ht="16.5" customHeight="1">
      <c r="B18" s="165" t="s">
        <v>94</v>
      </c>
      <c r="C18" s="149">
        <v>3805039</v>
      </c>
      <c r="D18" s="149">
        <v>99496</v>
      </c>
      <c r="E18" s="149">
        <v>3904535</v>
      </c>
      <c r="F18" s="149">
        <v>547783</v>
      </c>
      <c r="G18" s="149">
        <v>3755912</v>
      </c>
      <c r="H18" s="149">
        <v>22426</v>
      </c>
      <c r="I18" s="149">
        <v>3778338</v>
      </c>
      <c r="J18" s="149">
        <v>540279</v>
      </c>
      <c r="K18" s="153">
        <v>98.708896282009192</v>
      </c>
      <c r="L18" s="153">
        <v>22.539599581892741</v>
      </c>
      <c r="M18" s="154">
        <v>96.767937795409694</v>
      </c>
      <c r="N18" s="178">
        <v>2.2236272416415428</v>
      </c>
      <c r="O18" s="323">
        <v>97.264244514552715</v>
      </c>
      <c r="P18" s="324">
        <v>3786214</v>
      </c>
      <c r="Q18" s="156">
        <v>-0.20801782466601201</v>
      </c>
    </row>
    <row r="19" spans="2:20" s="133" customFormat="1" ht="16.5" customHeight="1">
      <c r="B19" s="165" t="s">
        <v>95</v>
      </c>
      <c r="C19" s="149">
        <v>8278598</v>
      </c>
      <c r="D19" s="149">
        <v>68341</v>
      </c>
      <c r="E19" s="149">
        <v>8346939</v>
      </c>
      <c r="F19" s="149">
        <v>1958532</v>
      </c>
      <c r="G19" s="149">
        <v>8096405</v>
      </c>
      <c r="H19" s="149">
        <v>12415</v>
      </c>
      <c r="I19" s="149">
        <v>8108820</v>
      </c>
      <c r="J19" s="149">
        <v>1915525</v>
      </c>
      <c r="K19" s="153">
        <v>97.799228806616767</v>
      </c>
      <c r="L19" s="153">
        <v>18.166254517785809</v>
      </c>
      <c r="M19" s="154">
        <v>97.147229661076949</v>
      </c>
      <c r="N19" s="178">
        <v>4.7722022353658602</v>
      </c>
      <c r="O19" s="323">
        <v>98.84692781940376</v>
      </c>
      <c r="P19" s="324">
        <v>10560443</v>
      </c>
      <c r="Q19" s="156">
        <v>-23.215153000683777</v>
      </c>
    </row>
    <row r="20" spans="2:20" s="133" customFormat="1" ht="16.5" customHeight="1">
      <c r="B20" s="157" t="s">
        <v>96</v>
      </c>
      <c r="C20" s="158">
        <v>83566618</v>
      </c>
      <c r="D20" s="158">
        <v>4313765</v>
      </c>
      <c r="E20" s="158">
        <v>87880383</v>
      </c>
      <c r="F20" s="159">
        <v>4826852</v>
      </c>
      <c r="G20" s="160">
        <v>82285482</v>
      </c>
      <c r="H20" s="158">
        <v>622800</v>
      </c>
      <c r="I20" s="158">
        <v>82908282</v>
      </c>
      <c r="J20" s="158">
        <v>4749975</v>
      </c>
      <c r="K20" s="161">
        <v>98.466928504872598</v>
      </c>
      <c r="L20" s="161">
        <v>14.437504129223544</v>
      </c>
      <c r="M20" s="162">
        <v>94.342194662487984</v>
      </c>
      <c r="N20" s="163">
        <v>48.793176897593376</v>
      </c>
      <c r="O20" s="325">
        <v>94.766487822283366</v>
      </c>
      <c r="P20" s="326">
        <v>82727357</v>
      </c>
      <c r="Q20" s="164">
        <v>0.21870032666461228</v>
      </c>
    </row>
    <row r="21" spans="2:20" s="133" customFormat="1" ht="16.5" customHeight="1">
      <c r="B21" s="165" t="s">
        <v>97</v>
      </c>
      <c r="C21" s="149">
        <v>82976351</v>
      </c>
      <c r="D21" s="149">
        <v>4313765</v>
      </c>
      <c r="E21" s="149">
        <v>87290116</v>
      </c>
      <c r="F21" s="150">
        <v>4826852</v>
      </c>
      <c r="G21" s="166">
        <v>81695215</v>
      </c>
      <c r="H21" s="149">
        <v>622800</v>
      </c>
      <c r="I21" s="149">
        <v>82318015</v>
      </c>
      <c r="J21" s="149">
        <v>4749975</v>
      </c>
      <c r="K21" s="153">
        <v>98.456022728692901</v>
      </c>
      <c r="L21" s="153">
        <v>14.437504129223544</v>
      </c>
      <c r="M21" s="154">
        <v>94.303935854547376</v>
      </c>
      <c r="N21" s="178">
        <v>48.445792999953191</v>
      </c>
      <c r="O21" s="323">
        <v>94.732125770396777</v>
      </c>
      <c r="P21" s="324">
        <v>82157930</v>
      </c>
      <c r="Q21" s="156">
        <v>0.19485033276763425</v>
      </c>
    </row>
    <row r="22" spans="2:20" s="133" customFormat="1" ht="16.5" customHeight="1">
      <c r="B22" s="165" t="s">
        <v>116</v>
      </c>
      <c r="C22" s="149">
        <v>23006145</v>
      </c>
      <c r="D22" s="149">
        <v>1203368</v>
      </c>
      <c r="E22" s="149">
        <v>24209513</v>
      </c>
      <c r="F22" s="149">
        <v>1344888</v>
      </c>
      <c r="G22" s="149">
        <v>22650157</v>
      </c>
      <c r="H22" s="149">
        <v>181290</v>
      </c>
      <c r="I22" s="149">
        <v>22831447</v>
      </c>
      <c r="J22" s="149">
        <v>1323473</v>
      </c>
      <c r="K22" s="153">
        <v>98.452639501315844</v>
      </c>
      <c r="L22" s="153">
        <v>15.065216957738613</v>
      </c>
      <c r="M22" s="154">
        <v>94.307750015458794</v>
      </c>
      <c r="N22" s="178">
        <v>13.436761749556306</v>
      </c>
      <c r="O22" s="323">
        <v>94.731812779382707</v>
      </c>
      <c r="P22" s="324">
        <v>23007540</v>
      </c>
      <c r="Q22" s="156">
        <v>-0.76537083060596656</v>
      </c>
    </row>
    <row r="23" spans="2:20" s="133" customFormat="1" ht="16.5" customHeight="1">
      <c r="B23" s="165" t="s">
        <v>117</v>
      </c>
      <c r="C23" s="149">
        <v>36771296</v>
      </c>
      <c r="D23" s="149">
        <v>1914820</v>
      </c>
      <c r="E23" s="149">
        <v>38686116</v>
      </c>
      <c r="F23" s="149">
        <v>2106939</v>
      </c>
      <c r="G23" s="149">
        <v>36194804</v>
      </c>
      <c r="H23" s="149">
        <v>279829</v>
      </c>
      <c r="I23" s="149">
        <v>36474633</v>
      </c>
      <c r="J23" s="149">
        <v>2072671</v>
      </c>
      <c r="K23" s="153">
        <v>98.432222785946948</v>
      </c>
      <c r="L23" s="153">
        <v>14.613854043722124</v>
      </c>
      <c r="M23" s="154">
        <v>94.283522801823793</v>
      </c>
      <c r="N23" s="178">
        <v>21.466048714455294</v>
      </c>
      <c r="O23" s="323">
        <v>94.707595270418224</v>
      </c>
      <c r="P23" s="324">
        <v>35755539</v>
      </c>
      <c r="Q23" s="156">
        <v>2.0111401481040461</v>
      </c>
      <c r="T23" s="261"/>
    </row>
    <row r="24" spans="2:20" s="133" customFormat="1" ht="16.5" customHeight="1">
      <c r="B24" s="165" t="s">
        <v>98</v>
      </c>
      <c r="C24" s="149">
        <v>23198910</v>
      </c>
      <c r="D24" s="149">
        <v>1195577</v>
      </c>
      <c r="E24" s="149">
        <v>24394487</v>
      </c>
      <c r="F24" s="149">
        <v>1375025</v>
      </c>
      <c r="G24" s="149">
        <v>22850254</v>
      </c>
      <c r="H24" s="149">
        <v>161681</v>
      </c>
      <c r="I24" s="149">
        <v>23011935</v>
      </c>
      <c r="J24" s="149">
        <v>1353831</v>
      </c>
      <c r="K24" s="153">
        <v>98.497101803489912</v>
      </c>
      <c r="L24" s="153">
        <v>13.523261153401245</v>
      </c>
      <c r="M24" s="154">
        <v>94.33252275401405</v>
      </c>
      <c r="N24" s="178">
        <v>13.54298253594159</v>
      </c>
      <c r="O24" s="323">
        <v>94.769949596405851</v>
      </c>
      <c r="P24" s="324">
        <v>23394851</v>
      </c>
      <c r="Q24" s="156">
        <v>-1.6367533180698608</v>
      </c>
    </row>
    <row r="25" spans="2:20" s="133" customFormat="1" ht="16.5" customHeight="1">
      <c r="B25" s="167" t="s">
        <v>157</v>
      </c>
      <c r="C25" s="168">
        <v>590267</v>
      </c>
      <c r="D25" s="168">
        <v>0</v>
      </c>
      <c r="E25" s="168">
        <v>590267</v>
      </c>
      <c r="F25" s="256"/>
      <c r="G25" s="168">
        <v>590267</v>
      </c>
      <c r="H25" s="168">
        <v>0</v>
      </c>
      <c r="I25" s="168">
        <v>590267</v>
      </c>
      <c r="J25" s="256"/>
      <c r="K25" s="169">
        <v>100</v>
      </c>
      <c r="L25" s="169" t="s">
        <v>102</v>
      </c>
      <c r="M25" s="170">
        <v>100</v>
      </c>
      <c r="N25" s="271">
        <v>0.3473838976401869</v>
      </c>
      <c r="O25" s="327">
        <v>100</v>
      </c>
      <c r="P25" s="328">
        <v>569427</v>
      </c>
      <c r="Q25" s="171">
        <v>3.6598194325172497</v>
      </c>
    </row>
    <row r="26" spans="2:20" s="133" customFormat="1" ht="16.5" customHeight="1">
      <c r="B26" s="157" t="s">
        <v>99</v>
      </c>
      <c r="C26" s="385"/>
      <c r="D26" s="385"/>
      <c r="E26" s="158">
        <v>3401107</v>
      </c>
      <c r="F26" s="158">
        <v>0</v>
      </c>
      <c r="G26" s="385"/>
      <c r="H26" s="385"/>
      <c r="I26" s="158">
        <v>3275754</v>
      </c>
      <c r="J26" s="158">
        <v>0</v>
      </c>
      <c r="K26" s="387" t="s">
        <v>102</v>
      </c>
      <c r="L26" s="388" t="s">
        <v>102</v>
      </c>
      <c r="M26" s="162">
        <v>96.31434706405885</v>
      </c>
      <c r="N26" s="163">
        <v>1.9278465376353968</v>
      </c>
      <c r="O26" s="325"/>
      <c r="P26" s="326"/>
      <c r="Q26" s="259"/>
    </row>
    <row r="27" spans="2:20" s="133" customFormat="1" ht="16.5" customHeight="1">
      <c r="B27" s="165" t="s">
        <v>176</v>
      </c>
      <c r="C27" s="386"/>
      <c r="D27" s="386"/>
      <c r="E27" s="149">
        <v>104095</v>
      </c>
      <c r="F27" s="166"/>
      <c r="G27" s="386"/>
      <c r="H27" s="386"/>
      <c r="I27" s="149">
        <v>104095</v>
      </c>
      <c r="J27" s="166"/>
      <c r="K27" s="389"/>
      <c r="L27" s="390"/>
      <c r="M27" s="178">
        <v>100</v>
      </c>
      <c r="N27" s="178">
        <v>6.1261982839723811E-2</v>
      </c>
      <c r="O27" s="323"/>
      <c r="P27" s="381"/>
      <c r="Q27" s="260"/>
    </row>
    <row r="28" spans="2:20" s="133" customFormat="1" ht="16.5" customHeight="1">
      <c r="B28" s="167" t="s">
        <v>177</v>
      </c>
      <c r="C28" s="168">
        <v>3178657</v>
      </c>
      <c r="D28" s="168">
        <v>118355</v>
      </c>
      <c r="E28" s="168">
        <v>3297012</v>
      </c>
      <c r="F28" s="168"/>
      <c r="G28" s="168">
        <v>3141160</v>
      </c>
      <c r="H28" s="168">
        <v>30499</v>
      </c>
      <c r="I28" s="168">
        <v>3171659</v>
      </c>
      <c r="J28" s="168"/>
      <c r="K28" s="169">
        <v>98.82035085886902</v>
      </c>
      <c r="L28" s="169">
        <v>25.76908453381775</v>
      </c>
      <c r="M28" s="170">
        <v>96.197981687661439</v>
      </c>
      <c r="N28" s="271">
        <v>1.866584554795673</v>
      </c>
      <c r="O28" s="327">
        <v>96.045047653352199</v>
      </c>
      <c r="P28" s="382">
        <v>3098419</v>
      </c>
      <c r="Q28" s="171">
        <v>2.3637861761111072</v>
      </c>
    </row>
    <row r="29" spans="2:20" s="133" customFormat="1" ht="16.5" customHeight="1">
      <c r="B29" s="172" t="s">
        <v>100</v>
      </c>
      <c r="C29" s="173">
        <v>6374992</v>
      </c>
      <c r="D29" s="173">
        <v>0</v>
      </c>
      <c r="E29" s="173">
        <v>6374992</v>
      </c>
      <c r="F29" s="257"/>
      <c r="G29" s="173">
        <v>6374992</v>
      </c>
      <c r="H29" s="173">
        <v>0</v>
      </c>
      <c r="I29" s="173">
        <v>6374992</v>
      </c>
      <c r="J29" s="257"/>
      <c r="K29" s="174">
        <v>100</v>
      </c>
      <c r="L29" s="174" t="s">
        <v>102</v>
      </c>
      <c r="M29" s="175">
        <v>100</v>
      </c>
      <c r="N29" s="177">
        <v>3.7518098900751866</v>
      </c>
      <c r="O29" s="329">
        <v>100</v>
      </c>
      <c r="P29" s="330">
        <v>6708307</v>
      </c>
      <c r="Q29" s="176">
        <v>-4.9686903118774977</v>
      </c>
    </row>
    <row r="30" spans="2:20" s="133" customFormat="1" ht="16.5" customHeight="1">
      <c r="B30" s="172" t="s">
        <v>118</v>
      </c>
      <c r="C30" s="173">
        <v>327</v>
      </c>
      <c r="D30" s="173">
        <v>0</v>
      </c>
      <c r="E30" s="173">
        <v>327</v>
      </c>
      <c r="F30" s="173">
        <v>0</v>
      </c>
      <c r="G30" s="173">
        <v>327</v>
      </c>
      <c r="H30" s="173">
        <v>0</v>
      </c>
      <c r="I30" s="173">
        <v>327</v>
      </c>
      <c r="J30" s="173">
        <v>0</v>
      </c>
      <c r="K30" s="174">
        <v>100</v>
      </c>
      <c r="L30" s="174" t="s">
        <v>102</v>
      </c>
      <c r="M30" s="175">
        <v>100</v>
      </c>
      <c r="N30" s="177">
        <v>1.9244601939180254E-4</v>
      </c>
      <c r="O30" s="329">
        <v>100</v>
      </c>
      <c r="P30" s="330">
        <v>308</v>
      </c>
      <c r="Q30" s="176">
        <v>6.1688311688311686</v>
      </c>
    </row>
    <row r="31" spans="2:20" s="133" customFormat="1" ht="16.5" customHeight="1">
      <c r="B31" s="165" t="s">
        <v>101</v>
      </c>
      <c r="C31" s="149">
        <v>0</v>
      </c>
      <c r="D31" s="149">
        <v>0</v>
      </c>
      <c r="E31" s="149">
        <v>0</v>
      </c>
      <c r="F31" s="233"/>
      <c r="G31" s="166">
        <v>0</v>
      </c>
      <c r="H31" s="149">
        <v>0</v>
      </c>
      <c r="I31" s="149">
        <v>0</v>
      </c>
      <c r="J31" s="232"/>
      <c r="K31" s="153" t="s">
        <v>102</v>
      </c>
      <c r="L31" s="153" t="s">
        <v>102</v>
      </c>
      <c r="M31" s="154" t="s">
        <v>102</v>
      </c>
      <c r="N31" s="178">
        <v>0</v>
      </c>
      <c r="O31" s="323" t="s">
        <v>102</v>
      </c>
      <c r="P31" s="324">
        <v>0</v>
      </c>
      <c r="Q31" s="259"/>
    </row>
    <row r="32" spans="2:20" s="133" customFormat="1" ht="16.5" customHeight="1">
      <c r="B32" s="165" t="s">
        <v>119</v>
      </c>
      <c r="C32" s="149">
        <v>0</v>
      </c>
      <c r="D32" s="149">
        <v>0</v>
      </c>
      <c r="E32" s="149">
        <v>0</v>
      </c>
      <c r="F32" s="232"/>
      <c r="G32" s="149">
        <v>0</v>
      </c>
      <c r="H32" s="149">
        <v>0</v>
      </c>
      <c r="I32" s="149">
        <v>0</v>
      </c>
      <c r="J32" s="232"/>
      <c r="K32" s="153" t="s">
        <v>102</v>
      </c>
      <c r="L32" s="153" t="s">
        <v>102</v>
      </c>
      <c r="M32" s="154" t="s">
        <v>102</v>
      </c>
      <c r="N32" s="178">
        <v>0</v>
      </c>
      <c r="O32" s="323" t="s">
        <v>102</v>
      </c>
      <c r="P32" s="324">
        <v>0</v>
      </c>
      <c r="Q32" s="260"/>
    </row>
    <row r="33" spans="2:17" s="133" customFormat="1" ht="16.5" customHeight="1">
      <c r="B33" s="165" t="s">
        <v>120</v>
      </c>
      <c r="C33" s="149">
        <v>0</v>
      </c>
      <c r="D33" s="149">
        <v>0</v>
      </c>
      <c r="E33" s="149">
        <v>0</v>
      </c>
      <c r="F33" s="232"/>
      <c r="G33" s="149">
        <v>0</v>
      </c>
      <c r="H33" s="149">
        <v>0</v>
      </c>
      <c r="I33" s="149">
        <v>0</v>
      </c>
      <c r="J33" s="232"/>
      <c r="K33" s="153" t="s">
        <v>102</v>
      </c>
      <c r="L33" s="153" t="s">
        <v>102</v>
      </c>
      <c r="M33" s="154" t="s">
        <v>102</v>
      </c>
      <c r="N33" s="178">
        <v>0</v>
      </c>
      <c r="O33" s="323" t="s">
        <v>102</v>
      </c>
      <c r="P33" s="324">
        <v>0</v>
      </c>
      <c r="Q33" s="260"/>
    </row>
    <row r="34" spans="2:17" s="133" customFormat="1" ht="16.5" customHeight="1">
      <c r="B34" s="165" t="s">
        <v>103</v>
      </c>
      <c r="C34" s="179">
        <v>0</v>
      </c>
      <c r="D34" s="179">
        <v>0</v>
      </c>
      <c r="E34" s="232"/>
      <c r="F34" s="233"/>
      <c r="G34" s="234"/>
      <c r="H34" s="232"/>
      <c r="I34" s="232"/>
      <c r="J34" s="232"/>
      <c r="K34" s="235"/>
      <c r="L34" s="235"/>
      <c r="M34" s="236"/>
      <c r="N34" s="237"/>
      <c r="O34" s="323"/>
      <c r="P34" s="324"/>
      <c r="Q34" s="238"/>
    </row>
    <row r="35" spans="2:17" s="133" customFormat="1" ht="16.5" customHeight="1">
      <c r="B35" s="157" t="s">
        <v>104</v>
      </c>
      <c r="C35" s="180">
        <v>0</v>
      </c>
      <c r="D35" s="180">
        <v>0</v>
      </c>
      <c r="E35" s="223"/>
      <c r="F35" s="221"/>
      <c r="G35" s="222"/>
      <c r="H35" s="223"/>
      <c r="I35" s="223"/>
      <c r="J35" s="223"/>
      <c r="K35" s="224"/>
      <c r="L35" s="224"/>
      <c r="M35" s="225"/>
      <c r="N35" s="226"/>
      <c r="O35" s="325"/>
      <c r="P35" s="326"/>
      <c r="Q35" s="239"/>
    </row>
    <row r="36" spans="2:17" s="133" customFormat="1" ht="16.5" customHeight="1">
      <c r="B36" s="148" t="s">
        <v>121</v>
      </c>
      <c r="C36" s="151">
        <v>7865708</v>
      </c>
      <c r="D36" s="151">
        <v>282687</v>
      </c>
      <c r="E36" s="151">
        <v>8148395</v>
      </c>
      <c r="F36" s="228"/>
      <c r="G36" s="151">
        <v>7741822</v>
      </c>
      <c r="H36" s="152">
        <v>44789</v>
      </c>
      <c r="I36" s="152">
        <v>7786611</v>
      </c>
      <c r="J36" s="227"/>
      <c r="K36" s="182">
        <v>98.424986027958326</v>
      </c>
      <c r="L36" s="182">
        <v>15.844025370816485</v>
      </c>
      <c r="M36" s="183">
        <v>95.560058146420246</v>
      </c>
      <c r="N36" s="155">
        <v>4.5825758149921194</v>
      </c>
      <c r="O36" s="331">
        <v>96.433842782043698</v>
      </c>
      <c r="P36" s="332">
        <v>7914744</v>
      </c>
      <c r="Q36" s="184">
        <v>-1.6189152801404569</v>
      </c>
    </row>
    <row r="37" spans="2:17" s="133" customFormat="1" ht="16.5" customHeight="1">
      <c r="B37" s="157" t="s">
        <v>105</v>
      </c>
      <c r="C37" s="203">
        <v>7865708</v>
      </c>
      <c r="D37" s="203">
        <v>282687</v>
      </c>
      <c r="E37" s="203">
        <v>8148395</v>
      </c>
      <c r="F37" s="252"/>
      <c r="G37" s="203">
        <v>7741822</v>
      </c>
      <c r="H37" s="203">
        <v>44789</v>
      </c>
      <c r="I37" s="203">
        <v>7786611</v>
      </c>
      <c r="J37" s="255"/>
      <c r="K37" s="174">
        <v>98.424986027958326</v>
      </c>
      <c r="L37" s="177">
        <v>15.844025370816485</v>
      </c>
      <c r="M37" s="204">
        <v>95.560058146420246</v>
      </c>
      <c r="N37" s="205">
        <v>4.5825758149921194</v>
      </c>
      <c r="O37" s="323">
        <v>96.433842782043698</v>
      </c>
      <c r="P37" s="324">
        <v>7914744</v>
      </c>
      <c r="Q37" s="156">
        <v>-1.6189152801404569</v>
      </c>
    </row>
    <row r="38" spans="2:17" s="133" customFormat="1" ht="16.5" customHeight="1">
      <c r="B38" s="157" t="s">
        <v>133</v>
      </c>
      <c r="C38" s="206">
        <v>152844</v>
      </c>
      <c r="D38" s="206">
        <v>3659</v>
      </c>
      <c r="E38" s="203">
        <v>156503</v>
      </c>
      <c r="F38" s="253"/>
      <c r="G38" s="206">
        <v>152695</v>
      </c>
      <c r="H38" s="206">
        <v>2973</v>
      </c>
      <c r="I38" s="158">
        <v>155668</v>
      </c>
      <c r="J38" s="253"/>
      <c r="K38" s="161">
        <v>99.902514982596628</v>
      </c>
      <c r="L38" s="161">
        <v>81.251708116971855</v>
      </c>
      <c r="M38" s="162">
        <v>99.466463901650442</v>
      </c>
      <c r="N38" s="163">
        <v>9.1613721549489657E-2</v>
      </c>
      <c r="O38" s="325">
        <v>98.732787521125985</v>
      </c>
      <c r="P38" s="326">
        <v>285085</v>
      </c>
      <c r="Q38" s="164">
        <v>-45.395934545837207</v>
      </c>
    </row>
    <row r="39" spans="2:17" s="133" customFormat="1" ht="16.5" customHeight="1">
      <c r="B39" s="157" t="s">
        <v>159</v>
      </c>
      <c r="C39" s="207">
        <v>3622990</v>
      </c>
      <c r="D39" s="207">
        <v>82226</v>
      </c>
      <c r="E39" s="166">
        <v>3705216</v>
      </c>
      <c r="F39" s="254"/>
      <c r="G39" s="207">
        <v>3569988</v>
      </c>
      <c r="H39" s="207">
        <v>4953</v>
      </c>
      <c r="I39" s="158">
        <v>3574941</v>
      </c>
      <c r="J39" s="254"/>
      <c r="K39" s="161">
        <v>98.537064689662401</v>
      </c>
      <c r="L39" s="161">
        <v>6.0236421569819765</v>
      </c>
      <c r="M39" s="162">
        <v>96.4840106487719</v>
      </c>
      <c r="N39" s="163">
        <v>2.1039240520200306</v>
      </c>
      <c r="O39" s="325">
        <v>97.960521736822585</v>
      </c>
      <c r="P39" s="326">
        <v>3617205</v>
      </c>
      <c r="Q39" s="164">
        <v>-1.1684159454606526</v>
      </c>
    </row>
    <row r="40" spans="2:17" s="133" customFormat="1" ht="16.5" customHeight="1">
      <c r="B40" s="157" t="s">
        <v>132</v>
      </c>
      <c r="C40" s="160">
        <v>4089874</v>
      </c>
      <c r="D40" s="160">
        <v>196775</v>
      </c>
      <c r="E40" s="160">
        <v>4286649</v>
      </c>
      <c r="F40" s="221"/>
      <c r="G40" s="160">
        <v>4019139</v>
      </c>
      <c r="H40" s="158">
        <v>36837</v>
      </c>
      <c r="I40" s="158">
        <v>4055976</v>
      </c>
      <c r="J40" s="223"/>
      <c r="K40" s="161">
        <v>98.270484616396502</v>
      </c>
      <c r="L40" s="161">
        <v>18.720365900139754</v>
      </c>
      <c r="M40" s="162">
        <v>94.618803638926352</v>
      </c>
      <c r="N40" s="163">
        <v>2.3870227399042374</v>
      </c>
      <c r="O40" s="325">
        <v>94.944065754830135</v>
      </c>
      <c r="P40" s="326">
        <v>4012453</v>
      </c>
      <c r="Q40" s="164">
        <v>1.0846980637530208</v>
      </c>
    </row>
    <row r="41" spans="2:17" s="133" customFormat="1" ht="16.5" customHeight="1">
      <c r="B41" s="165" t="s">
        <v>131</v>
      </c>
      <c r="C41" s="166">
        <v>1846696</v>
      </c>
      <c r="D41" s="166">
        <v>88850</v>
      </c>
      <c r="E41" s="166">
        <v>1935546</v>
      </c>
      <c r="F41" s="234"/>
      <c r="G41" s="166">
        <v>1814757</v>
      </c>
      <c r="H41" s="166">
        <v>16633</v>
      </c>
      <c r="I41" s="149">
        <v>1831390</v>
      </c>
      <c r="J41" s="234"/>
      <c r="K41" s="153">
        <v>98.270478736077834</v>
      </c>
      <c r="L41" s="153">
        <v>18.72031513787282</v>
      </c>
      <c r="M41" s="154">
        <v>94.618779403847796</v>
      </c>
      <c r="N41" s="178">
        <v>1.07780952738212</v>
      </c>
      <c r="O41" s="323">
        <v>94.944053046000832</v>
      </c>
      <c r="P41" s="324">
        <v>1846546</v>
      </c>
      <c r="Q41" s="156">
        <v>-0.82077565357158722</v>
      </c>
    </row>
    <row r="42" spans="2:17" s="133" customFormat="1" ht="16.5" customHeight="1">
      <c r="B42" s="165" t="s">
        <v>130</v>
      </c>
      <c r="C42" s="166">
        <v>2243178</v>
      </c>
      <c r="D42" s="166">
        <v>107925</v>
      </c>
      <c r="E42" s="166">
        <v>2351103</v>
      </c>
      <c r="F42" s="234"/>
      <c r="G42" s="166">
        <v>2204382</v>
      </c>
      <c r="H42" s="166">
        <v>20204</v>
      </c>
      <c r="I42" s="149">
        <v>2224586</v>
      </c>
      <c r="J42" s="234"/>
      <c r="K42" s="153">
        <v>98.270489457368072</v>
      </c>
      <c r="L42" s="153">
        <v>18.720407690525828</v>
      </c>
      <c r="M42" s="154">
        <v>94.618823590459456</v>
      </c>
      <c r="N42" s="178">
        <v>1.3092132125221176</v>
      </c>
      <c r="O42" s="323">
        <v>94.944076589756904</v>
      </c>
      <c r="P42" s="324">
        <v>2165907</v>
      </c>
      <c r="Q42" s="156">
        <v>2.7092114296689562</v>
      </c>
    </row>
    <row r="43" spans="2:17" s="133" customFormat="1" ht="16.5" customHeight="1">
      <c r="B43" s="157" t="s">
        <v>129</v>
      </c>
      <c r="C43" s="160">
        <v>0</v>
      </c>
      <c r="D43" s="160">
        <v>27</v>
      </c>
      <c r="E43" s="160">
        <v>27</v>
      </c>
      <c r="F43" s="222"/>
      <c r="G43" s="160">
        <v>0</v>
      </c>
      <c r="H43" s="160">
        <v>26</v>
      </c>
      <c r="I43" s="158">
        <v>26</v>
      </c>
      <c r="J43" s="222"/>
      <c r="K43" s="161" t="s">
        <v>102</v>
      </c>
      <c r="L43" s="161">
        <v>96.296296296296291</v>
      </c>
      <c r="M43" s="162">
        <v>96.296296296296291</v>
      </c>
      <c r="N43" s="163">
        <v>1.5301518361427727E-5</v>
      </c>
      <c r="O43" s="325">
        <v>1.8518518518518519</v>
      </c>
      <c r="P43" s="326">
        <v>1</v>
      </c>
      <c r="Q43" s="164"/>
    </row>
    <row r="44" spans="2:17" s="133" customFormat="1" ht="16.5" customHeight="1">
      <c r="B44" s="157" t="s">
        <v>128</v>
      </c>
      <c r="C44" s="208">
        <v>0</v>
      </c>
      <c r="D44" s="208">
        <v>0</v>
      </c>
      <c r="E44" s="217"/>
      <c r="F44" s="221"/>
      <c r="G44" s="222"/>
      <c r="H44" s="223"/>
      <c r="I44" s="223"/>
      <c r="J44" s="223"/>
      <c r="K44" s="224"/>
      <c r="L44" s="224"/>
      <c r="M44" s="225"/>
      <c r="N44" s="226"/>
      <c r="O44" s="325"/>
      <c r="P44" s="326"/>
      <c r="Q44" s="239"/>
    </row>
    <row r="45" spans="2:17" s="133" customFormat="1" ht="16.5" customHeight="1">
      <c r="B45" s="148" t="s">
        <v>106</v>
      </c>
      <c r="C45" s="185">
        <v>0</v>
      </c>
      <c r="D45" s="185">
        <v>0</v>
      </c>
      <c r="E45" s="227"/>
      <c r="F45" s="228"/>
      <c r="G45" s="216"/>
      <c r="H45" s="227"/>
      <c r="I45" s="227"/>
      <c r="J45" s="227"/>
      <c r="K45" s="229"/>
      <c r="L45" s="229"/>
      <c r="M45" s="230"/>
      <c r="N45" s="231"/>
      <c r="O45" s="333"/>
      <c r="P45" s="334"/>
      <c r="Q45" s="240"/>
    </row>
    <row r="46" spans="2:17" s="133" customFormat="1" ht="20.100000000000001" customHeight="1">
      <c r="B46" s="141" t="s">
        <v>107</v>
      </c>
      <c r="C46" s="152">
        <v>170746905</v>
      </c>
      <c r="D46" s="152">
        <v>7037575</v>
      </c>
      <c r="E46" s="152">
        <v>177888575</v>
      </c>
      <c r="F46" s="181">
        <v>7333167</v>
      </c>
      <c r="G46" s="151">
        <v>168533138</v>
      </c>
      <c r="H46" s="152">
        <v>1280545</v>
      </c>
      <c r="I46" s="152">
        <v>169917778</v>
      </c>
      <c r="J46" s="152">
        <v>7205779</v>
      </c>
      <c r="K46" s="182">
        <v>98.703480452544653</v>
      </c>
      <c r="L46" s="182">
        <v>18.195827397931815</v>
      </c>
      <c r="M46" s="183">
        <v>95.519219264081457</v>
      </c>
      <c r="N46" s="155">
        <v>100.00000000000003</v>
      </c>
      <c r="O46" s="333">
        <v>95.836322958768719</v>
      </c>
      <c r="P46" s="334">
        <v>172361370</v>
      </c>
      <c r="Q46" s="186">
        <v>-1.417714421740788</v>
      </c>
    </row>
    <row r="47" spans="2:17" s="133" customFormat="1" ht="16.5" customHeight="1">
      <c r="B47" s="187" t="s">
        <v>108</v>
      </c>
      <c r="C47" s="151">
        <v>11324317</v>
      </c>
      <c r="D47" s="151">
        <v>2284609</v>
      </c>
      <c r="E47" s="244">
        <v>13608926</v>
      </c>
      <c r="F47" s="250"/>
      <c r="G47" s="244">
        <v>10883223</v>
      </c>
      <c r="H47" s="244">
        <v>456353</v>
      </c>
      <c r="I47" s="245">
        <v>11339576</v>
      </c>
      <c r="J47" s="250"/>
      <c r="K47" s="246">
        <v>96.104895332760464</v>
      </c>
      <c r="L47" s="182">
        <v>19.975102960725447</v>
      </c>
      <c r="M47" s="183">
        <v>83.324547433059749</v>
      </c>
      <c r="N47" s="188"/>
      <c r="O47" s="333">
        <v>82.590744864745886</v>
      </c>
      <c r="P47" s="334">
        <v>11421968</v>
      </c>
      <c r="Q47" s="186">
        <v>-0.72134679417767589</v>
      </c>
    </row>
    <row r="48" spans="2:17" s="133" customFormat="1" ht="16.5" customHeight="1">
      <c r="B48" s="189" t="s">
        <v>109</v>
      </c>
      <c r="C48" s="209">
        <v>6952357</v>
      </c>
      <c r="D48" s="209">
        <v>1211602</v>
      </c>
      <c r="E48" s="241">
        <v>8163959</v>
      </c>
      <c r="F48" s="251"/>
      <c r="G48" s="242">
        <v>6547673</v>
      </c>
      <c r="H48" s="242">
        <v>305900</v>
      </c>
      <c r="I48" s="241">
        <v>6853573</v>
      </c>
      <c r="J48" s="251"/>
      <c r="K48" s="243">
        <v>94.179182685814325</v>
      </c>
      <c r="L48" s="190">
        <v>25.247564794379674</v>
      </c>
      <c r="M48" s="191">
        <v>83.949135462341246</v>
      </c>
      <c r="N48" s="192"/>
      <c r="O48" s="335">
        <v>83.026295763080157</v>
      </c>
      <c r="P48" s="336">
        <v>6938833</v>
      </c>
      <c r="Q48" s="193">
        <v>-1.2287368783770989</v>
      </c>
    </row>
    <row r="53" spans="3:14">
      <c r="C53" s="282"/>
      <c r="D53" s="282"/>
      <c r="E53" s="282"/>
      <c r="F53" s="282"/>
      <c r="G53" s="282"/>
      <c r="H53" s="282"/>
      <c r="I53" s="282"/>
      <c r="J53" s="282"/>
      <c r="K53" s="283"/>
      <c r="L53" s="283"/>
      <c r="M53" s="283"/>
      <c r="N53" s="283"/>
    </row>
    <row r="54" spans="3:14">
      <c r="C54" s="282"/>
      <c r="D54" s="282"/>
      <c r="E54" s="282"/>
      <c r="F54" s="282"/>
      <c r="G54" s="282"/>
      <c r="H54" s="282"/>
      <c r="I54" s="282"/>
      <c r="J54" s="282"/>
      <c r="K54" s="283"/>
      <c r="L54" s="283"/>
      <c r="M54" s="283"/>
      <c r="N54" s="283"/>
    </row>
    <row r="55" spans="3:14">
      <c r="C55" s="282"/>
      <c r="D55" s="282"/>
      <c r="E55" s="282"/>
      <c r="F55" s="282"/>
      <c r="G55" s="282"/>
      <c r="H55" s="282"/>
      <c r="I55" s="282"/>
      <c r="J55" s="282"/>
      <c r="K55" s="283"/>
      <c r="L55" s="283"/>
      <c r="M55" s="283"/>
      <c r="N55" s="283"/>
    </row>
    <row r="56" spans="3:14">
      <c r="C56" s="282"/>
      <c r="D56" s="282"/>
      <c r="E56" s="282"/>
      <c r="F56" s="282"/>
      <c r="G56" s="282"/>
      <c r="H56" s="282"/>
      <c r="I56" s="282"/>
      <c r="J56" s="282"/>
      <c r="K56" s="283"/>
      <c r="L56" s="283"/>
      <c r="M56" s="283"/>
      <c r="N56" s="283"/>
    </row>
    <row r="57" spans="3:14">
      <c r="C57" s="282"/>
      <c r="D57" s="282"/>
      <c r="E57" s="282"/>
      <c r="F57" s="282"/>
      <c r="G57" s="282"/>
      <c r="H57" s="282"/>
      <c r="I57" s="282"/>
      <c r="J57" s="282"/>
      <c r="K57" s="283"/>
      <c r="L57" s="283"/>
      <c r="M57" s="283"/>
      <c r="N57" s="283"/>
    </row>
    <row r="58" spans="3:14">
      <c r="C58" s="282"/>
      <c r="D58" s="282"/>
      <c r="E58" s="282"/>
      <c r="F58" s="282"/>
      <c r="G58" s="282"/>
      <c r="H58" s="282"/>
      <c r="I58" s="282"/>
      <c r="J58" s="282"/>
      <c r="K58" s="283"/>
      <c r="L58" s="283"/>
      <c r="M58" s="283"/>
      <c r="N58" s="283"/>
    </row>
    <row r="59" spans="3:14">
      <c r="C59" s="282"/>
      <c r="D59" s="282"/>
      <c r="E59" s="282"/>
      <c r="F59" s="282"/>
      <c r="G59" s="282"/>
      <c r="H59" s="282"/>
      <c r="I59" s="282"/>
      <c r="J59" s="282"/>
      <c r="K59" s="283"/>
      <c r="L59" s="283"/>
      <c r="M59" s="283"/>
      <c r="N59" s="283"/>
    </row>
    <row r="60" spans="3:14">
      <c r="C60" s="282"/>
      <c r="D60" s="282"/>
      <c r="E60" s="282"/>
      <c r="F60" s="282"/>
      <c r="G60" s="282"/>
      <c r="H60" s="282"/>
      <c r="I60" s="282"/>
      <c r="J60" s="282"/>
      <c r="K60" s="283"/>
      <c r="L60" s="283"/>
      <c r="M60" s="283"/>
      <c r="N60" s="283"/>
    </row>
    <row r="61" spans="3:14">
      <c r="C61" s="282"/>
      <c r="D61" s="282"/>
      <c r="E61" s="282"/>
      <c r="F61" s="282"/>
      <c r="G61" s="282"/>
      <c r="H61" s="282"/>
      <c r="I61" s="282"/>
      <c r="J61" s="282"/>
      <c r="K61" s="283"/>
      <c r="L61" s="283"/>
      <c r="M61" s="283"/>
      <c r="N61" s="283"/>
    </row>
    <row r="62" spans="3:14">
      <c r="C62" s="282"/>
      <c r="D62" s="282"/>
      <c r="E62" s="282"/>
      <c r="F62" s="282"/>
      <c r="G62" s="282"/>
      <c r="H62" s="282"/>
      <c r="I62" s="282"/>
      <c r="J62" s="282"/>
      <c r="K62" s="283"/>
      <c r="L62" s="283"/>
      <c r="M62" s="283"/>
      <c r="N62" s="283"/>
    </row>
    <row r="63" spans="3:14">
      <c r="C63" s="282"/>
      <c r="D63" s="282"/>
      <c r="E63" s="282"/>
      <c r="F63" s="282"/>
      <c r="G63" s="282"/>
      <c r="H63" s="282"/>
      <c r="I63" s="282"/>
      <c r="J63" s="282"/>
      <c r="K63" s="283"/>
      <c r="L63" s="283"/>
      <c r="M63" s="283"/>
      <c r="N63" s="283"/>
    </row>
    <row r="64" spans="3:14">
      <c r="C64" s="282"/>
      <c r="D64" s="282"/>
      <c r="E64" s="282"/>
      <c r="F64" s="282"/>
      <c r="G64" s="282"/>
      <c r="H64" s="282"/>
      <c r="I64" s="282"/>
      <c r="J64" s="282"/>
      <c r="K64" s="283"/>
      <c r="L64" s="283"/>
      <c r="M64" s="283"/>
      <c r="N64" s="283"/>
    </row>
    <row r="65" spans="3:14">
      <c r="C65" s="282"/>
      <c r="D65" s="282"/>
      <c r="E65" s="282"/>
      <c r="F65" s="282"/>
      <c r="G65" s="282"/>
      <c r="H65" s="282"/>
      <c r="I65" s="282"/>
      <c r="J65" s="282"/>
      <c r="K65" s="283"/>
      <c r="L65" s="283"/>
      <c r="M65" s="283"/>
      <c r="N65" s="283"/>
    </row>
    <row r="66" spans="3:14">
      <c r="C66" s="282"/>
      <c r="D66" s="282"/>
      <c r="E66" s="282"/>
      <c r="F66" s="282"/>
      <c r="G66" s="282"/>
      <c r="H66" s="282"/>
      <c r="I66" s="282"/>
      <c r="J66" s="282"/>
      <c r="K66" s="283"/>
      <c r="L66" s="283"/>
      <c r="M66" s="283"/>
      <c r="N66" s="283"/>
    </row>
    <row r="67" spans="3:14">
      <c r="C67" s="282"/>
      <c r="D67" s="282"/>
      <c r="E67" s="282"/>
      <c r="F67" s="282"/>
      <c r="G67" s="282"/>
      <c r="H67" s="282"/>
      <c r="I67" s="282"/>
      <c r="J67" s="282"/>
      <c r="K67" s="283"/>
      <c r="L67" s="283"/>
      <c r="M67" s="283"/>
      <c r="N67" s="283"/>
    </row>
    <row r="68" spans="3:14">
      <c r="C68" s="282"/>
      <c r="D68" s="282"/>
      <c r="E68" s="282"/>
      <c r="F68" s="282"/>
      <c r="G68" s="282"/>
      <c r="H68" s="282"/>
      <c r="I68" s="282"/>
      <c r="J68" s="282"/>
      <c r="K68" s="283"/>
      <c r="L68" s="283"/>
      <c r="M68" s="283"/>
      <c r="N68" s="283"/>
    </row>
    <row r="69" spans="3:14">
      <c r="C69" s="282"/>
      <c r="D69" s="282"/>
      <c r="E69" s="282"/>
      <c r="F69" s="282"/>
      <c r="G69" s="282"/>
      <c r="H69" s="282"/>
      <c r="I69" s="282"/>
      <c r="J69" s="282"/>
      <c r="K69" s="283"/>
      <c r="L69" s="283"/>
      <c r="M69" s="283"/>
      <c r="N69" s="283"/>
    </row>
    <row r="70" spans="3:14">
      <c r="C70" s="282"/>
      <c r="D70" s="282"/>
      <c r="E70" s="282"/>
      <c r="F70" s="282"/>
      <c r="G70" s="282"/>
      <c r="H70" s="282"/>
      <c r="I70" s="282"/>
      <c r="J70" s="282"/>
      <c r="K70" s="283"/>
      <c r="L70" s="283"/>
      <c r="M70" s="283"/>
      <c r="N70" s="283"/>
    </row>
    <row r="71" spans="3:14">
      <c r="C71" s="282"/>
      <c r="D71" s="282"/>
      <c r="E71" s="282"/>
      <c r="F71" s="282"/>
      <c r="G71" s="282"/>
      <c r="H71" s="282"/>
      <c r="I71" s="282"/>
      <c r="J71" s="282"/>
      <c r="K71" s="283"/>
      <c r="L71" s="283"/>
      <c r="M71" s="283"/>
      <c r="N71" s="283"/>
    </row>
    <row r="72" spans="3:14">
      <c r="C72" s="282"/>
      <c r="D72" s="282"/>
      <c r="E72" s="282"/>
      <c r="F72" s="282"/>
      <c r="G72" s="282"/>
      <c r="H72" s="282"/>
      <c r="I72" s="282"/>
      <c r="J72" s="282"/>
      <c r="K72" s="283"/>
      <c r="L72" s="283"/>
      <c r="M72" s="283"/>
      <c r="N72" s="283"/>
    </row>
    <row r="73" spans="3:14">
      <c r="C73" s="282"/>
      <c r="D73" s="282"/>
      <c r="E73" s="282"/>
      <c r="F73" s="282"/>
      <c r="G73" s="282"/>
      <c r="H73" s="282"/>
      <c r="I73" s="282"/>
      <c r="J73" s="282"/>
      <c r="K73" s="283"/>
      <c r="L73" s="283"/>
      <c r="M73" s="283"/>
      <c r="N73" s="283"/>
    </row>
    <row r="74" spans="3:14">
      <c r="C74" s="282"/>
      <c r="D74" s="282"/>
      <c r="E74" s="282"/>
      <c r="F74" s="282"/>
      <c r="G74" s="282"/>
      <c r="H74" s="282"/>
      <c r="I74" s="282"/>
      <c r="J74" s="282"/>
      <c r="K74" s="283"/>
      <c r="L74" s="283"/>
      <c r="M74" s="283"/>
      <c r="N74" s="283"/>
    </row>
    <row r="75" spans="3:14">
      <c r="C75" s="282"/>
      <c r="D75" s="282"/>
      <c r="E75" s="282"/>
      <c r="F75" s="282"/>
      <c r="G75" s="282"/>
      <c r="H75" s="282"/>
      <c r="I75" s="282"/>
      <c r="J75" s="282"/>
      <c r="K75" s="283"/>
      <c r="L75" s="283"/>
      <c r="M75" s="283"/>
      <c r="N75" s="283"/>
    </row>
    <row r="76" spans="3:14">
      <c r="C76" s="282"/>
      <c r="D76" s="282"/>
      <c r="E76" s="282"/>
      <c r="F76" s="282"/>
      <c r="G76" s="282"/>
      <c r="H76" s="282"/>
      <c r="I76" s="282"/>
      <c r="J76" s="282"/>
      <c r="K76" s="283"/>
      <c r="L76" s="283"/>
      <c r="M76" s="283"/>
      <c r="N76" s="283"/>
    </row>
    <row r="77" spans="3:14">
      <c r="C77" s="282"/>
      <c r="D77" s="282"/>
      <c r="E77" s="282"/>
      <c r="F77" s="282"/>
      <c r="G77" s="282"/>
      <c r="H77" s="282"/>
      <c r="I77" s="282"/>
      <c r="J77" s="282"/>
      <c r="K77" s="283"/>
      <c r="L77" s="283"/>
      <c r="M77" s="283"/>
      <c r="N77" s="283"/>
    </row>
    <row r="78" spans="3:14">
      <c r="C78" s="282"/>
      <c r="D78" s="282"/>
      <c r="E78" s="282"/>
      <c r="F78" s="282"/>
      <c r="G78" s="282"/>
      <c r="H78" s="282"/>
      <c r="I78" s="282"/>
      <c r="J78" s="282"/>
      <c r="K78" s="283"/>
      <c r="L78" s="283"/>
      <c r="M78" s="283"/>
      <c r="N78" s="283"/>
    </row>
    <row r="79" spans="3:14">
      <c r="C79" s="282"/>
      <c r="D79" s="282"/>
      <c r="E79" s="282"/>
      <c r="F79" s="282"/>
      <c r="G79" s="282"/>
      <c r="H79" s="282"/>
      <c r="I79" s="282"/>
      <c r="J79" s="282"/>
      <c r="K79" s="283"/>
      <c r="L79" s="283"/>
      <c r="M79" s="283"/>
      <c r="N79" s="283"/>
    </row>
    <row r="80" spans="3:14">
      <c r="C80" s="282"/>
      <c r="D80" s="282"/>
      <c r="E80" s="282"/>
      <c r="F80" s="282"/>
      <c r="G80" s="282"/>
      <c r="H80" s="282"/>
      <c r="I80" s="282"/>
      <c r="J80" s="282"/>
      <c r="K80" s="283"/>
      <c r="L80" s="283"/>
      <c r="M80" s="283"/>
      <c r="N80" s="283"/>
    </row>
    <row r="81" spans="3:14">
      <c r="C81" s="282"/>
      <c r="D81" s="282"/>
      <c r="E81" s="282"/>
      <c r="F81" s="282"/>
      <c r="G81" s="282"/>
      <c r="H81" s="282"/>
      <c r="I81" s="282"/>
      <c r="J81" s="282"/>
      <c r="K81" s="283"/>
      <c r="L81" s="283"/>
      <c r="M81" s="283"/>
      <c r="N81" s="283"/>
    </row>
    <row r="82" spans="3:14">
      <c r="C82" s="282"/>
      <c r="D82" s="282"/>
      <c r="E82" s="282"/>
      <c r="F82" s="282"/>
      <c r="G82" s="282"/>
      <c r="H82" s="282"/>
      <c r="I82" s="282"/>
      <c r="J82" s="282"/>
      <c r="K82" s="283"/>
      <c r="L82" s="283"/>
      <c r="M82" s="283"/>
      <c r="N82" s="283"/>
    </row>
    <row r="83" spans="3:14">
      <c r="C83" s="282"/>
      <c r="D83" s="282"/>
      <c r="E83" s="282"/>
      <c r="F83" s="282"/>
      <c r="G83" s="282"/>
      <c r="H83" s="282"/>
      <c r="I83" s="282"/>
      <c r="J83" s="282"/>
      <c r="K83" s="283"/>
      <c r="L83" s="283"/>
      <c r="M83" s="283"/>
      <c r="N83" s="283"/>
    </row>
    <row r="84" spans="3:14">
      <c r="C84" s="282"/>
      <c r="D84" s="282"/>
      <c r="E84" s="282"/>
      <c r="F84" s="282"/>
      <c r="G84" s="282"/>
      <c r="H84" s="282"/>
      <c r="I84" s="282"/>
      <c r="J84" s="282"/>
      <c r="K84" s="283"/>
      <c r="L84" s="283"/>
      <c r="M84" s="283"/>
      <c r="N84" s="283"/>
    </row>
    <row r="85" spans="3:14">
      <c r="C85" s="282"/>
      <c r="D85" s="282"/>
      <c r="E85" s="282"/>
      <c r="F85" s="282"/>
      <c r="G85" s="282"/>
      <c r="H85" s="282"/>
      <c r="I85" s="282"/>
      <c r="J85" s="282"/>
      <c r="K85" s="283"/>
      <c r="L85" s="283"/>
      <c r="M85" s="283"/>
      <c r="N85" s="283"/>
    </row>
    <row r="86" spans="3:14">
      <c r="C86" s="282"/>
      <c r="D86" s="282"/>
      <c r="E86" s="282"/>
      <c r="F86" s="282"/>
      <c r="G86" s="282"/>
      <c r="H86" s="282"/>
      <c r="I86" s="282"/>
      <c r="J86" s="282"/>
      <c r="K86" s="283"/>
      <c r="L86" s="283"/>
      <c r="M86" s="283"/>
      <c r="N86" s="283"/>
    </row>
  </sheetData>
  <mergeCells count="1">
    <mergeCell ref="B10:B12"/>
  </mergeCells>
  <phoneticPr fontId="2"/>
  <pageMargins left="0.51181102362204722" right="0.51181102362204722" top="0.59055118110236227" bottom="0.59055118110236227" header="0.31496062992125984" footer="0.31496062992125984"/>
  <pageSetup paperSize="9" scale="79" orientation="landscape" blackAndWhite="1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D9" sqref="D9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80"/>
      <c r="B2" s="114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53</v>
      </c>
      <c r="F4" s="111" t="s">
        <v>55</v>
      </c>
      <c r="H4" s="111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8930263</v>
      </c>
      <c r="E9" s="299">
        <v>459795</v>
      </c>
      <c r="F9" s="8">
        <v>9390058</v>
      </c>
      <c r="G9" s="298">
        <v>0</v>
      </c>
      <c r="H9" s="290">
        <v>8775877</v>
      </c>
      <c r="I9" s="298">
        <v>86077</v>
      </c>
      <c r="J9" s="8">
        <v>8861954</v>
      </c>
      <c r="K9" s="298">
        <v>0</v>
      </c>
      <c r="L9" s="13">
        <v>98.271204330712322</v>
      </c>
      <c r="M9" s="14">
        <v>18.720734240259247</v>
      </c>
      <c r="N9" s="14">
        <v>94.375923982578172</v>
      </c>
      <c r="O9" s="15">
        <v>12.003759246901204</v>
      </c>
      <c r="P9" s="311">
        <v>94.645885204446614</v>
      </c>
      <c r="Q9" s="317">
        <v>8943756</v>
      </c>
      <c r="R9" s="45">
        <v>-0.91462691960737752</v>
      </c>
    </row>
    <row r="10" spans="1:18" s="82" customFormat="1" ht="19.5" customHeight="1" outlineLevel="2">
      <c r="C10" s="103" t="s">
        <v>22</v>
      </c>
      <c r="D10" s="292">
        <v>4606672</v>
      </c>
      <c r="E10" s="300">
        <v>238362</v>
      </c>
      <c r="F10" s="9">
        <v>4845034</v>
      </c>
      <c r="G10" s="295">
        <v>575834</v>
      </c>
      <c r="H10" s="292">
        <v>4533923</v>
      </c>
      <c r="I10" s="295">
        <v>44711</v>
      </c>
      <c r="J10" s="9">
        <v>4578634</v>
      </c>
      <c r="K10" s="295">
        <v>566621</v>
      </c>
      <c r="L10" s="15">
        <v>98.420790540329335</v>
      </c>
      <c r="M10" s="16">
        <v>18.757603980500246</v>
      </c>
      <c r="N10" s="16">
        <v>94.50158657297348</v>
      </c>
      <c r="O10" s="15">
        <v>17.619888799185365</v>
      </c>
      <c r="P10" s="312">
        <v>94.950153748610504</v>
      </c>
      <c r="Q10" s="318">
        <v>4648431</v>
      </c>
      <c r="R10" s="46">
        <v>-1.5015173937184396</v>
      </c>
    </row>
    <row r="11" spans="1:18" s="82" customFormat="1" ht="19.5" customHeight="1" outlineLevel="2">
      <c r="C11" s="103" t="s">
        <v>23</v>
      </c>
      <c r="D11" s="292">
        <v>1018500</v>
      </c>
      <c r="E11" s="300">
        <v>93705</v>
      </c>
      <c r="F11" s="9">
        <v>1112205</v>
      </c>
      <c r="G11" s="295">
        <v>127313</v>
      </c>
      <c r="H11" s="292">
        <v>998462</v>
      </c>
      <c r="I11" s="295">
        <v>8372</v>
      </c>
      <c r="J11" s="9">
        <v>1006834</v>
      </c>
      <c r="K11" s="295">
        <v>124767</v>
      </c>
      <c r="L11" s="15">
        <v>98.032596956308296</v>
      </c>
      <c r="M11" s="16">
        <v>8.9344218558241284</v>
      </c>
      <c r="N11" s="16">
        <v>90.525937214812018</v>
      </c>
      <c r="O11" s="15">
        <v>15.413426557839426</v>
      </c>
      <c r="P11" s="312">
        <v>91.457248305052602</v>
      </c>
      <c r="Q11" s="318">
        <v>1012536</v>
      </c>
      <c r="R11" s="46">
        <v>-0.56314047105485632</v>
      </c>
    </row>
    <row r="12" spans="1:18" s="82" customFormat="1" ht="19.5" customHeight="1" outlineLevel="2">
      <c r="C12" s="103" t="s">
        <v>24</v>
      </c>
      <c r="D12" s="292">
        <v>700687</v>
      </c>
      <c r="E12" s="300">
        <v>44921</v>
      </c>
      <c r="F12" s="9">
        <v>745608</v>
      </c>
      <c r="G12" s="295">
        <v>93201</v>
      </c>
      <c r="H12" s="292">
        <v>680041</v>
      </c>
      <c r="I12" s="295">
        <v>5549</v>
      </c>
      <c r="J12" s="9">
        <v>685590</v>
      </c>
      <c r="K12" s="295">
        <v>90498</v>
      </c>
      <c r="L12" s="15">
        <v>97.053463243930594</v>
      </c>
      <c r="M12" s="16">
        <v>12.352797132744151</v>
      </c>
      <c r="N12" s="16">
        <v>91.950461904915187</v>
      </c>
      <c r="O12" s="15">
        <v>13.287985032579877</v>
      </c>
      <c r="P12" s="312">
        <v>93.828046155903849</v>
      </c>
      <c r="Q12" s="318">
        <v>694503</v>
      </c>
      <c r="R12" s="46">
        <v>-1.2833637867654999</v>
      </c>
    </row>
    <row r="13" spans="1:18" s="82" customFormat="1" ht="19.5" customHeight="1" outlineLevel="2">
      <c r="C13" s="103" t="s">
        <v>25</v>
      </c>
      <c r="D13" s="292">
        <v>614093</v>
      </c>
      <c r="E13" s="300">
        <v>39293</v>
      </c>
      <c r="F13" s="9">
        <v>653386</v>
      </c>
      <c r="G13" s="295">
        <v>40939</v>
      </c>
      <c r="H13" s="292">
        <v>607525</v>
      </c>
      <c r="I13" s="295">
        <v>4124</v>
      </c>
      <c r="J13" s="9">
        <v>611649</v>
      </c>
      <c r="K13" s="295">
        <v>40489</v>
      </c>
      <c r="L13" s="15">
        <v>98.930455159071997</v>
      </c>
      <c r="M13" s="16">
        <v>10.495508105769476</v>
      </c>
      <c r="N13" s="16">
        <v>93.612198608479517</v>
      </c>
      <c r="O13" s="15">
        <v>11.701663622870825</v>
      </c>
      <c r="P13" s="312">
        <v>93.594348271584963</v>
      </c>
      <c r="Q13" s="318">
        <v>607432</v>
      </c>
      <c r="R13" s="46">
        <v>0.69423408710769274</v>
      </c>
    </row>
    <row r="14" spans="1:18" s="82" customFormat="1" ht="19.5" customHeight="1" outlineLevel="2">
      <c r="C14" s="103" t="s">
        <v>26</v>
      </c>
      <c r="D14" s="292">
        <v>970974</v>
      </c>
      <c r="E14" s="300">
        <v>18117</v>
      </c>
      <c r="F14" s="9">
        <v>989091</v>
      </c>
      <c r="G14" s="295">
        <v>121372</v>
      </c>
      <c r="H14" s="292">
        <v>954278</v>
      </c>
      <c r="I14" s="295">
        <v>2586</v>
      </c>
      <c r="J14" s="9">
        <v>956864</v>
      </c>
      <c r="K14" s="295">
        <v>119309</v>
      </c>
      <c r="L14" s="15">
        <v>98.280489487875059</v>
      </c>
      <c r="M14" s="16">
        <v>14.273886405033947</v>
      </c>
      <c r="N14" s="16">
        <v>96.741755814176855</v>
      </c>
      <c r="O14" s="15">
        <v>11.979772965434005</v>
      </c>
      <c r="P14" s="312">
        <v>98.070813284991701</v>
      </c>
      <c r="Q14" s="318">
        <v>970802</v>
      </c>
      <c r="R14" s="46">
        <v>-1.4357201571484195</v>
      </c>
    </row>
    <row r="15" spans="1:18" s="82" customFormat="1" ht="19.5" customHeight="1" outlineLevel="2">
      <c r="C15" s="103" t="s">
        <v>27</v>
      </c>
      <c r="D15" s="292">
        <v>967842</v>
      </c>
      <c r="E15" s="300">
        <v>90957</v>
      </c>
      <c r="F15" s="9">
        <v>1058799</v>
      </c>
      <c r="G15" s="295">
        <v>32907</v>
      </c>
      <c r="H15" s="292">
        <v>958138</v>
      </c>
      <c r="I15" s="295">
        <v>4098</v>
      </c>
      <c r="J15" s="9">
        <v>962236</v>
      </c>
      <c r="K15" s="295">
        <v>32578</v>
      </c>
      <c r="L15" s="15">
        <v>98.997357006618856</v>
      </c>
      <c r="M15" s="16">
        <v>4.5054256406873581</v>
      </c>
      <c r="N15" s="16">
        <v>90.879949829948842</v>
      </c>
      <c r="O15" s="15">
        <v>13.740412451129615</v>
      </c>
      <c r="P15" s="312">
        <v>91.104375502282636</v>
      </c>
      <c r="Q15" s="318">
        <v>972654</v>
      </c>
      <c r="R15" s="46">
        <v>-1.0710900279030364</v>
      </c>
    </row>
    <row r="16" spans="1:18" s="82" customFormat="1" ht="19.5" customHeight="1" outlineLevel="2">
      <c r="C16" s="103" t="s">
        <v>28</v>
      </c>
      <c r="D16" s="292">
        <v>632687</v>
      </c>
      <c r="E16" s="300">
        <v>19715</v>
      </c>
      <c r="F16" s="9">
        <v>652402</v>
      </c>
      <c r="G16" s="295">
        <v>61371</v>
      </c>
      <c r="H16" s="292">
        <v>623284</v>
      </c>
      <c r="I16" s="295">
        <v>3233</v>
      </c>
      <c r="J16" s="9">
        <v>626517</v>
      </c>
      <c r="K16" s="295">
        <v>60450</v>
      </c>
      <c r="L16" s="15">
        <v>98.513799082326642</v>
      </c>
      <c r="M16" s="16">
        <v>16.398681207202639</v>
      </c>
      <c r="N16" s="16">
        <v>96.032354284628184</v>
      </c>
      <c r="O16" s="15">
        <v>13.572675317270278</v>
      </c>
      <c r="P16" s="312">
        <v>96.827384743992937</v>
      </c>
      <c r="Q16" s="318">
        <v>627791</v>
      </c>
      <c r="R16" s="46">
        <v>-0.20293377891686884</v>
      </c>
    </row>
    <row r="17" spans="1:18" s="82" customFormat="1" ht="19.5" customHeight="1" outlineLevel="2">
      <c r="C17" s="103" t="s">
        <v>46</v>
      </c>
      <c r="D17" s="292">
        <v>901426</v>
      </c>
      <c r="E17" s="300">
        <v>48241</v>
      </c>
      <c r="F17" s="9">
        <v>949667</v>
      </c>
      <c r="G17" s="295">
        <v>32289</v>
      </c>
      <c r="H17" s="292">
        <v>892509</v>
      </c>
      <c r="I17" s="295">
        <v>5159</v>
      </c>
      <c r="J17" s="9">
        <v>897668</v>
      </c>
      <c r="K17" s="295">
        <v>31966</v>
      </c>
      <c r="L17" s="15">
        <v>99.010789571190543</v>
      </c>
      <c r="M17" s="16">
        <v>10.694222756576357</v>
      </c>
      <c r="N17" s="16">
        <v>94.52450174640164</v>
      </c>
      <c r="O17" s="15">
        <v>13.240548349636686</v>
      </c>
      <c r="P17" s="312">
        <v>94.515052307167309</v>
      </c>
      <c r="Q17" s="318">
        <v>886296</v>
      </c>
      <c r="R17" s="46">
        <v>1.2830927816440556</v>
      </c>
    </row>
    <row r="18" spans="1:18" s="82" customFormat="1" ht="19.5" customHeight="1" outlineLevel="2">
      <c r="C18" s="103" t="s">
        <v>47</v>
      </c>
      <c r="D18" s="292">
        <v>2278528</v>
      </c>
      <c r="E18" s="301">
        <v>50625</v>
      </c>
      <c r="F18" s="9">
        <v>2329153</v>
      </c>
      <c r="G18" s="295">
        <v>152661</v>
      </c>
      <c r="H18" s="292">
        <v>2265929</v>
      </c>
      <c r="I18" s="295">
        <v>8729</v>
      </c>
      <c r="J18" s="9">
        <v>2274658</v>
      </c>
      <c r="K18" s="295">
        <v>151745</v>
      </c>
      <c r="L18" s="15">
        <v>99.447055291837543</v>
      </c>
      <c r="M18" s="16">
        <v>17.24246913580247</v>
      </c>
      <c r="N18" s="16">
        <v>97.660308275154108</v>
      </c>
      <c r="O18" s="33">
        <v>14.794960449563844</v>
      </c>
      <c r="P18" s="312">
        <v>97.639705244460018</v>
      </c>
      <c r="Q18" s="318">
        <v>2273480</v>
      </c>
      <c r="R18" s="46">
        <v>5.1814838925347925E-2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25">
        <v>21621672</v>
      </c>
      <c r="E20" s="9">
        <v>1103731</v>
      </c>
      <c r="F20" s="9">
        <v>22725403</v>
      </c>
      <c r="G20" s="9">
        <v>1237887</v>
      </c>
      <c r="H20" s="25">
        <v>21289966</v>
      </c>
      <c r="I20" s="9">
        <v>172638</v>
      </c>
      <c r="J20" s="9">
        <v>21462604</v>
      </c>
      <c r="K20" s="9">
        <v>1218423</v>
      </c>
      <c r="L20" s="15">
        <v>98.465863324538461</v>
      </c>
      <c r="M20" s="16">
        <v>15.641311152808067</v>
      </c>
      <c r="N20" s="16">
        <v>94.443227255419842</v>
      </c>
      <c r="O20" s="15">
        <v>13.541816503997612</v>
      </c>
      <c r="P20" s="312">
        <v>94.845044547320171</v>
      </c>
      <c r="Q20" s="318">
        <v>21637681</v>
      </c>
      <c r="R20" s="46">
        <v>-0.80913014661783766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</row>
    <row r="22" spans="1:18" s="82" customFormat="1" ht="19.5" customHeight="1" outlineLevel="2">
      <c r="C22" s="103" t="s">
        <v>30</v>
      </c>
      <c r="D22" s="292">
        <v>47235</v>
      </c>
      <c r="E22" s="295">
        <v>545</v>
      </c>
      <c r="F22" s="9">
        <v>47780</v>
      </c>
      <c r="G22" s="295">
        <v>3185</v>
      </c>
      <c r="H22" s="292">
        <v>46901</v>
      </c>
      <c r="I22" s="295">
        <v>37</v>
      </c>
      <c r="J22" s="9">
        <v>46938</v>
      </c>
      <c r="K22" s="295">
        <v>3163</v>
      </c>
      <c r="L22" s="15">
        <v>99.292897216047422</v>
      </c>
      <c r="M22" s="16">
        <v>6.7889908256880735</v>
      </c>
      <c r="N22" s="16">
        <v>98.237756383424028</v>
      </c>
      <c r="O22" s="33">
        <v>11.892401359044717</v>
      </c>
      <c r="P22" s="312">
        <v>98.741731842371749</v>
      </c>
      <c r="Q22" s="318">
        <v>45829</v>
      </c>
      <c r="R22" s="46">
        <v>2.4198651508869928</v>
      </c>
    </row>
    <row r="23" spans="1:18" s="82" customFormat="1" ht="19.5" customHeight="1" outlineLevel="2">
      <c r="C23" s="103" t="s">
        <v>31</v>
      </c>
      <c r="D23" s="292">
        <v>298990</v>
      </c>
      <c r="E23" s="295">
        <v>15050</v>
      </c>
      <c r="F23" s="9">
        <v>314040</v>
      </c>
      <c r="G23" s="295">
        <v>20032</v>
      </c>
      <c r="H23" s="292">
        <v>293502</v>
      </c>
      <c r="I23" s="295">
        <v>1980</v>
      </c>
      <c r="J23" s="9">
        <v>295482</v>
      </c>
      <c r="K23" s="295">
        <v>19671</v>
      </c>
      <c r="L23" s="15">
        <v>98.16448710659219</v>
      </c>
      <c r="M23" s="16">
        <v>13.156146179401993</v>
      </c>
      <c r="N23" s="16">
        <v>94.090561711883836</v>
      </c>
      <c r="O23" s="15">
        <v>11.395956676528337</v>
      </c>
      <c r="P23" s="312">
        <v>94.809695187727314</v>
      </c>
      <c r="Q23" s="318">
        <v>297948</v>
      </c>
      <c r="R23" s="46">
        <v>-0.82766120262596155</v>
      </c>
    </row>
    <row r="24" spans="1:18" s="82" customFormat="1" ht="19.5" customHeight="1" outlineLevel="2">
      <c r="C24" s="103" t="s">
        <v>32</v>
      </c>
      <c r="D24" s="292">
        <v>408376</v>
      </c>
      <c r="E24" s="295">
        <v>20313</v>
      </c>
      <c r="F24" s="9">
        <v>428689</v>
      </c>
      <c r="G24" s="295">
        <v>41583</v>
      </c>
      <c r="H24" s="292">
        <v>399079</v>
      </c>
      <c r="I24" s="295">
        <v>2095</v>
      </c>
      <c r="J24" s="9">
        <v>401174</v>
      </c>
      <c r="K24" s="295">
        <v>40627</v>
      </c>
      <c r="L24" s="15">
        <v>97.723421552686744</v>
      </c>
      <c r="M24" s="16">
        <v>10.313592280805395</v>
      </c>
      <c r="N24" s="16">
        <v>93.581594116014173</v>
      </c>
      <c r="O24" s="15">
        <v>12.185590182856449</v>
      </c>
      <c r="P24" s="312">
        <v>95.003517826380659</v>
      </c>
      <c r="Q24" s="318">
        <v>406445</v>
      </c>
      <c r="R24" s="46">
        <v>-1.2968544329491074</v>
      </c>
    </row>
    <row r="25" spans="1:18" s="82" customFormat="1" ht="19.5" customHeight="1" outlineLevel="2">
      <c r="C25" s="103" t="s">
        <v>33</v>
      </c>
      <c r="D25" s="292">
        <v>464528</v>
      </c>
      <c r="E25" s="295">
        <v>16955</v>
      </c>
      <c r="F25" s="9">
        <v>481483</v>
      </c>
      <c r="G25" s="295">
        <v>31123</v>
      </c>
      <c r="H25" s="292">
        <v>460245</v>
      </c>
      <c r="I25" s="295">
        <v>3187</v>
      </c>
      <c r="J25" s="9">
        <v>463432</v>
      </c>
      <c r="K25" s="295">
        <v>30843</v>
      </c>
      <c r="L25" s="15">
        <v>99.077988840285187</v>
      </c>
      <c r="M25" s="16">
        <v>18.796815098790915</v>
      </c>
      <c r="N25" s="16">
        <v>96.250957977747916</v>
      </c>
      <c r="O25" s="15">
        <v>13.537268295447277</v>
      </c>
      <c r="P25" s="312">
        <v>96.169130067567565</v>
      </c>
      <c r="Q25" s="318">
        <v>455457</v>
      </c>
      <c r="R25" s="46">
        <v>1.7509885675266821</v>
      </c>
    </row>
    <row r="26" spans="1:18" s="82" customFormat="1" ht="19.5" customHeight="1" outlineLevel="2">
      <c r="C26" s="107" t="s">
        <v>34</v>
      </c>
      <c r="D26" s="296">
        <v>165344</v>
      </c>
      <c r="E26" s="297">
        <v>46774</v>
      </c>
      <c r="F26" s="11">
        <v>212118</v>
      </c>
      <c r="G26" s="297">
        <v>11078</v>
      </c>
      <c r="H26" s="296">
        <v>160464</v>
      </c>
      <c r="I26" s="297">
        <v>1353</v>
      </c>
      <c r="J26" s="11">
        <v>161817</v>
      </c>
      <c r="K26" s="297">
        <v>10746</v>
      </c>
      <c r="L26" s="20">
        <v>97.048577511128315</v>
      </c>
      <c r="M26" s="21">
        <v>2.8926326591696241</v>
      </c>
      <c r="N26" s="21">
        <v>76.2863123355868</v>
      </c>
      <c r="O26" s="20">
        <v>9.3898350916631319</v>
      </c>
      <c r="P26" s="315">
        <v>77.731221740880144</v>
      </c>
      <c r="Q26" s="321">
        <v>164180</v>
      </c>
      <c r="R26" s="49">
        <v>-1.4392739675965405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25">
        <v>1384473</v>
      </c>
      <c r="E28" s="9">
        <v>99637</v>
      </c>
      <c r="F28" s="9">
        <v>1484110</v>
      </c>
      <c r="G28" s="9">
        <v>107001</v>
      </c>
      <c r="H28" s="25">
        <v>1360191</v>
      </c>
      <c r="I28" s="9">
        <v>8652</v>
      </c>
      <c r="J28" s="9">
        <v>1368843</v>
      </c>
      <c r="K28" s="9">
        <v>105050</v>
      </c>
      <c r="L28" s="15">
        <v>98.246119642636586</v>
      </c>
      <c r="M28" s="16">
        <v>8.6835211818902618</v>
      </c>
      <c r="N28" s="16">
        <v>92.233257642627564</v>
      </c>
      <c r="O28" s="15">
        <v>11.979593672788834</v>
      </c>
      <c r="P28" s="312">
        <v>92.978453928167085</v>
      </c>
      <c r="Q28" s="318">
        <v>1369859</v>
      </c>
      <c r="R28" s="46">
        <v>-7.4168217312876733E-2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25">
        <v>23006145</v>
      </c>
      <c r="E31" s="9">
        <v>1203368</v>
      </c>
      <c r="F31" s="9">
        <v>24209513</v>
      </c>
      <c r="G31" s="9">
        <v>1344888</v>
      </c>
      <c r="H31" s="25">
        <v>22650157</v>
      </c>
      <c r="I31" s="9">
        <v>181290</v>
      </c>
      <c r="J31" s="9">
        <v>22831447</v>
      </c>
      <c r="K31" s="9">
        <v>1323473</v>
      </c>
      <c r="L31" s="15">
        <v>98.452639501315844</v>
      </c>
      <c r="M31" s="16">
        <v>15.065216957738613</v>
      </c>
      <c r="N31" s="16">
        <v>94.307750015458794</v>
      </c>
      <c r="O31" s="15">
        <v>13.436761749556306</v>
      </c>
      <c r="P31" s="312">
        <v>94.731812779382707</v>
      </c>
      <c r="Q31" s="318">
        <v>23007540</v>
      </c>
      <c r="R31" s="46">
        <v>-0.76537083060596656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2:15" s="82" customFormat="1" ht="12" customHeight="1"/>
    <row r="34" spans="2:15" s="82" customFormat="1" ht="12" customHeight="1">
      <c r="D34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G12" sqref="G12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53</v>
      </c>
      <c r="F4" s="111" t="s">
        <v>56</v>
      </c>
      <c r="H4" s="111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14358032</v>
      </c>
      <c r="E9" s="299">
        <v>739256</v>
      </c>
      <c r="F9" s="8">
        <v>15097288</v>
      </c>
      <c r="G9" s="304">
        <v>0</v>
      </c>
      <c r="H9" s="290">
        <v>14109811</v>
      </c>
      <c r="I9" s="298">
        <v>138393</v>
      </c>
      <c r="J9" s="8">
        <v>14248204</v>
      </c>
      <c r="K9" s="298">
        <v>0</v>
      </c>
      <c r="L9" s="13">
        <v>98.271204577340399</v>
      </c>
      <c r="M9" s="14">
        <v>18.720578527600722</v>
      </c>
      <c r="N9" s="14">
        <v>94.375917052122205</v>
      </c>
      <c r="O9" s="15">
        <v>19.299582294913144</v>
      </c>
      <c r="P9" s="311">
        <v>94.645883322126338</v>
      </c>
      <c r="Q9" s="317">
        <v>13941703</v>
      </c>
      <c r="R9" s="45">
        <v>2.1984473489357792</v>
      </c>
    </row>
    <row r="10" spans="1:18" s="82" customFormat="1" ht="19.5" customHeight="1" outlineLevel="2">
      <c r="C10" s="103" t="s">
        <v>22</v>
      </c>
      <c r="D10" s="292">
        <v>6264504</v>
      </c>
      <c r="E10" s="300">
        <v>290202</v>
      </c>
      <c r="F10" s="9">
        <v>6554706</v>
      </c>
      <c r="G10" s="295">
        <v>783063</v>
      </c>
      <c r="H10" s="292">
        <v>6165573</v>
      </c>
      <c r="I10" s="295">
        <v>54434</v>
      </c>
      <c r="J10" s="9">
        <v>6220007</v>
      </c>
      <c r="K10" s="295">
        <v>770534</v>
      </c>
      <c r="L10" s="15">
        <v>98.420768827029249</v>
      </c>
      <c r="M10" s="16">
        <v>18.757279412271451</v>
      </c>
      <c r="N10" s="16">
        <v>94.893760299851735</v>
      </c>
      <c r="O10" s="15">
        <v>23.936359986440184</v>
      </c>
      <c r="P10" s="312">
        <v>95.203984198188124</v>
      </c>
      <c r="Q10" s="318">
        <v>6060063</v>
      </c>
      <c r="R10" s="46">
        <v>2.639312495596168</v>
      </c>
    </row>
    <row r="11" spans="1:18" s="82" customFormat="1" ht="19.5" customHeight="1" outlineLevel="2">
      <c r="C11" s="103" t="s">
        <v>23</v>
      </c>
      <c r="D11" s="292">
        <v>1626771</v>
      </c>
      <c r="E11" s="300">
        <v>146726</v>
      </c>
      <c r="F11" s="9">
        <v>1773497</v>
      </c>
      <c r="G11" s="295">
        <v>203346</v>
      </c>
      <c r="H11" s="292">
        <v>1594766</v>
      </c>
      <c r="I11" s="295">
        <v>13108</v>
      </c>
      <c r="J11" s="9">
        <v>1607874</v>
      </c>
      <c r="K11" s="295">
        <v>199279</v>
      </c>
      <c r="L11" s="15">
        <v>98.032605695577317</v>
      </c>
      <c r="M11" s="16">
        <v>8.9336586562708717</v>
      </c>
      <c r="N11" s="16">
        <v>90.661219049144151</v>
      </c>
      <c r="O11" s="15">
        <v>24.614631422120734</v>
      </c>
      <c r="P11" s="312">
        <v>91.588388708561027</v>
      </c>
      <c r="Q11" s="318">
        <v>1585210</v>
      </c>
      <c r="R11" s="46">
        <v>1.429715936689776</v>
      </c>
    </row>
    <row r="12" spans="1:18" s="82" customFormat="1" ht="19.5" customHeight="1" outlineLevel="2">
      <c r="C12" s="103" t="s">
        <v>24</v>
      </c>
      <c r="D12" s="292">
        <v>1302721</v>
      </c>
      <c r="E12" s="300">
        <v>83518</v>
      </c>
      <c r="F12" s="9">
        <v>1386239</v>
      </c>
      <c r="G12" s="295">
        <v>173280</v>
      </c>
      <c r="H12" s="292">
        <v>1264339</v>
      </c>
      <c r="I12" s="295">
        <v>10316</v>
      </c>
      <c r="J12" s="9">
        <v>1274655</v>
      </c>
      <c r="K12" s="295">
        <v>168255</v>
      </c>
      <c r="L12" s="15">
        <v>97.053705283019156</v>
      </c>
      <c r="M12" s="16">
        <v>12.351828348379989</v>
      </c>
      <c r="N12" s="16">
        <v>91.950594378025727</v>
      </c>
      <c r="O12" s="15">
        <v>24.705139459010638</v>
      </c>
      <c r="P12" s="312">
        <v>93.827973314258188</v>
      </c>
      <c r="Q12" s="318">
        <v>1285462</v>
      </c>
      <c r="R12" s="46">
        <v>-0.84070941031317925</v>
      </c>
    </row>
    <row r="13" spans="1:18" s="82" customFormat="1" ht="19.5" customHeight="1" outlineLevel="2">
      <c r="C13" s="103" t="s">
        <v>25</v>
      </c>
      <c r="D13" s="292">
        <v>1200068</v>
      </c>
      <c r="E13" s="300">
        <v>76786</v>
      </c>
      <c r="F13" s="9">
        <v>1276854</v>
      </c>
      <c r="G13" s="295">
        <v>80004</v>
      </c>
      <c r="H13" s="292">
        <v>1187233</v>
      </c>
      <c r="I13" s="295">
        <v>8058</v>
      </c>
      <c r="J13" s="9">
        <v>1195291</v>
      </c>
      <c r="K13" s="295">
        <v>79124</v>
      </c>
      <c r="L13" s="15">
        <v>98.930477272954533</v>
      </c>
      <c r="M13" s="16">
        <v>10.494100487067955</v>
      </c>
      <c r="N13" s="16">
        <v>93.612190587177551</v>
      </c>
      <c r="O13" s="15">
        <v>22.867515868488123</v>
      </c>
      <c r="P13" s="312">
        <v>93.594223343920603</v>
      </c>
      <c r="Q13" s="318">
        <v>1147760</v>
      </c>
      <c r="R13" s="46">
        <v>4.1411967658743984</v>
      </c>
    </row>
    <row r="14" spans="1:18" s="82" customFormat="1" ht="19.5" customHeight="1" outlineLevel="2">
      <c r="C14" s="103" t="s">
        <v>26</v>
      </c>
      <c r="D14" s="292">
        <v>1837494</v>
      </c>
      <c r="E14" s="300">
        <v>34284</v>
      </c>
      <c r="F14" s="9">
        <v>1871778</v>
      </c>
      <c r="G14" s="295">
        <v>229687</v>
      </c>
      <c r="H14" s="292">
        <v>1805897</v>
      </c>
      <c r="I14" s="295">
        <v>4893</v>
      </c>
      <c r="J14" s="9">
        <v>1810790</v>
      </c>
      <c r="K14" s="295">
        <v>225782</v>
      </c>
      <c r="L14" s="15">
        <v>98.280429759226422</v>
      </c>
      <c r="M14" s="16">
        <v>14.271963598179909</v>
      </c>
      <c r="N14" s="16">
        <v>96.741707617035786</v>
      </c>
      <c r="O14" s="15">
        <v>22.67077984758361</v>
      </c>
      <c r="P14" s="312">
        <v>98.070816343739708</v>
      </c>
      <c r="Q14" s="318">
        <v>1802674</v>
      </c>
      <c r="R14" s="46">
        <v>0.45022006197459996</v>
      </c>
    </row>
    <row r="15" spans="1:18" s="82" customFormat="1" ht="19.5" customHeight="1" outlineLevel="2">
      <c r="C15" s="103" t="s">
        <v>27</v>
      </c>
      <c r="D15" s="292">
        <v>1731249</v>
      </c>
      <c r="E15" s="300">
        <v>162702</v>
      </c>
      <c r="F15" s="9">
        <v>1893951</v>
      </c>
      <c r="G15" s="295">
        <v>58862</v>
      </c>
      <c r="H15" s="292">
        <v>1713890</v>
      </c>
      <c r="I15" s="295">
        <v>7329</v>
      </c>
      <c r="J15" s="9">
        <v>1721219</v>
      </c>
      <c r="K15" s="295">
        <v>58273</v>
      </c>
      <c r="L15" s="15">
        <v>98.997313500253284</v>
      </c>
      <c r="M15" s="16">
        <v>4.5045543386067779</v>
      </c>
      <c r="N15" s="16">
        <v>90.879806288547059</v>
      </c>
      <c r="O15" s="15">
        <v>24.578439154969118</v>
      </c>
      <c r="P15" s="312">
        <v>91.104421185283712</v>
      </c>
      <c r="Q15" s="318">
        <v>1691677</v>
      </c>
      <c r="R15" s="46">
        <v>1.7463144560102195</v>
      </c>
    </row>
    <row r="16" spans="1:18" s="82" customFormat="1" ht="19.5" customHeight="1" outlineLevel="2">
      <c r="C16" s="103" t="s">
        <v>28</v>
      </c>
      <c r="D16" s="292">
        <v>1227154</v>
      </c>
      <c r="E16" s="300">
        <v>38240</v>
      </c>
      <c r="F16" s="9">
        <v>1265394</v>
      </c>
      <c r="G16" s="295">
        <v>119033</v>
      </c>
      <c r="H16" s="292">
        <v>1208916</v>
      </c>
      <c r="I16" s="295">
        <v>6269</v>
      </c>
      <c r="J16" s="9">
        <v>1215185</v>
      </c>
      <c r="K16" s="295">
        <v>117248</v>
      </c>
      <c r="L16" s="15">
        <v>98.513796964358178</v>
      </c>
      <c r="M16" s="16">
        <v>16.393828451882847</v>
      </c>
      <c r="N16" s="16">
        <v>96.032144928773178</v>
      </c>
      <c r="O16" s="15">
        <v>26.325401314596544</v>
      </c>
      <c r="P16" s="312">
        <v>96.82738978699507</v>
      </c>
      <c r="Q16" s="318">
        <v>1206905</v>
      </c>
      <c r="R16" s="46">
        <v>0.68605234049075947</v>
      </c>
    </row>
    <row r="17" spans="1:18" s="82" customFormat="1" ht="19.5" customHeight="1" outlineLevel="2">
      <c r="C17" s="103" t="s">
        <v>46</v>
      </c>
      <c r="D17" s="292">
        <v>1622566</v>
      </c>
      <c r="E17" s="300">
        <v>86835</v>
      </c>
      <c r="F17" s="9">
        <v>1709401</v>
      </c>
      <c r="G17" s="295">
        <v>58119</v>
      </c>
      <c r="H17" s="292">
        <v>1606516</v>
      </c>
      <c r="I17" s="295">
        <v>9285</v>
      </c>
      <c r="J17" s="9">
        <v>1615801</v>
      </c>
      <c r="K17" s="295">
        <v>57538</v>
      </c>
      <c r="L17" s="15">
        <v>99.010826061929066</v>
      </c>
      <c r="M17" s="16">
        <v>10.692693038521334</v>
      </c>
      <c r="N17" s="16">
        <v>94.524397727625058</v>
      </c>
      <c r="O17" s="15">
        <v>23.832966379431269</v>
      </c>
      <c r="P17" s="312">
        <v>94.513437938256772</v>
      </c>
      <c r="Q17" s="318">
        <v>1545996</v>
      </c>
      <c r="R17" s="46">
        <v>4.5152121997728329</v>
      </c>
    </row>
    <row r="18" spans="1:18" s="82" customFormat="1" ht="19.5" customHeight="1" outlineLevel="2">
      <c r="C18" s="103" t="s">
        <v>47</v>
      </c>
      <c r="D18" s="292">
        <v>3014935</v>
      </c>
      <c r="E18" s="301">
        <v>66986</v>
      </c>
      <c r="F18" s="9">
        <v>3081921</v>
      </c>
      <c r="G18" s="295">
        <v>202001</v>
      </c>
      <c r="H18" s="292">
        <v>2998263</v>
      </c>
      <c r="I18" s="295">
        <v>11550</v>
      </c>
      <c r="J18" s="9">
        <v>3009813</v>
      </c>
      <c r="K18" s="295">
        <v>200789</v>
      </c>
      <c r="L18" s="15">
        <v>99.447019587486963</v>
      </c>
      <c r="M18" s="16">
        <v>17.242408861553159</v>
      </c>
      <c r="N18" s="16">
        <v>97.660290448716893</v>
      </c>
      <c r="O18" s="33">
        <v>19.576597578881355</v>
      </c>
      <c r="P18" s="312">
        <v>97.639694961661021</v>
      </c>
      <c r="Q18" s="318">
        <v>2940602</v>
      </c>
      <c r="R18" s="46">
        <v>2.3536337117365762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25">
        <v>34185494</v>
      </c>
      <c r="E20" s="9">
        <v>1725535</v>
      </c>
      <c r="F20" s="9">
        <v>35911029</v>
      </c>
      <c r="G20" s="9">
        <v>1907395</v>
      </c>
      <c r="H20" s="25">
        <v>33655204</v>
      </c>
      <c r="I20" s="9">
        <v>263635</v>
      </c>
      <c r="J20" s="9">
        <v>33918839</v>
      </c>
      <c r="K20" s="9">
        <v>1876822</v>
      </c>
      <c r="L20" s="15">
        <v>98.448786494060897</v>
      </c>
      <c r="M20" s="16">
        <v>15.278449872068663</v>
      </c>
      <c r="N20" s="16">
        <v>94.452428528294192</v>
      </c>
      <c r="O20" s="15">
        <v>21.401070148181361</v>
      </c>
      <c r="P20" s="312">
        <v>94.848352693652728</v>
      </c>
      <c r="Q20" s="318">
        <v>33208052</v>
      </c>
      <c r="R20" s="46">
        <v>2.1404055859705351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44"/>
      <c r="P21" s="314"/>
      <c r="Q21" s="320"/>
      <c r="R21" s="48"/>
    </row>
    <row r="22" spans="1:18" s="82" customFormat="1" ht="19.5" customHeight="1" outlineLevel="2">
      <c r="C22" s="103" t="s">
        <v>30</v>
      </c>
      <c r="D22" s="292">
        <v>83196</v>
      </c>
      <c r="E22" s="295">
        <v>960</v>
      </c>
      <c r="F22" s="9">
        <v>84156</v>
      </c>
      <c r="G22" s="295">
        <v>5610</v>
      </c>
      <c r="H22" s="292">
        <v>82609</v>
      </c>
      <c r="I22" s="295">
        <v>65</v>
      </c>
      <c r="J22" s="9">
        <v>82674</v>
      </c>
      <c r="K22" s="295">
        <v>5571</v>
      </c>
      <c r="L22" s="15">
        <v>99.294437232559261</v>
      </c>
      <c r="M22" s="16">
        <v>6.770833333333333</v>
      </c>
      <c r="N22" s="16">
        <v>98.238984742620843</v>
      </c>
      <c r="O22" s="15">
        <v>20.946618730190099</v>
      </c>
      <c r="P22" s="312">
        <v>98.743025248902882</v>
      </c>
      <c r="Q22" s="318">
        <v>81227</v>
      </c>
      <c r="R22" s="46">
        <v>1.7814273578982358</v>
      </c>
    </row>
    <row r="23" spans="1:18" s="82" customFormat="1" ht="19.5" customHeight="1" outlineLevel="2">
      <c r="C23" s="103" t="s">
        <v>31</v>
      </c>
      <c r="D23" s="292">
        <v>645753</v>
      </c>
      <c r="E23" s="295">
        <v>32504</v>
      </c>
      <c r="F23" s="9">
        <v>678257</v>
      </c>
      <c r="G23" s="295">
        <v>43265</v>
      </c>
      <c r="H23" s="292">
        <v>633902</v>
      </c>
      <c r="I23" s="295">
        <v>4276</v>
      </c>
      <c r="J23" s="9">
        <v>638178</v>
      </c>
      <c r="K23" s="295">
        <v>42486</v>
      </c>
      <c r="L23" s="15">
        <v>98.164778173697997</v>
      </c>
      <c r="M23" s="16">
        <v>13.155303962589219</v>
      </c>
      <c r="N23" s="16">
        <v>94.090882954396349</v>
      </c>
      <c r="O23" s="15">
        <v>24.612832050390551</v>
      </c>
      <c r="P23" s="312">
        <v>94.810053809722248</v>
      </c>
      <c r="Q23" s="318">
        <v>623378</v>
      </c>
      <c r="R23" s="46">
        <v>2.3741614237268558</v>
      </c>
    </row>
    <row r="24" spans="1:18" s="82" customFormat="1" ht="19.5" customHeight="1" outlineLevel="2">
      <c r="C24" s="103" t="s">
        <v>32</v>
      </c>
      <c r="D24" s="292">
        <v>754049</v>
      </c>
      <c r="E24" s="295">
        <v>37506</v>
      </c>
      <c r="F24" s="9">
        <v>791555</v>
      </c>
      <c r="G24" s="295">
        <v>76781</v>
      </c>
      <c r="H24" s="292">
        <v>736881</v>
      </c>
      <c r="I24" s="295">
        <v>3869</v>
      </c>
      <c r="J24" s="9">
        <v>740750</v>
      </c>
      <c r="K24" s="295">
        <v>75015</v>
      </c>
      <c r="L24" s="15">
        <v>97.723224883263555</v>
      </c>
      <c r="M24" s="16">
        <v>10.315682824081481</v>
      </c>
      <c r="N24" s="16">
        <v>93.58162098653915</v>
      </c>
      <c r="O24" s="15">
        <v>22.500151874126725</v>
      </c>
      <c r="P24" s="312">
        <v>95.003450726580368</v>
      </c>
      <c r="Q24" s="318">
        <v>739219</v>
      </c>
      <c r="R24" s="46">
        <v>0.20711047740926572</v>
      </c>
    </row>
    <row r="25" spans="1:18" s="82" customFormat="1" ht="19.5" customHeight="1" outlineLevel="2">
      <c r="C25" s="103" t="s">
        <v>33</v>
      </c>
      <c r="D25" s="292">
        <v>785983</v>
      </c>
      <c r="E25" s="295">
        <v>28688</v>
      </c>
      <c r="F25" s="9">
        <v>814671</v>
      </c>
      <c r="G25" s="295">
        <v>52661</v>
      </c>
      <c r="H25" s="292">
        <v>778738</v>
      </c>
      <c r="I25" s="295">
        <v>5392</v>
      </c>
      <c r="J25" s="9">
        <v>784130</v>
      </c>
      <c r="K25" s="295">
        <v>52187</v>
      </c>
      <c r="L25" s="15">
        <v>99.078224338185436</v>
      </c>
      <c r="M25" s="16">
        <v>18.795315114333519</v>
      </c>
      <c r="N25" s="16">
        <v>96.251124687143644</v>
      </c>
      <c r="O25" s="15">
        <v>22.905147224423587</v>
      </c>
      <c r="P25" s="312">
        <v>96.16909426763165</v>
      </c>
      <c r="Q25" s="318">
        <v>793948</v>
      </c>
      <c r="R25" s="46">
        <v>-1.2366049161909849</v>
      </c>
    </row>
    <row r="26" spans="1:18" s="82" customFormat="1" ht="19.5" customHeight="1" outlineLevel="2">
      <c r="C26" s="107" t="s">
        <v>34</v>
      </c>
      <c r="D26" s="296">
        <v>316821</v>
      </c>
      <c r="E26" s="297">
        <v>89627</v>
      </c>
      <c r="F26" s="11">
        <v>406448</v>
      </c>
      <c r="G26" s="297">
        <v>21227</v>
      </c>
      <c r="H26" s="296">
        <v>307470</v>
      </c>
      <c r="I26" s="297">
        <v>2592</v>
      </c>
      <c r="J26" s="11">
        <v>310062</v>
      </c>
      <c r="K26" s="297">
        <v>20590</v>
      </c>
      <c r="L26" s="20">
        <v>97.048491103809411</v>
      </c>
      <c r="M26" s="21">
        <v>2.891985673959856</v>
      </c>
      <c r="N26" s="21">
        <v>76.285773333858202</v>
      </c>
      <c r="O26" s="20">
        <v>17.992121026784911</v>
      </c>
      <c r="P26" s="315">
        <v>77.730928986434762</v>
      </c>
      <c r="Q26" s="321">
        <v>309715</v>
      </c>
      <c r="R26" s="49">
        <v>0.11203848699610933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25">
        <v>2585802</v>
      </c>
      <c r="E28" s="9">
        <v>189285</v>
      </c>
      <c r="F28" s="9">
        <v>2775087</v>
      </c>
      <c r="G28" s="9">
        <v>199544</v>
      </c>
      <c r="H28" s="25">
        <v>2539600</v>
      </c>
      <c r="I28" s="9">
        <v>16194</v>
      </c>
      <c r="J28" s="9">
        <v>2555794</v>
      </c>
      <c r="K28" s="9">
        <v>195849</v>
      </c>
      <c r="L28" s="15">
        <v>98.213242931980091</v>
      </c>
      <c r="M28" s="16">
        <v>8.5553530390680717</v>
      </c>
      <c r="N28" s="16">
        <v>92.097797294283026</v>
      </c>
      <c r="O28" s="15">
        <v>22.367337694207198</v>
      </c>
      <c r="P28" s="312">
        <v>92.910229477584721</v>
      </c>
      <c r="Q28" s="318">
        <v>2547487</v>
      </c>
      <c r="R28" s="46">
        <v>0.32608606049805161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25">
        <v>36771296</v>
      </c>
      <c r="E31" s="9">
        <v>1914820</v>
      </c>
      <c r="F31" s="9">
        <v>38686116</v>
      </c>
      <c r="G31" s="9">
        <v>2106939</v>
      </c>
      <c r="H31" s="25">
        <v>36194804</v>
      </c>
      <c r="I31" s="9">
        <v>279829</v>
      </c>
      <c r="J31" s="9">
        <v>36474633</v>
      </c>
      <c r="K31" s="9">
        <v>2072671</v>
      </c>
      <c r="L31" s="15">
        <v>98.432222785946948</v>
      </c>
      <c r="M31" s="16">
        <v>14.613854043722124</v>
      </c>
      <c r="N31" s="16">
        <v>94.283522801823793</v>
      </c>
      <c r="O31" s="15">
        <v>21.466048714455294</v>
      </c>
      <c r="P31" s="312">
        <v>94.707595270418224</v>
      </c>
      <c r="Q31" s="318">
        <v>35755539</v>
      </c>
      <c r="R31" s="46">
        <v>2.0111401481040461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2:15" s="82" customFormat="1" ht="12" customHeight="1"/>
    <row r="34" spans="2:15" s="82" customFormat="1" ht="12" customHeight="1">
      <c r="D34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K43" sqref="K43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53</v>
      </c>
      <c r="F4" s="111" t="s">
        <v>57</v>
      </c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7919784</v>
      </c>
      <c r="E9" s="299">
        <v>407768</v>
      </c>
      <c r="F9" s="8">
        <v>8327552</v>
      </c>
      <c r="G9" s="298">
        <v>0</v>
      </c>
      <c r="H9" s="290">
        <v>7782867</v>
      </c>
      <c r="I9" s="298">
        <v>76337</v>
      </c>
      <c r="J9" s="8">
        <v>7859204</v>
      </c>
      <c r="K9" s="298">
        <v>0</v>
      </c>
      <c r="L9" s="13">
        <v>98.271202850986839</v>
      </c>
      <c r="M9" s="14">
        <v>18.720694120185989</v>
      </c>
      <c r="N9" s="14">
        <v>94.375922239813093</v>
      </c>
      <c r="O9" s="15">
        <v>10.645506926382481</v>
      </c>
      <c r="P9" s="311">
        <v>94.645883871530216</v>
      </c>
      <c r="Q9" s="317">
        <v>7990050</v>
      </c>
      <c r="R9" s="45">
        <v>-1.6376117796509408</v>
      </c>
    </row>
    <row r="10" spans="1:18" s="82" customFormat="1" ht="19.5" customHeight="1" outlineLevel="2">
      <c r="C10" s="103" t="s">
        <v>22</v>
      </c>
      <c r="D10" s="292">
        <v>2849601</v>
      </c>
      <c r="E10" s="300">
        <v>117650</v>
      </c>
      <c r="F10" s="9">
        <v>2967251</v>
      </c>
      <c r="G10" s="295">
        <v>356200</v>
      </c>
      <c r="H10" s="292">
        <v>2804600</v>
      </c>
      <c r="I10" s="295">
        <v>22068</v>
      </c>
      <c r="J10" s="9">
        <v>2826668</v>
      </c>
      <c r="K10" s="295">
        <v>350501</v>
      </c>
      <c r="L10" s="15">
        <v>98.420796455363401</v>
      </c>
      <c r="M10" s="16">
        <v>18.757331066723332</v>
      </c>
      <c r="N10" s="16">
        <v>95.262180381774243</v>
      </c>
      <c r="O10" s="15">
        <v>10.877824222730119</v>
      </c>
      <c r="P10" s="312">
        <v>95.620006122735006</v>
      </c>
      <c r="Q10" s="318">
        <v>2776739</v>
      </c>
      <c r="R10" s="46">
        <v>1.798116423617776</v>
      </c>
    </row>
    <row r="11" spans="1:18" s="82" customFormat="1" ht="19.5" customHeight="1" outlineLevel="2">
      <c r="C11" s="103" t="s">
        <v>23</v>
      </c>
      <c r="D11" s="292">
        <v>872530</v>
      </c>
      <c r="E11" s="300">
        <v>81120</v>
      </c>
      <c r="F11" s="9">
        <v>953650</v>
      </c>
      <c r="G11" s="295">
        <v>109066</v>
      </c>
      <c r="H11" s="292">
        <v>855364</v>
      </c>
      <c r="I11" s="295">
        <v>7247</v>
      </c>
      <c r="J11" s="9">
        <v>862611</v>
      </c>
      <c r="K11" s="295">
        <v>106885</v>
      </c>
      <c r="L11" s="15">
        <v>98.032617789646196</v>
      </c>
      <c r="M11" s="16">
        <v>8.9336785009861934</v>
      </c>
      <c r="N11" s="16">
        <v>90.453625543962673</v>
      </c>
      <c r="O11" s="15">
        <v>13.205544604656204</v>
      </c>
      <c r="P11" s="312">
        <v>91.000182617321258</v>
      </c>
      <c r="Q11" s="318">
        <v>877027</v>
      </c>
      <c r="R11" s="46">
        <v>-1.6437350275419116</v>
      </c>
    </row>
    <row r="12" spans="1:18" s="82" customFormat="1" ht="19.5" customHeight="1" outlineLevel="2">
      <c r="C12" s="103" t="s">
        <v>24</v>
      </c>
      <c r="D12" s="292">
        <v>526148</v>
      </c>
      <c r="E12" s="300">
        <v>33731</v>
      </c>
      <c r="F12" s="9">
        <v>559879</v>
      </c>
      <c r="G12" s="295">
        <v>69985</v>
      </c>
      <c r="H12" s="292">
        <v>510646</v>
      </c>
      <c r="I12" s="295">
        <v>4166</v>
      </c>
      <c r="J12" s="9">
        <v>514812</v>
      </c>
      <c r="K12" s="295">
        <v>67955</v>
      </c>
      <c r="L12" s="15">
        <v>97.053680713411438</v>
      </c>
      <c r="M12" s="16">
        <v>12.350656665974919</v>
      </c>
      <c r="N12" s="16">
        <v>91.950582179363749</v>
      </c>
      <c r="O12" s="15">
        <v>9.9779958146888266</v>
      </c>
      <c r="P12" s="312">
        <v>93.827831519271257</v>
      </c>
      <c r="Q12" s="318">
        <v>545500</v>
      </c>
      <c r="R12" s="46">
        <v>-5.6256645279560038</v>
      </c>
    </row>
    <row r="13" spans="1:18" s="82" customFormat="1" ht="19.5" customHeight="1" outlineLevel="2">
      <c r="C13" s="103" t="s">
        <v>25</v>
      </c>
      <c r="D13" s="292">
        <v>1012839</v>
      </c>
      <c r="E13" s="300">
        <v>64808</v>
      </c>
      <c r="F13" s="9">
        <v>1077647</v>
      </c>
      <c r="G13" s="295">
        <v>67523</v>
      </c>
      <c r="H13" s="292">
        <v>1002007</v>
      </c>
      <c r="I13" s="295">
        <v>6801</v>
      </c>
      <c r="J13" s="9">
        <v>1008808</v>
      </c>
      <c r="K13" s="295">
        <v>66780</v>
      </c>
      <c r="L13" s="15">
        <v>98.930530913600279</v>
      </c>
      <c r="M13" s="16">
        <v>10.494074805579558</v>
      </c>
      <c r="N13" s="16">
        <v>93.612101179699849</v>
      </c>
      <c r="O13" s="15">
        <v>19.299846604933666</v>
      </c>
      <c r="P13" s="312">
        <v>93.594223111724531</v>
      </c>
      <c r="Q13" s="318">
        <v>1032100</v>
      </c>
      <c r="R13" s="46">
        <v>-2.2567580660788682</v>
      </c>
    </row>
    <row r="14" spans="1:18" s="82" customFormat="1" ht="19.5" customHeight="1" outlineLevel="2">
      <c r="C14" s="103" t="s">
        <v>26</v>
      </c>
      <c r="D14" s="292">
        <v>2041786</v>
      </c>
      <c r="E14" s="300">
        <v>38096</v>
      </c>
      <c r="F14" s="9">
        <v>2079882</v>
      </c>
      <c r="G14" s="295">
        <v>255223</v>
      </c>
      <c r="H14" s="292">
        <v>2006676</v>
      </c>
      <c r="I14" s="295">
        <v>5438</v>
      </c>
      <c r="J14" s="9">
        <v>2012114</v>
      </c>
      <c r="K14" s="295">
        <v>250884</v>
      </c>
      <c r="L14" s="15">
        <v>98.280427037897212</v>
      </c>
      <c r="M14" s="16">
        <v>14.274464510709786</v>
      </c>
      <c r="N14" s="16">
        <v>96.741738233226698</v>
      </c>
      <c r="O14" s="15">
        <v>25.191321755830796</v>
      </c>
      <c r="P14" s="312">
        <v>98.070861080523869</v>
      </c>
      <c r="Q14" s="318">
        <v>2036870</v>
      </c>
      <c r="R14" s="46">
        <v>-1.2153942077795834</v>
      </c>
    </row>
    <row r="15" spans="1:18" s="82" customFormat="1" ht="19.5" customHeight="1" outlineLevel="2">
      <c r="C15" s="103" t="s">
        <v>27</v>
      </c>
      <c r="D15" s="292">
        <v>725143</v>
      </c>
      <c r="E15" s="300">
        <v>68148</v>
      </c>
      <c r="F15" s="9">
        <v>793291</v>
      </c>
      <c r="G15" s="295">
        <v>24655</v>
      </c>
      <c r="H15" s="292">
        <v>717871</v>
      </c>
      <c r="I15" s="295">
        <v>3070</v>
      </c>
      <c r="J15" s="9">
        <v>720941</v>
      </c>
      <c r="K15" s="295">
        <v>24408</v>
      </c>
      <c r="L15" s="15">
        <v>98.99716331813174</v>
      </c>
      <c r="M15" s="16">
        <v>4.5049010976110822</v>
      </c>
      <c r="N15" s="16">
        <v>90.879765432861333</v>
      </c>
      <c r="O15" s="15">
        <v>10.294799501296808</v>
      </c>
      <c r="P15" s="312">
        <v>91.104371026188986</v>
      </c>
      <c r="Q15" s="318">
        <v>686353</v>
      </c>
      <c r="R15" s="46">
        <v>5.0393893521263839</v>
      </c>
    </row>
    <row r="16" spans="1:18" s="82" customFormat="1" ht="19.5" customHeight="1" outlineLevel="2">
      <c r="C16" s="103" t="s">
        <v>28</v>
      </c>
      <c r="D16" s="292">
        <v>758047</v>
      </c>
      <c r="E16" s="300">
        <v>23622</v>
      </c>
      <c r="F16" s="9">
        <v>781669</v>
      </c>
      <c r="G16" s="295">
        <v>73531</v>
      </c>
      <c r="H16" s="292">
        <v>746781</v>
      </c>
      <c r="I16" s="295">
        <v>3873</v>
      </c>
      <c r="J16" s="9">
        <v>750654</v>
      </c>
      <c r="K16" s="295">
        <v>72428</v>
      </c>
      <c r="L16" s="15">
        <v>98.513812468092354</v>
      </c>
      <c r="M16" s="16">
        <v>16.395732791465583</v>
      </c>
      <c r="N16" s="16">
        <v>96.032208006202112</v>
      </c>
      <c r="O16" s="15">
        <v>16.261941842935155</v>
      </c>
      <c r="P16" s="312">
        <v>96.827418972227832</v>
      </c>
      <c r="Q16" s="318">
        <v>771456</v>
      </c>
      <c r="R16" s="46">
        <v>-2.6964596814335491</v>
      </c>
    </row>
    <row r="17" spans="1:18" s="82" customFormat="1" ht="19.5" customHeight="1" outlineLevel="2">
      <c r="C17" s="103" t="s">
        <v>46</v>
      </c>
      <c r="D17" s="292">
        <v>1081711</v>
      </c>
      <c r="E17" s="300">
        <v>57890</v>
      </c>
      <c r="F17" s="9">
        <v>1139601</v>
      </c>
      <c r="G17" s="295">
        <v>38746</v>
      </c>
      <c r="H17" s="292">
        <v>1071011</v>
      </c>
      <c r="I17" s="295">
        <v>6190</v>
      </c>
      <c r="J17" s="9">
        <v>1077201</v>
      </c>
      <c r="K17" s="295">
        <v>38359</v>
      </c>
      <c r="L17" s="15">
        <v>99.010826366746755</v>
      </c>
      <c r="M17" s="16">
        <v>10.692693038521334</v>
      </c>
      <c r="N17" s="16">
        <v>94.524399329238918</v>
      </c>
      <c r="O17" s="15">
        <v>15.888649169600553</v>
      </c>
      <c r="P17" s="312">
        <v>94.527969273022293</v>
      </c>
      <c r="Q17" s="318">
        <v>1091747</v>
      </c>
      <c r="R17" s="46">
        <v>-1.3323599698464936</v>
      </c>
    </row>
    <row r="18" spans="1:18" s="82" customFormat="1" ht="19.5" customHeight="1" outlineLevel="2">
      <c r="C18" s="103" t="s">
        <v>47</v>
      </c>
      <c r="D18" s="292">
        <v>3370142</v>
      </c>
      <c r="E18" s="301">
        <v>74878</v>
      </c>
      <c r="F18" s="9">
        <v>3445020</v>
      </c>
      <c r="G18" s="295">
        <v>225800</v>
      </c>
      <c r="H18" s="292">
        <v>3351506</v>
      </c>
      <c r="I18" s="295">
        <v>12910</v>
      </c>
      <c r="J18" s="9">
        <v>3364416</v>
      </c>
      <c r="K18" s="295">
        <v>224445</v>
      </c>
      <c r="L18" s="15">
        <v>99.447026267735893</v>
      </c>
      <c r="M18" s="16">
        <v>17.241379310344829</v>
      </c>
      <c r="N18" s="16">
        <v>97.660274831495897</v>
      </c>
      <c r="O18" s="33">
        <v>21.883026659779091</v>
      </c>
      <c r="P18" s="312">
        <v>97.639688283565079</v>
      </c>
      <c r="Q18" s="318">
        <v>3563833</v>
      </c>
      <c r="R18" s="46">
        <v>-5.595576448166903</v>
      </c>
    </row>
    <row r="19" spans="1:18" s="82" customFormat="1" ht="4.5" customHeight="1" outlineLevel="2">
      <c r="A19" s="84"/>
      <c r="B19" s="117"/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A20" s="84"/>
      <c r="B20" s="117"/>
      <c r="C20" s="105" t="s">
        <v>29</v>
      </c>
      <c r="D20" s="25">
        <v>21157731</v>
      </c>
      <c r="E20" s="9">
        <v>967711</v>
      </c>
      <c r="F20" s="9">
        <v>22125442</v>
      </c>
      <c r="G20" s="9">
        <v>1220729</v>
      </c>
      <c r="H20" s="25">
        <v>20849329</v>
      </c>
      <c r="I20" s="9">
        <v>148100</v>
      </c>
      <c r="J20" s="9">
        <v>20997429</v>
      </c>
      <c r="K20" s="9">
        <v>1202645</v>
      </c>
      <c r="L20" s="15">
        <v>98.542367326628735</v>
      </c>
      <c r="M20" s="16">
        <v>15.304155889516602</v>
      </c>
      <c r="N20" s="16">
        <v>94.901738008216967</v>
      </c>
      <c r="O20" s="15">
        <v>13.248314630122147</v>
      </c>
      <c r="P20" s="312">
        <v>95.299350057645569</v>
      </c>
      <c r="Q20" s="318">
        <v>21371675</v>
      </c>
      <c r="R20" s="46">
        <v>-1.75113087766869</v>
      </c>
    </row>
    <row r="21" spans="1:18" s="82" customFormat="1" ht="4.5" customHeight="1" outlineLevel="1">
      <c r="A21" s="84"/>
      <c r="B21" s="117"/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44"/>
      <c r="P21" s="314"/>
      <c r="Q21" s="320"/>
      <c r="R21" s="48"/>
    </row>
    <row r="22" spans="1:18" s="82" customFormat="1" ht="19.5" customHeight="1" outlineLevel="2">
      <c r="A22" s="84"/>
      <c r="B22" s="117"/>
      <c r="C22" s="103" t="s">
        <v>30</v>
      </c>
      <c r="D22" s="292">
        <v>34271</v>
      </c>
      <c r="E22" s="295">
        <v>0</v>
      </c>
      <c r="F22" s="9">
        <v>34271</v>
      </c>
      <c r="G22" s="295">
        <v>2285</v>
      </c>
      <c r="H22" s="292">
        <v>34271</v>
      </c>
      <c r="I22" s="295">
        <v>0</v>
      </c>
      <c r="J22" s="9">
        <v>34271</v>
      </c>
      <c r="K22" s="295">
        <v>2285</v>
      </c>
      <c r="L22" s="15">
        <v>100</v>
      </c>
      <c r="M22" s="16">
        <v>0</v>
      </c>
      <c r="N22" s="16">
        <v>100</v>
      </c>
      <c r="O22" s="15">
        <v>8.683039050999648</v>
      </c>
      <c r="P22" s="312">
        <v>100</v>
      </c>
      <c r="Q22" s="318">
        <v>37604</v>
      </c>
      <c r="R22" s="46">
        <v>-8.8634187852356128</v>
      </c>
    </row>
    <row r="23" spans="1:18" s="82" customFormat="1" ht="19.5" customHeight="1" outlineLevel="2">
      <c r="C23" s="103" t="s">
        <v>31</v>
      </c>
      <c r="D23" s="292">
        <v>342759</v>
      </c>
      <c r="E23" s="295">
        <v>17253</v>
      </c>
      <c r="F23" s="9">
        <v>360012</v>
      </c>
      <c r="G23" s="295">
        <v>22965</v>
      </c>
      <c r="H23" s="292">
        <v>336468</v>
      </c>
      <c r="I23" s="295">
        <v>2269</v>
      </c>
      <c r="J23" s="9">
        <v>338737</v>
      </c>
      <c r="K23" s="295">
        <v>22552</v>
      </c>
      <c r="L23" s="15">
        <v>98.16459961664026</v>
      </c>
      <c r="M23" s="16">
        <v>13.151335999536313</v>
      </c>
      <c r="N23" s="16">
        <v>94.090474761952379</v>
      </c>
      <c r="O23" s="15">
        <v>13.064187249095307</v>
      </c>
      <c r="P23" s="312">
        <v>94.809888450226538</v>
      </c>
      <c r="Q23" s="318">
        <v>357822</v>
      </c>
      <c r="R23" s="46">
        <v>-5.3336575168659275</v>
      </c>
    </row>
    <row r="24" spans="1:18" s="82" customFormat="1" ht="19.5" customHeight="1" outlineLevel="2">
      <c r="C24" s="103" t="s">
        <v>32</v>
      </c>
      <c r="D24" s="292">
        <v>503909</v>
      </c>
      <c r="E24" s="295">
        <v>25064</v>
      </c>
      <c r="F24" s="9">
        <v>528973</v>
      </c>
      <c r="G24" s="295">
        <v>51310</v>
      </c>
      <c r="H24" s="292">
        <v>492436</v>
      </c>
      <c r="I24" s="295">
        <v>2585</v>
      </c>
      <c r="J24" s="9">
        <v>495021</v>
      </c>
      <c r="K24" s="295">
        <v>50130</v>
      </c>
      <c r="L24" s="15">
        <v>97.723200022226237</v>
      </c>
      <c r="M24" s="16">
        <v>10.313597191190553</v>
      </c>
      <c r="N24" s="16">
        <v>93.581524954959889</v>
      </c>
      <c r="O24" s="15">
        <v>15.036176416985603</v>
      </c>
      <c r="P24" s="312">
        <v>95.003304227745517</v>
      </c>
      <c r="Q24" s="318">
        <v>513224</v>
      </c>
      <c r="R24" s="46">
        <v>-3.5467943821801007</v>
      </c>
    </row>
    <row r="25" spans="1:18" s="82" customFormat="1" ht="19.5" customHeight="1" outlineLevel="2">
      <c r="C25" s="103" t="s">
        <v>33</v>
      </c>
      <c r="D25" s="292">
        <v>579058</v>
      </c>
      <c r="E25" s="295">
        <v>21136</v>
      </c>
      <c r="F25" s="9">
        <v>600194</v>
      </c>
      <c r="G25" s="295">
        <v>38797</v>
      </c>
      <c r="H25" s="292">
        <v>573721</v>
      </c>
      <c r="I25" s="295">
        <v>3973</v>
      </c>
      <c r="J25" s="9">
        <v>577694</v>
      </c>
      <c r="K25" s="295">
        <v>38448</v>
      </c>
      <c r="L25" s="15">
        <v>99.078330668085059</v>
      </c>
      <c r="M25" s="16">
        <v>18.797312641937925</v>
      </c>
      <c r="N25" s="16">
        <v>96.251212108085056</v>
      </c>
      <c r="O25" s="15">
        <v>16.874964764345403</v>
      </c>
      <c r="P25" s="312">
        <v>96.169248400097857</v>
      </c>
      <c r="Q25" s="318">
        <v>522802</v>
      </c>
      <c r="R25" s="46">
        <v>10.499577277822196</v>
      </c>
    </row>
    <row r="26" spans="1:18" s="82" customFormat="1" ht="19.5" customHeight="1" outlineLevel="2">
      <c r="C26" s="107" t="s">
        <v>34</v>
      </c>
      <c r="D26" s="296">
        <v>581182</v>
      </c>
      <c r="E26" s="297">
        <v>164413</v>
      </c>
      <c r="F26" s="11">
        <v>745595</v>
      </c>
      <c r="G26" s="297">
        <v>38939</v>
      </c>
      <c r="H26" s="296">
        <v>564029</v>
      </c>
      <c r="I26" s="297">
        <v>4754</v>
      </c>
      <c r="J26" s="11">
        <v>568783</v>
      </c>
      <c r="K26" s="297">
        <v>37771</v>
      </c>
      <c r="L26" s="20">
        <v>97.0486009546063</v>
      </c>
      <c r="M26" s="21">
        <v>2.8914988474147423</v>
      </c>
      <c r="N26" s="21">
        <v>76.285785178280435</v>
      </c>
      <c r="O26" s="20">
        <v>33.005052453953731</v>
      </c>
      <c r="P26" s="315">
        <v>77.731085261643756</v>
      </c>
      <c r="Q26" s="321">
        <v>591724</v>
      </c>
      <c r="R26" s="49">
        <v>-3.8769764281996335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25">
        <v>2041179</v>
      </c>
      <c r="E28" s="9">
        <v>227866</v>
      </c>
      <c r="F28" s="9">
        <v>2269045</v>
      </c>
      <c r="G28" s="9">
        <v>154296</v>
      </c>
      <c r="H28" s="25">
        <v>2000925</v>
      </c>
      <c r="I28" s="9">
        <v>13581</v>
      </c>
      <c r="J28" s="9">
        <v>2014506</v>
      </c>
      <c r="K28" s="9">
        <v>151186</v>
      </c>
      <c r="L28" s="15">
        <v>98.027904461098217</v>
      </c>
      <c r="M28" s="16">
        <v>5.9600818024628506</v>
      </c>
      <c r="N28" s="16">
        <v>88.782108772633421</v>
      </c>
      <c r="O28" s="15">
        <v>17.630190848326023</v>
      </c>
      <c r="P28" s="312">
        <v>89.516982190634678</v>
      </c>
      <c r="Q28" s="318">
        <v>2023176</v>
      </c>
      <c r="R28" s="46">
        <v>-0.4285341463125304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25">
        <v>23198910</v>
      </c>
      <c r="E31" s="9">
        <v>1195577</v>
      </c>
      <c r="F31" s="9">
        <v>24394487</v>
      </c>
      <c r="G31" s="9">
        <v>1375025</v>
      </c>
      <c r="H31" s="25">
        <v>22850254</v>
      </c>
      <c r="I31" s="9">
        <v>161681</v>
      </c>
      <c r="J31" s="9">
        <v>23011935</v>
      </c>
      <c r="K31" s="9">
        <v>1353831</v>
      </c>
      <c r="L31" s="15">
        <v>98.497101803489912</v>
      </c>
      <c r="M31" s="16">
        <v>13.523261153401245</v>
      </c>
      <c r="N31" s="16">
        <v>94.33252275401405</v>
      </c>
      <c r="O31" s="15">
        <v>13.54298253594159</v>
      </c>
      <c r="P31" s="312">
        <v>94.769949596405851</v>
      </c>
      <c r="Q31" s="318">
        <v>23394851</v>
      </c>
      <c r="R31" s="46">
        <v>-1.6367533180698608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4:15" s="82" customFormat="1" ht="12" customHeight="1"/>
    <row r="34" spans="4:15" s="82" customFormat="1" ht="12" customHeight="1">
      <c r="D34" s="109"/>
    </row>
    <row r="37" spans="4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4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4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4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4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4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4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4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4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4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4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4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orientation="landscape" blackAndWhite="1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3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L23" sqref="L23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53</v>
      </c>
      <c r="F4" s="111" t="s">
        <v>158</v>
      </c>
      <c r="H4" s="111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210576</v>
      </c>
      <c r="E9" s="299">
        <v>0</v>
      </c>
      <c r="F9" s="8">
        <v>210576</v>
      </c>
      <c r="G9" s="2">
        <v>0</v>
      </c>
      <c r="H9" s="290">
        <v>210576</v>
      </c>
      <c r="I9" s="298">
        <v>0</v>
      </c>
      <c r="J9" s="8">
        <v>210576</v>
      </c>
      <c r="K9" s="2">
        <v>0</v>
      </c>
      <c r="L9" s="13">
        <v>100</v>
      </c>
      <c r="M9" s="14"/>
      <c r="N9" s="14">
        <v>100</v>
      </c>
      <c r="O9" s="15">
        <v>0.28523095551787653</v>
      </c>
      <c r="P9" s="311">
        <v>100</v>
      </c>
      <c r="Q9" s="317">
        <v>199220</v>
      </c>
      <c r="R9" s="45">
        <v>5.7002309005119969</v>
      </c>
    </row>
    <row r="10" spans="1:18" s="82" customFormat="1" ht="19.5" customHeight="1" outlineLevel="2">
      <c r="C10" s="103" t="s">
        <v>22</v>
      </c>
      <c r="D10" s="292">
        <v>9972</v>
      </c>
      <c r="E10" s="300">
        <v>0</v>
      </c>
      <c r="F10" s="9">
        <v>9972</v>
      </c>
      <c r="G10" s="4">
        <v>0</v>
      </c>
      <c r="H10" s="292">
        <v>9972</v>
      </c>
      <c r="I10" s="295">
        <v>0</v>
      </c>
      <c r="J10" s="9">
        <v>9972</v>
      </c>
      <c r="K10" s="4">
        <v>0</v>
      </c>
      <c r="L10" s="15">
        <v>100</v>
      </c>
      <c r="M10" s="16"/>
      <c r="N10" s="16">
        <v>100</v>
      </c>
      <c r="O10" s="15">
        <v>3.8375098578632069E-2</v>
      </c>
      <c r="P10" s="312">
        <v>100</v>
      </c>
      <c r="Q10" s="318">
        <v>10181</v>
      </c>
      <c r="R10" s="46">
        <v>-2.0528435320695415</v>
      </c>
    </row>
    <row r="11" spans="1:18" s="82" customFormat="1" ht="19.5" customHeight="1" outlineLevel="2">
      <c r="C11" s="103" t="s">
        <v>23</v>
      </c>
      <c r="D11" s="292">
        <v>2702</v>
      </c>
      <c r="E11" s="300">
        <v>0</v>
      </c>
      <c r="F11" s="9">
        <v>2702</v>
      </c>
      <c r="G11" s="4">
        <v>0</v>
      </c>
      <c r="H11" s="292">
        <v>2702</v>
      </c>
      <c r="I11" s="295">
        <v>0</v>
      </c>
      <c r="J11" s="9">
        <v>2702</v>
      </c>
      <c r="K11" s="4">
        <v>0</v>
      </c>
      <c r="L11" s="15">
        <v>100</v>
      </c>
      <c r="M11" s="16"/>
      <c r="N11" s="16">
        <v>100</v>
      </c>
      <c r="O11" s="15">
        <v>4.1364394288713059E-2</v>
      </c>
      <c r="P11" s="312">
        <v>100</v>
      </c>
      <c r="Q11" s="318">
        <v>2633</v>
      </c>
      <c r="R11" s="46">
        <v>2.6205848841625521</v>
      </c>
    </row>
    <row r="12" spans="1:18" s="82" customFormat="1" ht="19.5" customHeight="1" outlineLevel="2">
      <c r="C12" s="103" t="s">
        <v>24</v>
      </c>
      <c r="D12" s="292">
        <v>1741</v>
      </c>
      <c r="E12" s="300">
        <v>0</v>
      </c>
      <c r="F12" s="9">
        <v>1741</v>
      </c>
      <c r="G12" s="4">
        <v>0</v>
      </c>
      <c r="H12" s="292">
        <v>1741</v>
      </c>
      <c r="I12" s="295">
        <v>0</v>
      </c>
      <c r="J12" s="9">
        <v>1741</v>
      </c>
      <c r="K12" s="4">
        <v>0</v>
      </c>
      <c r="L12" s="15">
        <v>100</v>
      </c>
      <c r="M12" s="16"/>
      <c r="N12" s="16">
        <v>100</v>
      </c>
      <c r="O12" s="15">
        <v>3.3743756387522521E-2</v>
      </c>
      <c r="P12" s="312">
        <v>100</v>
      </c>
      <c r="Q12" s="318">
        <v>1741</v>
      </c>
      <c r="R12" s="46">
        <v>0</v>
      </c>
    </row>
    <row r="13" spans="1:18" s="82" customFormat="1" ht="19.5" customHeight="1" outlineLevel="2">
      <c r="C13" s="103" t="s">
        <v>25</v>
      </c>
      <c r="D13" s="292">
        <v>302</v>
      </c>
      <c r="E13" s="300">
        <v>0</v>
      </c>
      <c r="F13" s="9">
        <v>302</v>
      </c>
      <c r="G13" s="4">
        <v>0</v>
      </c>
      <c r="H13" s="292">
        <v>302</v>
      </c>
      <c r="I13" s="295">
        <v>0</v>
      </c>
      <c r="J13" s="9">
        <v>302</v>
      </c>
      <c r="K13" s="4">
        <v>0</v>
      </c>
      <c r="L13" s="15">
        <v>100</v>
      </c>
      <c r="M13" s="16"/>
      <c r="N13" s="16">
        <v>100</v>
      </c>
      <c r="O13" s="15">
        <v>5.7776640100891024E-3</v>
      </c>
      <c r="P13" s="312">
        <v>100</v>
      </c>
      <c r="Q13" s="318">
        <v>302</v>
      </c>
      <c r="R13" s="46">
        <v>0</v>
      </c>
    </row>
    <row r="14" spans="1:18" s="82" customFormat="1" ht="19.5" customHeight="1" outlineLevel="2">
      <c r="C14" s="103" t="s">
        <v>26</v>
      </c>
      <c r="D14" s="292">
        <v>91628</v>
      </c>
      <c r="E14" s="300">
        <v>0</v>
      </c>
      <c r="F14" s="9">
        <v>91628</v>
      </c>
      <c r="G14" s="4">
        <v>0</v>
      </c>
      <c r="H14" s="292">
        <v>91628</v>
      </c>
      <c r="I14" s="295">
        <v>0</v>
      </c>
      <c r="J14" s="9">
        <v>91628</v>
      </c>
      <c r="K14" s="4">
        <v>0</v>
      </c>
      <c r="L14" s="15">
        <v>100</v>
      </c>
      <c r="M14" s="16"/>
      <c r="N14" s="16">
        <v>100</v>
      </c>
      <c r="O14" s="15">
        <v>1.147166825459822</v>
      </c>
      <c r="P14" s="312">
        <v>100</v>
      </c>
      <c r="Q14" s="318">
        <v>95076</v>
      </c>
      <c r="R14" s="46">
        <v>-3.6265724262695107</v>
      </c>
    </row>
    <row r="15" spans="1:18" s="82" customFormat="1" ht="19.5" customHeight="1" outlineLevel="2">
      <c r="C15" s="103" t="s">
        <v>27</v>
      </c>
      <c r="D15" s="292">
        <v>32538</v>
      </c>
      <c r="E15" s="300">
        <v>0</v>
      </c>
      <c r="F15" s="9">
        <v>32538</v>
      </c>
      <c r="G15" s="4">
        <v>0</v>
      </c>
      <c r="H15" s="292">
        <v>32538</v>
      </c>
      <c r="I15" s="295">
        <v>0</v>
      </c>
      <c r="J15" s="9">
        <v>32538</v>
      </c>
      <c r="K15" s="4">
        <v>0</v>
      </c>
      <c r="L15" s="15">
        <v>100</v>
      </c>
      <c r="M15" s="16"/>
      <c r="N15" s="16">
        <v>100</v>
      </c>
      <c r="O15" s="15">
        <v>0.46463189938316107</v>
      </c>
      <c r="P15" s="312">
        <v>100</v>
      </c>
      <c r="Q15" s="318">
        <v>33879</v>
      </c>
      <c r="R15" s="46">
        <v>-3.9582041972903568</v>
      </c>
    </row>
    <row r="16" spans="1:18" s="82" customFormat="1" ht="19.5" customHeight="1" outlineLevel="2">
      <c r="C16" s="103" t="s">
        <v>28</v>
      </c>
      <c r="D16" s="292">
        <v>8258</v>
      </c>
      <c r="E16" s="300">
        <v>0</v>
      </c>
      <c r="F16" s="9">
        <v>8258</v>
      </c>
      <c r="G16" s="4">
        <v>0</v>
      </c>
      <c r="H16" s="292">
        <v>8258</v>
      </c>
      <c r="I16" s="295">
        <v>0</v>
      </c>
      <c r="J16" s="9">
        <v>8258</v>
      </c>
      <c r="K16" s="4">
        <v>0</v>
      </c>
      <c r="L16" s="15">
        <v>100</v>
      </c>
      <c r="M16" s="16"/>
      <c r="N16" s="16">
        <v>100</v>
      </c>
      <c r="O16" s="15">
        <v>0.1788988212131801</v>
      </c>
      <c r="P16" s="312">
        <v>100</v>
      </c>
      <c r="Q16" s="318">
        <v>8625</v>
      </c>
      <c r="R16" s="46">
        <v>-4.2550724637681157</v>
      </c>
    </row>
    <row r="17" spans="1:18" s="82" customFormat="1" ht="19.5" customHeight="1" outlineLevel="2">
      <c r="C17" s="103" t="s">
        <v>46</v>
      </c>
      <c r="D17" s="292">
        <v>129536</v>
      </c>
      <c r="E17" s="300">
        <v>0</v>
      </c>
      <c r="F17" s="9">
        <v>129536</v>
      </c>
      <c r="G17" s="4">
        <v>0</v>
      </c>
      <c r="H17" s="292">
        <v>129536</v>
      </c>
      <c r="I17" s="295">
        <v>0</v>
      </c>
      <c r="J17" s="9">
        <v>129536</v>
      </c>
      <c r="K17" s="4">
        <v>0</v>
      </c>
      <c r="L17" s="15">
        <v>100</v>
      </c>
      <c r="M17" s="16"/>
      <c r="N17" s="16">
        <v>100</v>
      </c>
      <c r="O17" s="15">
        <v>1.9106481137999103</v>
      </c>
      <c r="P17" s="312">
        <v>100</v>
      </c>
      <c r="Q17" s="318">
        <v>110625</v>
      </c>
      <c r="R17" s="46">
        <v>17.094689265536722</v>
      </c>
    </row>
    <row r="18" spans="1:18" s="82" customFormat="1" ht="19.5" customHeight="1" outlineLevel="2">
      <c r="C18" s="103" t="s">
        <v>47</v>
      </c>
      <c r="D18" s="292">
        <v>53324</v>
      </c>
      <c r="E18" s="301">
        <v>0</v>
      </c>
      <c r="F18" s="9">
        <v>53324</v>
      </c>
      <c r="G18" s="4">
        <v>0</v>
      </c>
      <c r="H18" s="292">
        <v>53324</v>
      </c>
      <c r="I18" s="295">
        <v>0</v>
      </c>
      <c r="J18" s="9">
        <v>53324</v>
      </c>
      <c r="K18" s="4">
        <v>0</v>
      </c>
      <c r="L18" s="15">
        <v>100</v>
      </c>
      <c r="M18" s="16"/>
      <c r="N18" s="16">
        <v>100</v>
      </c>
      <c r="O18" s="33">
        <v>0.34683300567054143</v>
      </c>
      <c r="P18" s="312">
        <v>100</v>
      </c>
      <c r="Q18" s="318">
        <v>55097</v>
      </c>
      <c r="R18" s="46">
        <v>-3.2179610505109171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25">
        <v>540577</v>
      </c>
      <c r="E20" s="9">
        <v>0</v>
      </c>
      <c r="F20" s="9">
        <v>540577</v>
      </c>
      <c r="G20" s="9"/>
      <c r="H20" s="25">
        <v>540577</v>
      </c>
      <c r="I20" s="9">
        <v>0</v>
      </c>
      <c r="J20" s="9">
        <v>540577</v>
      </c>
      <c r="K20" s="9"/>
      <c r="L20" s="15">
        <v>100</v>
      </c>
      <c r="M20" s="16"/>
      <c r="N20" s="16">
        <v>100</v>
      </c>
      <c r="O20" s="15">
        <v>0.34107671838335729</v>
      </c>
      <c r="P20" s="312">
        <v>100</v>
      </c>
      <c r="Q20" s="318">
        <v>517379</v>
      </c>
      <c r="R20" s="46">
        <v>4.4837536892684087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</row>
    <row r="22" spans="1:18" s="82" customFormat="1" ht="19.5" customHeight="1" outlineLevel="2">
      <c r="C22" s="103" t="s">
        <v>30</v>
      </c>
      <c r="D22" s="292">
        <v>154</v>
      </c>
      <c r="E22" s="295">
        <v>0</v>
      </c>
      <c r="F22" s="9">
        <v>154</v>
      </c>
      <c r="G22" s="4">
        <v>0</v>
      </c>
      <c r="H22" s="292">
        <v>154</v>
      </c>
      <c r="I22" s="295">
        <v>0</v>
      </c>
      <c r="J22" s="9">
        <v>154</v>
      </c>
      <c r="K22" s="4">
        <v>0</v>
      </c>
      <c r="L22" s="15">
        <v>100</v>
      </c>
      <c r="M22" s="16"/>
      <c r="N22" s="16">
        <v>100</v>
      </c>
      <c r="O22" s="33">
        <v>3.9018062322486821E-2</v>
      </c>
      <c r="P22" s="312">
        <v>100</v>
      </c>
      <c r="Q22" s="318">
        <v>154</v>
      </c>
      <c r="R22" s="46">
        <v>0</v>
      </c>
    </row>
    <row r="23" spans="1:18" s="82" customFormat="1" ht="19.5" customHeight="1" outlineLevel="2">
      <c r="C23" s="103" t="s">
        <v>31</v>
      </c>
      <c r="D23" s="292">
        <v>31824</v>
      </c>
      <c r="E23" s="295">
        <v>0</v>
      </c>
      <c r="F23" s="9">
        <v>31824</v>
      </c>
      <c r="G23" s="4">
        <v>0</v>
      </c>
      <c r="H23" s="292">
        <v>31824</v>
      </c>
      <c r="I23" s="295">
        <v>0</v>
      </c>
      <c r="J23" s="9">
        <v>31824</v>
      </c>
      <c r="K23" s="4">
        <v>0</v>
      </c>
      <c r="L23" s="15">
        <v>100</v>
      </c>
      <c r="M23" s="16"/>
      <c r="N23" s="16">
        <v>100</v>
      </c>
      <c r="O23" s="15">
        <v>1.227367234802248</v>
      </c>
      <c r="P23" s="312">
        <v>100</v>
      </c>
      <c r="Q23" s="318">
        <v>33215</v>
      </c>
      <c r="R23" s="46">
        <v>-4.187866927592955</v>
      </c>
    </row>
    <row r="24" spans="1:18" s="82" customFormat="1" ht="19.5" customHeight="1" outlineLevel="2">
      <c r="C24" s="103" t="s">
        <v>32</v>
      </c>
      <c r="D24" s="292">
        <v>5899</v>
      </c>
      <c r="E24" s="295">
        <v>0</v>
      </c>
      <c r="F24" s="9">
        <v>5899</v>
      </c>
      <c r="G24" s="4">
        <v>0</v>
      </c>
      <c r="H24" s="292">
        <v>5899</v>
      </c>
      <c r="I24" s="295">
        <v>0</v>
      </c>
      <c r="J24" s="9">
        <v>5899</v>
      </c>
      <c r="K24" s="4">
        <v>0</v>
      </c>
      <c r="L24" s="15">
        <v>100</v>
      </c>
      <c r="M24" s="16"/>
      <c r="N24" s="16">
        <v>100</v>
      </c>
      <c r="O24" s="15">
        <v>0.17918109470870541</v>
      </c>
      <c r="P24" s="312">
        <v>100</v>
      </c>
      <c r="Q24" s="318">
        <v>6190</v>
      </c>
      <c r="R24" s="46">
        <v>-4.7011308562197094</v>
      </c>
    </row>
    <row r="25" spans="1:18" s="82" customFormat="1" ht="19.5" customHeight="1" outlineLevel="2">
      <c r="C25" s="103" t="s">
        <v>33</v>
      </c>
      <c r="D25" s="292">
        <v>10284</v>
      </c>
      <c r="E25" s="295">
        <v>0</v>
      </c>
      <c r="F25" s="9">
        <v>10284</v>
      </c>
      <c r="G25" s="4">
        <v>0</v>
      </c>
      <c r="H25" s="292">
        <v>10284</v>
      </c>
      <c r="I25" s="295">
        <v>0</v>
      </c>
      <c r="J25" s="9">
        <v>10284</v>
      </c>
      <c r="K25" s="4">
        <v>0</v>
      </c>
      <c r="L25" s="15">
        <v>100</v>
      </c>
      <c r="M25" s="16"/>
      <c r="N25" s="16">
        <v>100</v>
      </c>
      <c r="O25" s="15">
        <v>0.30040495078108498</v>
      </c>
      <c r="P25" s="312">
        <v>100</v>
      </c>
      <c r="Q25" s="318">
        <v>10960</v>
      </c>
      <c r="R25" s="46">
        <v>-6.1678832116788325</v>
      </c>
    </row>
    <row r="26" spans="1:18" s="82" customFormat="1" ht="19.5" customHeight="1" outlineLevel="2">
      <c r="C26" s="107" t="s">
        <v>34</v>
      </c>
      <c r="D26" s="305">
        <v>1529</v>
      </c>
      <c r="E26" s="297">
        <v>0</v>
      </c>
      <c r="F26" s="11">
        <v>1529</v>
      </c>
      <c r="G26" s="6">
        <v>0</v>
      </c>
      <c r="H26" s="305">
        <v>1529</v>
      </c>
      <c r="I26" s="297">
        <v>0</v>
      </c>
      <c r="J26" s="11">
        <v>1529</v>
      </c>
      <c r="K26" s="6">
        <v>0</v>
      </c>
      <c r="L26" s="20">
        <v>100</v>
      </c>
      <c r="M26" s="21"/>
      <c r="N26" s="21">
        <v>100</v>
      </c>
      <c r="O26" s="20">
        <v>8.8724039224265236E-2</v>
      </c>
      <c r="P26" s="315">
        <v>100</v>
      </c>
      <c r="Q26" s="321">
        <v>1529</v>
      </c>
      <c r="R26" s="49">
        <v>0</v>
      </c>
    </row>
    <row r="27" spans="1:18" s="82" customFormat="1" ht="4.5" customHeight="1" outlineLevel="2">
      <c r="C27" s="108"/>
      <c r="D27" s="25"/>
      <c r="E27" s="10"/>
      <c r="F27" s="10"/>
      <c r="G27" s="10"/>
      <c r="H27" s="25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25">
        <v>49690</v>
      </c>
      <c r="E28" s="9">
        <v>0</v>
      </c>
      <c r="F28" s="9">
        <v>49690</v>
      </c>
      <c r="G28" s="9"/>
      <c r="H28" s="25">
        <v>49690</v>
      </c>
      <c r="I28" s="9">
        <v>0</v>
      </c>
      <c r="J28" s="9">
        <v>49690</v>
      </c>
      <c r="K28" s="9"/>
      <c r="L28" s="15">
        <v>100</v>
      </c>
      <c r="M28" s="16"/>
      <c r="N28" s="16">
        <v>100</v>
      </c>
      <c r="O28" s="15">
        <v>0.43486799406570154</v>
      </c>
      <c r="P28" s="312">
        <v>100</v>
      </c>
      <c r="Q28" s="318">
        <v>52048</v>
      </c>
      <c r="R28" s="46">
        <v>-4.5304334460498001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25">
        <v>590267</v>
      </c>
      <c r="E31" s="9">
        <v>0</v>
      </c>
      <c r="F31" s="9">
        <v>590267</v>
      </c>
      <c r="G31" s="9"/>
      <c r="H31" s="25">
        <v>590267</v>
      </c>
      <c r="I31" s="9">
        <v>0</v>
      </c>
      <c r="J31" s="9">
        <v>590267</v>
      </c>
      <c r="K31" s="9"/>
      <c r="L31" s="15">
        <v>100</v>
      </c>
      <c r="M31" s="16"/>
      <c r="N31" s="16">
        <v>100</v>
      </c>
      <c r="O31" s="15">
        <v>0.3473838976401869</v>
      </c>
      <c r="P31" s="312">
        <v>100</v>
      </c>
      <c r="Q31" s="318">
        <v>569427</v>
      </c>
      <c r="R31" s="46">
        <v>3.6598194325172497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4:15" s="82" customFormat="1" ht="12" customHeight="1"/>
    <row r="34" spans="4:15" s="82" customFormat="1" ht="12" customHeight="1">
      <c r="D34" s="109"/>
    </row>
    <row r="37" spans="4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4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4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4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4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4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4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4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4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4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4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4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4">
    <pageSetUpPr fitToPage="1"/>
  </sheetPr>
  <dimension ref="A1:T60"/>
  <sheetViews>
    <sheetView showZeros="0" view="pageBreakPreview" zoomScale="85" zoomScaleNormal="100" zoomScaleSheetLayoutView="85" workbookViewId="0">
      <pane xSplit="3" ySplit="9" topLeftCell="D10" activePane="bottomRight" state="frozen"/>
      <selection sqref="A1:R1"/>
      <selection pane="topRight" sqref="A1:R1"/>
      <selection pane="bottomLeft" sqref="A1:R1"/>
      <selection pane="bottomRight" activeCell="M39" sqref="M39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4" width="11.875" style="210" customWidth="1"/>
    <col min="5" max="6" width="11.875" style="210" customWidth="1" outlineLevel="1"/>
    <col min="7" max="9" width="11.875" style="210" customWidth="1"/>
    <col min="10" max="11" width="11.875" style="210" customWidth="1" outlineLevel="1"/>
    <col min="12" max="13" width="11.875" style="210" customWidth="1"/>
    <col min="14" max="16" width="9.125" style="210" customWidth="1"/>
    <col min="17" max="17" width="10.625" style="210" customWidth="1"/>
    <col min="18" max="18" width="9.125" style="210" customWidth="1"/>
    <col min="19" max="19" width="11.875" style="210" customWidth="1"/>
    <col min="20" max="20" width="10.625" style="210" customWidth="1"/>
    <col min="21" max="21" width="9" style="210" customWidth="1"/>
    <col min="22" max="16384" width="9" style="210"/>
  </cols>
  <sheetData>
    <row r="1" spans="1:20" s="82" customFormat="1" ht="14.1" customHeight="1">
      <c r="A1" s="248"/>
      <c r="B1" s="248"/>
      <c r="C1" s="248"/>
      <c r="D1" s="346"/>
      <c r="E1" s="346"/>
      <c r="F1" s="346"/>
      <c r="G1" s="360"/>
      <c r="H1" s="346"/>
      <c r="I1" s="346"/>
      <c r="J1" s="346"/>
      <c r="K1" s="346"/>
      <c r="L1" s="249"/>
      <c r="M1" s="346"/>
      <c r="N1" s="247"/>
      <c r="O1" s="247"/>
      <c r="P1" s="83"/>
      <c r="Q1" s="247"/>
      <c r="R1" s="83"/>
      <c r="S1" s="83"/>
      <c r="T1" s="247"/>
    </row>
    <row r="2" spans="1:20" s="82" customFormat="1" ht="12" customHeight="1">
      <c r="A2" s="114"/>
      <c r="B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20" s="82" customFormat="1" ht="6" customHeight="1">
      <c r="R3" s="84"/>
      <c r="S3" s="85"/>
    </row>
    <row r="4" spans="1:20" s="82" customFormat="1" ht="12" customHeight="1">
      <c r="D4" s="111" t="s">
        <v>58</v>
      </c>
      <c r="E4" s="111"/>
      <c r="G4" s="111"/>
      <c r="J4" s="111"/>
      <c r="R4" s="84"/>
      <c r="S4" s="397" t="s">
        <v>1</v>
      </c>
      <c r="T4" s="398"/>
    </row>
    <row r="5" spans="1:20" s="82" customFormat="1" ht="6" customHeight="1"/>
    <row r="6" spans="1:20" s="82" customFormat="1" ht="14.1" customHeight="1">
      <c r="C6" s="394" t="s">
        <v>2</v>
      </c>
      <c r="D6" s="403" t="s">
        <v>39</v>
      </c>
      <c r="E6" s="404"/>
      <c r="F6" s="404"/>
      <c r="G6" s="404"/>
      <c r="H6" s="404"/>
      <c r="I6" s="403" t="s">
        <v>40</v>
      </c>
      <c r="J6" s="404"/>
      <c r="K6" s="404"/>
      <c r="L6" s="404"/>
      <c r="M6" s="408"/>
      <c r="N6" s="399" t="s">
        <v>41</v>
      </c>
      <c r="O6" s="400"/>
      <c r="P6" s="401"/>
      <c r="Q6" s="366"/>
      <c r="R6" s="399" t="s">
        <v>42</v>
      </c>
      <c r="S6" s="400"/>
      <c r="T6" s="401"/>
    </row>
    <row r="7" spans="1:20" s="82" customFormat="1" ht="16.5" customHeight="1">
      <c r="C7" s="402"/>
      <c r="D7" s="405" t="s">
        <v>160</v>
      </c>
      <c r="E7" s="407" t="s">
        <v>162</v>
      </c>
      <c r="F7" s="407"/>
      <c r="G7" s="410" t="s">
        <v>45</v>
      </c>
      <c r="H7" s="362" t="s">
        <v>170</v>
      </c>
      <c r="I7" s="405" t="s">
        <v>160</v>
      </c>
      <c r="J7" s="409" t="s">
        <v>162</v>
      </c>
      <c r="K7" s="407"/>
      <c r="L7" s="410" t="s">
        <v>45</v>
      </c>
      <c r="M7" s="363" t="s">
        <v>161</v>
      </c>
      <c r="N7" s="416" t="s">
        <v>172</v>
      </c>
      <c r="O7" s="417"/>
      <c r="P7" s="418" t="s">
        <v>45</v>
      </c>
      <c r="Q7" s="419" t="s">
        <v>38</v>
      </c>
      <c r="R7" s="420" t="s">
        <v>156</v>
      </c>
      <c r="S7" s="412" t="s">
        <v>6</v>
      </c>
      <c r="T7" s="414" t="s">
        <v>7</v>
      </c>
    </row>
    <row r="8" spans="1:20" s="82" customFormat="1" ht="30" customHeight="1">
      <c r="C8" s="395"/>
      <c r="D8" s="406"/>
      <c r="E8" s="129" t="s">
        <v>3</v>
      </c>
      <c r="F8" s="91" t="s">
        <v>4</v>
      </c>
      <c r="G8" s="411"/>
      <c r="H8" s="361" t="s">
        <v>5</v>
      </c>
      <c r="I8" s="406"/>
      <c r="J8" s="358" t="s">
        <v>3</v>
      </c>
      <c r="K8" s="129" t="s">
        <v>4</v>
      </c>
      <c r="L8" s="411"/>
      <c r="M8" s="364" t="s">
        <v>5</v>
      </c>
      <c r="N8" s="365" t="s">
        <v>43</v>
      </c>
      <c r="O8" s="370" t="s">
        <v>171</v>
      </c>
      <c r="P8" s="418"/>
      <c r="Q8" s="419"/>
      <c r="R8" s="421"/>
      <c r="S8" s="413"/>
      <c r="T8" s="415"/>
    </row>
    <row r="9" spans="1:20" s="82" customFormat="1" ht="13.5" customHeight="1">
      <c r="C9" s="396"/>
      <c r="D9" s="130" t="s">
        <v>8</v>
      </c>
      <c r="E9" s="98" t="s">
        <v>9</v>
      </c>
      <c r="F9" s="98" t="s">
        <v>10</v>
      </c>
      <c r="G9" s="383" t="s">
        <v>11</v>
      </c>
      <c r="H9" s="98" t="s">
        <v>163</v>
      </c>
      <c r="I9" s="132"/>
      <c r="J9" s="359" t="s">
        <v>13</v>
      </c>
      <c r="K9" s="130" t="s">
        <v>14</v>
      </c>
      <c r="L9" s="98" t="s">
        <v>164</v>
      </c>
      <c r="M9" s="353" t="s">
        <v>165</v>
      </c>
      <c r="N9" s="368" t="s">
        <v>166</v>
      </c>
      <c r="O9" s="369" t="s">
        <v>18</v>
      </c>
      <c r="P9" s="265" t="s">
        <v>167</v>
      </c>
      <c r="Q9" s="367"/>
      <c r="R9" s="88"/>
      <c r="S9" s="98" t="s">
        <v>168</v>
      </c>
      <c r="T9" s="101" t="s">
        <v>169</v>
      </c>
    </row>
    <row r="10" spans="1:20" s="82" customFormat="1" ht="19.5" customHeight="1" outlineLevel="2">
      <c r="C10" s="102" t="s">
        <v>21</v>
      </c>
      <c r="D10" s="377">
        <v>35245</v>
      </c>
      <c r="E10" s="347">
        <v>1136351</v>
      </c>
      <c r="F10" s="299">
        <v>43469</v>
      </c>
      <c r="G10" s="8">
        <v>1215065</v>
      </c>
      <c r="H10" s="2"/>
      <c r="I10" s="306">
        <v>35245</v>
      </c>
      <c r="J10" s="347">
        <v>1119376</v>
      </c>
      <c r="K10" s="310">
        <v>13126</v>
      </c>
      <c r="L10" s="8">
        <v>1167747</v>
      </c>
      <c r="M10" s="354">
        <v>0</v>
      </c>
      <c r="N10" s="13">
        <v>98.506183388759283</v>
      </c>
      <c r="O10" s="14">
        <v>30.196231797372839</v>
      </c>
      <c r="P10" s="14">
        <v>96.105722739112721</v>
      </c>
      <c r="Q10" s="15">
        <v>1.5817452730279506</v>
      </c>
      <c r="R10" s="311">
        <v>95.842855152232985</v>
      </c>
      <c r="S10" s="317">
        <v>1100506</v>
      </c>
      <c r="T10" s="45">
        <v>6.1100075783321488</v>
      </c>
    </row>
    <row r="11" spans="1:20" s="82" customFormat="1" ht="19.5" customHeight="1" outlineLevel="2">
      <c r="C11" s="103" t="s">
        <v>22</v>
      </c>
      <c r="D11" s="378">
        <v>13892</v>
      </c>
      <c r="E11" s="348">
        <v>503730</v>
      </c>
      <c r="F11" s="300">
        <v>27552</v>
      </c>
      <c r="G11" s="9">
        <v>545174</v>
      </c>
      <c r="H11" s="4">
        <v>0</v>
      </c>
      <c r="I11" s="307">
        <v>13892</v>
      </c>
      <c r="J11" s="348">
        <v>496035</v>
      </c>
      <c r="K11" s="308">
        <v>5873</v>
      </c>
      <c r="L11" s="9">
        <v>515800</v>
      </c>
      <c r="M11" s="355">
        <v>0</v>
      </c>
      <c r="N11" s="15">
        <v>98.47239592638914</v>
      </c>
      <c r="O11" s="16">
        <v>21.316056910569106</v>
      </c>
      <c r="P11" s="16">
        <v>94.611995436319418</v>
      </c>
      <c r="Q11" s="15">
        <v>1.9849454318951485</v>
      </c>
      <c r="R11" s="312">
        <v>94.354058688657247</v>
      </c>
      <c r="S11" s="318">
        <v>489707</v>
      </c>
      <c r="T11" s="46">
        <v>5.3282881396426847</v>
      </c>
    </row>
    <row r="12" spans="1:20" s="82" customFormat="1" ht="19.5" customHeight="1" outlineLevel="2">
      <c r="C12" s="103" t="s">
        <v>23</v>
      </c>
      <c r="D12" s="378">
        <v>4494</v>
      </c>
      <c r="E12" s="348">
        <v>136445</v>
      </c>
      <c r="F12" s="300">
        <v>6717</v>
      </c>
      <c r="G12" s="9">
        <v>147656</v>
      </c>
      <c r="H12" s="4">
        <v>0</v>
      </c>
      <c r="I12" s="307">
        <v>4494</v>
      </c>
      <c r="J12" s="348">
        <v>134897</v>
      </c>
      <c r="K12" s="308">
        <v>1689</v>
      </c>
      <c r="L12" s="9">
        <v>141080</v>
      </c>
      <c r="M12" s="355">
        <v>0</v>
      </c>
      <c r="N12" s="15">
        <v>98.865476932097181</v>
      </c>
      <c r="O12" s="16">
        <v>25.145154086645825</v>
      </c>
      <c r="P12" s="16">
        <v>95.546405157934657</v>
      </c>
      <c r="Q12" s="15">
        <v>2.1597663753707028</v>
      </c>
      <c r="R12" s="312">
        <v>94.874557815413183</v>
      </c>
      <c r="S12" s="318">
        <v>133831</v>
      </c>
      <c r="T12" s="46">
        <v>5.4165327913562624</v>
      </c>
    </row>
    <row r="13" spans="1:20" s="82" customFormat="1" ht="19.5" customHeight="1" outlineLevel="2">
      <c r="C13" s="103" t="s">
        <v>24</v>
      </c>
      <c r="D13" s="378">
        <v>6031</v>
      </c>
      <c r="E13" s="348">
        <v>150281</v>
      </c>
      <c r="F13" s="300">
        <v>4929</v>
      </c>
      <c r="G13" s="9">
        <v>161241</v>
      </c>
      <c r="H13" s="4"/>
      <c r="I13" s="307">
        <v>6031</v>
      </c>
      <c r="J13" s="348">
        <v>148810</v>
      </c>
      <c r="K13" s="308">
        <v>1261</v>
      </c>
      <c r="L13" s="9">
        <v>156102</v>
      </c>
      <c r="M13" s="355">
        <v>0</v>
      </c>
      <c r="N13" s="15">
        <v>99.021167013794155</v>
      </c>
      <c r="O13" s="16">
        <v>25.583282613106107</v>
      </c>
      <c r="P13" s="16">
        <v>96.812845368113571</v>
      </c>
      <c r="Q13" s="15">
        <v>3.0255415620936481</v>
      </c>
      <c r="R13" s="312">
        <v>96.602075489025623</v>
      </c>
      <c r="S13" s="318">
        <v>147266</v>
      </c>
      <c r="T13" s="46">
        <v>6.0000271617345486</v>
      </c>
    </row>
    <row r="14" spans="1:20" s="82" customFormat="1" ht="19.5" customHeight="1" outlineLevel="2">
      <c r="C14" s="103" t="s">
        <v>25</v>
      </c>
      <c r="D14" s="378">
        <v>3163</v>
      </c>
      <c r="E14" s="348">
        <v>101740</v>
      </c>
      <c r="F14" s="300">
        <v>5631</v>
      </c>
      <c r="G14" s="9">
        <v>110534</v>
      </c>
      <c r="H14" s="4">
        <v>0</v>
      </c>
      <c r="I14" s="307">
        <v>3163</v>
      </c>
      <c r="J14" s="348">
        <v>100382</v>
      </c>
      <c r="K14" s="308">
        <v>1328</v>
      </c>
      <c r="L14" s="9">
        <v>104873</v>
      </c>
      <c r="M14" s="355">
        <v>0</v>
      </c>
      <c r="N14" s="15">
        <v>98.665225083546289</v>
      </c>
      <c r="O14" s="16">
        <v>23.583732907121291</v>
      </c>
      <c r="P14" s="16">
        <v>94.878498923408188</v>
      </c>
      <c r="Q14" s="15">
        <v>2.006360787185677</v>
      </c>
      <c r="R14" s="312">
        <v>94.25040557305087</v>
      </c>
      <c r="S14" s="318">
        <v>98765</v>
      </c>
      <c r="T14" s="46">
        <v>6.1843770566496232</v>
      </c>
    </row>
    <row r="15" spans="1:20" s="82" customFormat="1" ht="19.5" customHeight="1" outlineLevel="2">
      <c r="C15" s="103" t="s">
        <v>26</v>
      </c>
      <c r="D15" s="378">
        <v>4830</v>
      </c>
      <c r="E15" s="348">
        <v>131540</v>
      </c>
      <c r="F15" s="300">
        <v>3211</v>
      </c>
      <c r="G15" s="9">
        <v>139581</v>
      </c>
      <c r="H15" s="4">
        <v>0</v>
      </c>
      <c r="I15" s="307">
        <v>4830</v>
      </c>
      <c r="J15" s="348">
        <v>130404</v>
      </c>
      <c r="K15" s="308">
        <v>743</v>
      </c>
      <c r="L15" s="9">
        <v>135977</v>
      </c>
      <c r="M15" s="355">
        <v>0</v>
      </c>
      <c r="N15" s="15">
        <v>99.136384369773452</v>
      </c>
      <c r="O15" s="16">
        <v>23.139208969168482</v>
      </c>
      <c r="P15" s="16">
        <v>97.417986688732711</v>
      </c>
      <c r="Q15" s="15">
        <v>1.7024086897624111</v>
      </c>
      <c r="R15" s="312">
        <v>97.376104320464719</v>
      </c>
      <c r="S15" s="318">
        <v>128739</v>
      </c>
      <c r="T15" s="46">
        <v>5.6222279185017747</v>
      </c>
    </row>
    <row r="16" spans="1:20" s="82" customFormat="1" ht="19.5" customHeight="1" outlineLevel="2">
      <c r="C16" s="103" t="s">
        <v>27</v>
      </c>
      <c r="D16" s="378">
        <v>6263</v>
      </c>
      <c r="E16" s="348">
        <v>157537</v>
      </c>
      <c r="F16" s="300">
        <v>1590</v>
      </c>
      <c r="G16" s="9">
        <v>165390</v>
      </c>
      <c r="H16" s="4">
        <v>0</v>
      </c>
      <c r="I16" s="307">
        <v>6263</v>
      </c>
      <c r="J16" s="348">
        <v>157069</v>
      </c>
      <c r="K16" s="308">
        <v>713</v>
      </c>
      <c r="L16" s="9">
        <v>164045</v>
      </c>
      <c r="M16" s="355">
        <v>0</v>
      </c>
      <c r="N16" s="15">
        <v>99.702926931451017</v>
      </c>
      <c r="O16" s="16">
        <v>44.842767295597483</v>
      </c>
      <c r="P16" s="16">
        <v>99.186770663280726</v>
      </c>
      <c r="Q16" s="15">
        <v>2.3425084496376747</v>
      </c>
      <c r="R16" s="312">
        <v>98.922042028176961</v>
      </c>
      <c r="S16" s="318">
        <v>154262</v>
      </c>
      <c r="T16" s="46">
        <v>6.3418080927253637</v>
      </c>
    </row>
    <row r="17" spans="1:20" s="82" customFormat="1" ht="19.5" customHeight="1" outlineLevel="2">
      <c r="C17" s="103" t="s">
        <v>28</v>
      </c>
      <c r="D17" s="378">
        <v>4187</v>
      </c>
      <c r="E17" s="348">
        <v>101445</v>
      </c>
      <c r="F17" s="300">
        <v>2874</v>
      </c>
      <c r="G17" s="9">
        <v>108506</v>
      </c>
      <c r="H17" s="4"/>
      <c r="I17" s="307">
        <v>4187</v>
      </c>
      <c r="J17" s="348">
        <v>100740</v>
      </c>
      <c r="K17" s="308">
        <v>509</v>
      </c>
      <c r="L17" s="9">
        <v>105436</v>
      </c>
      <c r="M17" s="355">
        <v>0</v>
      </c>
      <c r="N17" s="15">
        <v>99.305042141061662</v>
      </c>
      <c r="O17" s="16">
        <v>17.710508002783577</v>
      </c>
      <c r="P17" s="16">
        <v>97.170663373454005</v>
      </c>
      <c r="Q17" s="15">
        <v>2.2841337022805592</v>
      </c>
      <c r="R17" s="312">
        <v>97.092449654692118</v>
      </c>
      <c r="S17" s="318">
        <v>100380</v>
      </c>
      <c r="T17" s="46">
        <v>5.0368599322574221</v>
      </c>
    </row>
    <row r="18" spans="1:20" s="82" customFormat="1" ht="19.5" customHeight="1" outlineLevel="2">
      <c r="C18" s="103" t="s">
        <v>46</v>
      </c>
      <c r="D18" s="378">
        <v>7319</v>
      </c>
      <c r="E18" s="348">
        <v>174518</v>
      </c>
      <c r="F18" s="300">
        <v>4546</v>
      </c>
      <c r="G18" s="9">
        <v>186383</v>
      </c>
      <c r="H18" s="4"/>
      <c r="I18" s="307">
        <v>7319</v>
      </c>
      <c r="J18" s="348">
        <v>173644</v>
      </c>
      <c r="K18" s="308">
        <v>1023</v>
      </c>
      <c r="L18" s="9">
        <v>181986</v>
      </c>
      <c r="M18" s="355">
        <v>0</v>
      </c>
      <c r="N18" s="15">
        <v>99.49919206041784</v>
      </c>
      <c r="O18" s="16">
        <v>22.503299604047513</v>
      </c>
      <c r="P18" s="16">
        <v>97.640879264739809</v>
      </c>
      <c r="Q18" s="15">
        <v>2.6842824206243088</v>
      </c>
      <c r="R18" s="312">
        <v>97.360700496882473</v>
      </c>
      <c r="S18" s="318">
        <v>172234</v>
      </c>
      <c r="T18" s="46">
        <v>5.6620644007571093</v>
      </c>
    </row>
    <row r="19" spans="1:20" s="82" customFormat="1" ht="19.5" customHeight="1" outlineLevel="2">
      <c r="C19" s="103" t="s">
        <v>47</v>
      </c>
      <c r="D19" s="378">
        <v>9820</v>
      </c>
      <c r="E19" s="348">
        <v>288412</v>
      </c>
      <c r="F19" s="301">
        <v>8822</v>
      </c>
      <c r="G19" s="9">
        <v>307054</v>
      </c>
      <c r="H19" s="4"/>
      <c r="I19" s="307">
        <v>9820</v>
      </c>
      <c r="J19" s="348">
        <v>285755</v>
      </c>
      <c r="K19" s="308">
        <v>2140</v>
      </c>
      <c r="L19" s="9">
        <v>297715</v>
      </c>
      <c r="M19" s="355">
        <v>0</v>
      </c>
      <c r="N19" s="15">
        <v>99.078748457068357</v>
      </c>
      <c r="O19" s="16">
        <v>24.257537973248695</v>
      </c>
      <c r="P19" s="16">
        <v>96.958515440280863</v>
      </c>
      <c r="Q19" s="33">
        <v>1.936414902918109</v>
      </c>
      <c r="R19" s="312">
        <v>96.822684283966993</v>
      </c>
      <c r="S19" s="318">
        <v>281023</v>
      </c>
      <c r="T19" s="46">
        <v>5.9397273532771342</v>
      </c>
    </row>
    <row r="20" spans="1:20" s="82" customFormat="1" ht="4.5" customHeight="1" outlineLevel="2">
      <c r="C20" s="104"/>
      <c r="D20" s="371"/>
      <c r="E20" s="349"/>
      <c r="F20" s="122"/>
      <c r="G20" s="40"/>
      <c r="H20" s="40"/>
      <c r="I20" s="380"/>
      <c r="J20" s="349"/>
      <c r="K20" s="122"/>
      <c r="L20" s="40"/>
      <c r="M20" s="51"/>
      <c r="N20" s="41"/>
      <c r="O20" s="42"/>
      <c r="P20" s="42"/>
      <c r="Q20" s="43"/>
      <c r="R20" s="313"/>
      <c r="S20" s="319"/>
      <c r="T20" s="47"/>
    </row>
    <row r="21" spans="1:20" s="82" customFormat="1" ht="19.5" customHeight="1" outlineLevel="1">
      <c r="C21" s="105" t="s">
        <v>29</v>
      </c>
      <c r="D21" s="374">
        <v>95244</v>
      </c>
      <c r="E21" s="350">
        <v>2881999</v>
      </c>
      <c r="F21" s="123">
        <v>109341</v>
      </c>
      <c r="G21" s="9">
        <v>3086584</v>
      </c>
      <c r="H21" s="9">
        <v>0</v>
      </c>
      <c r="I21" s="57">
        <v>95244</v>
      </c>
      <c r="J21" s="350">
        <v>2847112</v>
      </c>
      <c r="K21" s="123">
        <v>28405</v>
      </c>
      <c r="L21" s="9">
        <v>2970761</v>
      </c>
      <c r="M21" s="52">
        <v>0</v>
      </c>
      <c r="N21" s="15">
        <v>98.789486047705083</v>
      </c>
      <c r="O21" s="16">
        <v>25.978361273447288</v>
      </c>
      <c r="P21" s="16">
        <v>96.247534491204519</v>
      </c>
      <c r="Q21" s="15">
        <v>1.8743997857497838</v>
      </c>
      <c r="R21" s="312">
        <v>95.981201217960816</v>
      </c>
      <c r="S21" s="318">
        <v>2806713</v>
      </c>
      <c r="T21" s="46">
        <v>5.8448441290577273</v>
      </c>
    </row>
    <row r="22" spans="1:20" s="82" customFormat="1" ht="4.5" customHeight="1" outlineLevel="1">
      <c r="C22" s="106"/>
      <c r="D22" s="372"/>
      <c r="E22" s="351"/>
      <c r="F22" s="124"/>
      <c r="G22" s="12"/>
      <c r="H22" s="12"/>
      <c r="I22" s="128"/>
      <c r="J22" s="351"/>
      <c r="K22" s="124"/>
      <c r="L22" s="12"/>
      <c r="M22" s="53"/>
      <c r="N22" s="19"/>
      <c r="O22" s="22"/>
      <c r="P22" s="22"/>
      <c r="Q22" s="19"/>
      <c r="R22" s="314"/>
      <c r="S22" s="320"/>
      <c r="T22" s="48"/>
    </row>
    <row r="23" spans="1:20" s="82" customFormat="1" ht="19.5" customHeight="1" outlineLevel="2">
      <c r="C23" s="103" t="s">
        <v>30</v>
      </c>
      <c r="D23" s="378">
        <v>290</v>
      </c>
      <c r="E23" s="348">
        <v>8293</v>
      </c>
      <c r="F23" s="308">
        <v>0</v>
      </c>
      <c r="G23" s="9">
        <v>8583</v>
      </c>
      <c r="H23" s="4">
        <v>0</v>
      </c>
      <c r="I23" s="307">
        <v>290</v>
      </c>
      <c r="J23" s="348">
        <v>8275</v>
      </c>
      <c r="K23" s="308">
        <v>0</v>
      </c>
      <c r="L23" s="9">
        <v>8565</v>
      </c>
      <c r="M23" s="355">
        <v>0</v>
      </c>
      <c r="N23" s="15">
        <v>99.782949475461237</v>
      </c>
      <c r="O23" s="16">
        <v>0</v>
      </c>
      <c r="P23" s="16">
        <v>99.790283117790977</v>
      </c>
      <c r="Q23" s="33">
        <v>2.1700630116370103</v>
      </c>
      <c r="R23" s="312">
        <v>100</v>
      </c>
      <c r="S23" s="318">
        <v>7676</v>
      </c>
      <c r="T23" s="46">
        <v>11.581552892131318</v>
      </c>
    </row>
    <row r="24" spans="1:20" s="82" customFormat="1" ht="19.5" customHeight="1" outlineLevel="2">
      <c r="C24" s="103" t="s">
        <v>31</v>
      </c>
      <c r="D24" s="378">
        <v>1977</v>
      </c>
      <c r="E24" s="348">
        <v>68009</v>
      </c>
      <c r="F24" s="308">
        <v>3659</v>
      </c>
      <c r="G24" s="9">
        <v>73645</v>
      </c>
      <c r="H24" s="4">
        <v>0</v>
      </c>
      <c r="I24" s="307">
        <v>1977</v>
      </c>
      <c r="J24" s="348">
        <v>67069</v>
      </c>
      <c r="K24" s="308">
        <v>751</v>
      </c>
      <c r="L24" s="9">
        <v>69797</v>
      </c>
      <c r="M24" s="355">
        <v>0</v>
      </c>
      <c r="N24" s="15">
        <v>98.617829993089146</v>
      </c>
      <c r="O24" s="16">
        <v>20.524733533752393</v>
      </c>
      <c r="P24" s="16">
        <v>94.774933804060012</v>
      </c>
      <c r="Q24" s="15">
        <v>2.6918850831916949</v>
      </c>
      <c r="R24" s="312">
        <v>93.647961712190082</v>
      </c>
      <c r="S24" s="318">
        <v>66137</v>
      </c>
      <c r="T24" s="46">
        <v>5.5339673707606938</v>
      </c>
    </row>
    <row r="25" spans="1:20" s="82" customFormat="1" ht="19.5" customHeight="1" outlineLevel="2">
      <c r="C25" s="103" t="s">
        <v>32</v>
      </c>
      <c r="D25" s="378">
        <v>2843</v>
      </c>
      <c r="E25" s="348">
        <v>88053</v>
      </c>
      <c r="F25" s="308">
        <v>1230</v>
      </c>
      <c r="G25" s="9">
        <v>92126</v>
      </c>
      <c r="H25" s="4">
        <v>0</v>
      </c>
      <c r="I25" s="307">
        <v>2843</v>
      </c>
      <c r="J25" s="348">
        <v>87464</v>
      </c>
      <c r="K25" s="308">
        <v>358</v>
      </c>
      <c r="L25" s="9">
        <v>90665</v>
      </c>
      <c r="M25" s="355">
        <v>0</v>
      </c>
      <c r="N25" s="15">
        <v>99.331084687631318</v>
      </c>
      <c r="O25" s="16">
        <v>29.105691056910569</v>
      </c>
      <c r="P25" s="16">
        <v>98.414128476217357</v>
      </c>
      <c r="Q25" s="15">
        <v>2.7539335398821456</v>
      </c>
      <c r="R25" s="312">
        <v>98.499897253236526</v>
      </c>
      <c r="S25" s="318">
        <v>86280</v>
      </c>
      <c r="T25" s="46">
        <v>5.0822902178952249</v>
      </c>
    </row>
    <row r="26" spans="1:20" s="82" customFormat="1" ht="19.5" customHeight="1" outlineLevel="2">
      <c r="C26" s="103" t="s">
        <v>33</v>
      </c>
      <c r="D26" s="378">
        <v>2539</v>
      </c>
      <c r="E26" s="348">
        <v>89846</v>
      </c>
      <c r="F26" s="308">
        <v>2057</v>
      </c>
      <c r="G26" s="9">
        <v>94442</v>
      </c>
      <c r="H26" s="4">
        <v>0</v>
      </c>
      <c r="I26" s="307">
        <v>2539</v>
      </c>
      <c r="J26" s="348">
        <v>89299</v>
      </c>
      <c r="K26" s="308">
        <v>598</v>
      </c>
      <c r="L26" s="9">
        <v>92436</v>
      </c>
      <c r="M26" s="355">
        <v>0</v>
      </c>
      <c r="N26" s="15">
        <v>99.391180464350114</v>
      </c>
      <c r="O26" s="16">
        <v>29.071463296062227</v>
      </c>
      <c r="P26" s="16">
        <v>97.875945024459455</v>
      </c>
      <c r="Q26" s="15">
        <v>2.7001392483858786</v>
      </c>
      <c r="R26" s="312">
        <v>97.672479982450369</v>
      </c>
      <c r="S26" s="318">
        <v>89048</v>
      </c>
      <c r="T26" s="46">
        <v>3.8046896056059651</v>
      </c>
    </row>
    <row r="27" spans="1:20" s="82" customFormat="1" ht="19.5" customHeight="1" outlineLevel="2">
      <c r="C27" s="107" t="s">
        <v>34</v>
      </c>
      <c r="D27" s="379">
        <v>1202</v>
      </c>
      <c r="E27" s="309">
        <v>42457</v>
      </c>
      <c r="F27" s="309">
        <v>2068</v>
      </c>
      <c r="G27" s="9">
        <v>45727</v>
      </c>
      <c r="H27" s="6"/>
      <c r="I27" s="305">
        <v>1202</v>
      </c>
      <c r="J27" s="309">
        <v>41941</v>
      </c>
      <c r="K27" s="309">
        <v>387</v>
      </c>
      <c r="L27" s="9">
        <v>43530</v>
      </c>
      <c r="M27" s="356">
        <v>0</v>
      </c>
      <c r="N27" s="20">
        <v>98.784652707445176</v>
      </c>
      <c r="O27" s="21">
        <v>18.713733075435204</v>
      </c>
      <c r="P27" s="21">
        <v>95.195398779714395</v>
      </c>
      <c r="Q27" s="20">
        <v>2.5259368393932413</v>
      </c>
      <c r="R27" s="315">
        <v>95.200286283017604</v>
      </c>
      <c r="S27" s="321">
        <v>42565</v>
      </c>
      <c r="T27" s="49">
        <v>2.2671208739574769</v>
      </c>
    </row>
    <row r="28" spans="1:20" s="82" customFormat="1" ht="4.5" customHeight="1" outlineLevel="2">
      <c r="C28" s="108"/>
      <c r="D28" s="375"/>
      <c r="E28" s="350"/>
      <c r="F28" s="123"/>
      <c r="G28" s="384"/>
      <c r="H28" s="10"/>
      <c r="I28" s="57"/>
      <c r="J28" s="350"/>
      <c r="K28" s="123"/>
      <c r="L28" s="384"/>
      <c r="M28" s="357"/>
      <c r="N28" s="17"/>
      <c r="O28" s="18"/>
      <c r="P28" s="18"/>
      <c r="Q28" s="15"/>
      <c r="R28" s="316"/>
      <c r="S28" s="322"/>
      <c r="T28" s="50"/>
    </row>
    <row r="29" spans="1:20" s="82" customFormat="1" ht="19.5" customHeight="1" outlineLevel="1">
      <c r="C29" s="103" t="s">
        <v>65</v>
      </c>
      <c r="D29" s="375">
        <v>8851</v>
      </c>
      <c r="E29" s="350">
        <v>296658</v>
      </c>
      <c r="F29" s="123">
        <v>9014</v>
      </c>
      <c r="G29" s="9">
        <v>314523</v>
      </c>
      <c r="H29" s="9">
        <v>0</v>
      </c>
      <c r="I29" s="57">
        <v>8851</v>
      </c>
      <c r="J29" s="350">
        <v>294048</v>
      </c>
      <c r="K29" s="123">
        <v>2094</v>
      </c>
      <c r="L29" s="9">
        <v>304993</v>
      </c>
      <c r="M29" s="52">
        <v>0</v>
      </c>
      <c r="N29" s="15">
        <v>99.120199017049941</v>
      </c>
      <c r="O29" s="16">
        <v>23.230530286221434</v>
      </c>
      <c r="P29" s="16">
        <v>96.970014911469107</v>
      </c>
      <c r="Q29" s="15">
        <v>2.6691828157391932</v>
      </c>
      <c r="R29" s="312">
        <v>96.66372848555541</v>
      </c>
      <c r="S29" s="318">
        <v>291706</v>
      </c>
      <c r="T29" s="46">
        <v>4.5549285924869558</v>
      </c>
    </row>
    <row r="30" spans="1:20" s="82" customFormat="1" ht="4.5" customHeight="1" outlineLevel="1">
      <c r="C30" s="103"/>
      <c r="D30" s="375"/>
      <c r="E30" s="350"/>
      <c r="F30" s="123"/>
      <c r="G30" s="9"/>
      <c r="H30" s="9"/>
      <c r="I30" s="57"/>
      <c r="J30" s="350"/>
      <c r="K30" s="123"/>
      <c r="L30" s="9"/>
      <c r="M30" s="52"/>
      <c r="N30" s="15"/>
      <c r="O30" s="16"/>
      <c r="P30" s="16"/>
      <c r="Q30" s="19"/>
      <c r="R30" s="312"/>
      <c r="S30" s="318"/>
      <c r="T30" s="46"/>
    </row>
    <row r="31" spans="1:20" s="82" customFormat="1" ht="6" customHeight="1" outlineLevel="1">
      <c r="A31" s="85"/>
      <c r="B31" s="85"/>
      <c r="C31" s="102"/>
      <c r="D31" s="376"/>
      <c r="E31" s="352"/>
      <c r="F31" s="125"/>
      <c r="G31" s="8"/>
      <c r="H31" s="8"/>
      <c r="I31" s="54"/>
      <c r="J31" s="352"/>
      <c r="K31" s="125"/>
      <c r="L31" s="8"/>
      <c r="M31" s="56"/>
      <c r="N31" s="13"/>
      <c r="O31" s="14"/>
      <c r="P31" s="14"/>
      <c r="Q31" s="15"/>
      <c r="R31" s="311"/>
      <c r="S31" s="317"/>
      <c r="T31" s="45"/>
    </row>
    <row r="32" spans="1:20" s="82" customFormat="1" ht="19.5" customHeight="1">
      <c r="C32" s="105" t="s">
        <v>66</v>
      </c>
      <c r="D32" s="374">
        <v>104095</v>
      </c>
      <c r="E32" s="350">
        <v>3178657</v>
      </c>
      <c r="F32" s="123">
        <v>118355</v>
      </c>
      <c r="G32" s="9">
        <v>3401107</v>
      </c>
      <c r="H32" s="9">
        <v>0</v>
      </c>
      <c r="I32" s="57">
        <v>104095</v>
      </c>
      <c r="J32" s="350">
        <v>3141160</v>
      </c>
      <c r="K32" s="123">
        <v>30499</v>
      </c>
      <c r="L32" s="9">
        <v>3275754</v>
      </c>
      <c r="M32" s="52">
        <v>0</v>
      </c>
      <c r="N32" s="15">
        <v>98.82035085886902</v>
      </c>
      <c r="O32" s="16">
        <v>25.76908453381775</v>
      </c>
      <c r="P32" s="16">
        <v>96.31434706405885</v>
      </c>
      <c r="Q32" s="15">
        <v>1.9278465376353968</v>
      </c>
      <c r="R32" s="312">
        <v>96.045047653352157</v>
      </c>
      <c r="S32" s="318">
        <v>3098419</v>
      </c>
      <c r="T32" s="46">
        <v>5.7234028063990054</v>
      </c>
    </row>
    <row r="33" spans="2:20" s="82" customFormat="1" ht="6" customHeight="1">
      <c r="C33" s="100"/>
      <c r="D33" s="373"/>
      <c r="E33" s="345"/>
      <c r="F33" s="124"/>
      <c r="G33" s="12"/>
      <c r="H33" s="12"/>
      <c r="I33" s="128"/>
      <c r="J33" s="351"/>
      <c r="K33" s="124"/>
      <c r="L33" s="12"/>
      <c r="M33" s="53"/>
      <c r="N33" s="19"/>
      <c r="O33" s="22"/>
      <c r="P33" s="22"/>
      <c r="Q33" s="19"/>
      <c r="R33" s="34"/>
      <c r="S33" s="35"/>
      <c r="T33" s="23"/>
    </row>
    <row r="34" spans="2:20" s="82" customFormat="1" ht="12" customHeight="1">
      <c r="R34" s="84"/>
      <c r="S34" s="84"/>
      <c r="T34" s="117"/>
    </row>
    <row r="35" spans="2:20" s="82" customFormat="1" ht="12" customHeight="1">
      <c r="E35" s="109"/>
    </row>
    <row r="37" spans="2:20" ht="12" customHeight="1">
      <c r="B37" s="210">
        <f>第1表!B52</f>
        <v>0</v>
      </c>
    </row>
    <row r="38" spans="2:20" ht="12" customHeight="1">
      <c r="E38" s="109"/>
      <c r="F38" s="109"/>
      <c r="G38" s="109"/>
      <c r="H38" s="109"/>
      <c r="I38" s="109"/>
      <c r="J38" s="109"/>
      <c r="K38" s="109"/>
      <c r="L38" s="109"/>
      <c r="M38" s="109"/>
      <c r="N38" s="284"/>
      <c r="O38" s="284"/>
      <c r="P38" s="284"/>
      <c r="Q38" s="284"/>
    </row>
    <row r="39" spans="2:20" ht="12" customHeight="1">
      <c r="E39" s="109"/>
      <c r="F39" s="109"/>
      <c r="G39" s="109"/>
      <c r="H39" s="109"/>
      <c r="I39" s="109"/>
      <c r="J39" s="109"/>
      <c r="K39" s="109"/>
      <c r="L39" s="109"/>
      <c r="M39" s="109"/>
      <c r="N39" s="284"/>
      <c r="O39" s="284"/>
      <c r="P39" s="284"/>
      <c r="Q39" s="284"/>
    </row>
    <row r="40" spans="2:20" ht="12" customHeight="1">
      <c r="E40" s="109"/>
      <c r="F40" s="109"/>
      <c r="G40" s="109"/>
      <c r="H40" s="109"/>
      <c r="I40" s="109"/>
      <c r="J40" s="109"/>
      <c r="K40" s="109"/>
      <c r="L40" s="109"/>
      <c r="M40" s="109"/>
      <c r="N40" s="284"/>
      <c r="O40" s="284"/>
      <c r="P40" s="284"/>
      <c r="Q40" s="284"/>
    </row>
    <row r="41" spans="2:20" ht="12" customHeight="1">
      <c r="E41" s="109"/>
      <c r="F41" s="109"/>
      <c r="G41" s="109"/>
      <c r="H41" s="109"/>
      <c r="I41" s="109"/>
      <c r="J41" s="109"/>
      <c r="K41" s="109"/>
      <c r="L41" s="109"/>
      <c r="M41" s="109"/>
      <c r="N41" s="284"/>
      <c r="O41" s="284"/>
      <c r="P41" s="284"/>
      <c r="Q41" s="284"/>
    </row>
    <row r="42" spans="2:20" ht="12" customHeight="1">
      <c r="E42" s="109"/>
      <c r="F42" s="109"/>
      <c r="G42" s="109"/>
      <c r="H42" s="109"/>
      <c r="I42" s="109"/>
      <c r="J42" s="109"/>
      <c r="K42" s="109"/>
      <c r="L42" s="109"/>
      <c r="M42" s="109"/>
      <c r="N42" s="284"/>
      <c r="O42" s="284"/>
      <c r="P42" s="284"/>
      <c r="Q42" s="284"/>
    </row>
    <row r="43" spans="2:20" ht="12" customHeight="1">
      <c r="E43" s="109"/>
      <c r="F43" s="109"/>
      <c r="G43" s="109"/>
      <c r="H43" s="109"/>
      <c r="I43" s="109"/>
      <c r="J43" s="109"/>
      <c r="K43" s="109"/>
      <c r="L43" s="109"/>
      <c r="M43" s="109"/>
      <c r="N43" s="284"/>
      <c r="O43" s="284"/>
      <c r="P43" s="284"/>
      <c r="Q43" s="284"/>
    </row>
    <row r="44" spans="2:20" ht="12" customHeight="1">
      <c r="E44" s="109"/>
      <c r="F44" s="109"/>
      <c r="G44" s="109"/>
      <c r="H44" s="109"/>
      <c r="I44" s="109"/>
      <c r="J44" s="109"/>
      <c r="K44" s="109"/>
      <c r="L44" s="109"/>
      <c r="M44" s="109"/>
      <c r="N44" s="284"/>
      <c r="O44" s="284"/>
      <c r="P44" s="284"/>
      <c r="Q44" s="284"/>
    </row>
    <row r="45" spans="2:20" ht="12" customHeight="1">
      <c r="E45" s="109"/>
      <c r="F45" s="109"/>
      <c r="G45" s="109"/>
      <c r="H45" s="109"/>
      <c r="I45" s="109"/>
      <c r="J45" s="109"/>
      <c r="K45" s="109"/>
      <c r="L45" s="109"/>
      <c r="M45" s="109"/>
      <c r="N45" s="284"/>
      <c r="O45" s="284"/>
      <c r="P45" s="284"/>
      <c r="Q45" s="284"/>
    </row>
    <row r="46" spans="2:20" ht="12" customHeight="1">
      <c r="E46" s="109"/>
      <c r="F46" s="109"/>
      <c r="G46" s="109"/>
      <c r="H46" s="109"/>
      <c r="I46" s="109"/>
      <c r="J46" s="109"/>
      <c r="K46" s="109"/>
      <c r="L46" s="109"/>
      <c r="M46" s="109"/>
      <c r="N46" s="284"/>
      <c r="O46" s="284"/>
      <c r="P46" s="284"/>
      <c r="Q46" s="284"/>
    </row>
    <row r="47" spans="2:20" ht="12" customHeight="1">
      <c r="E47" s="109"/>
      <c r="F47" s="109"/>
      <c r="G47" s="109"/>
      <c r="H47" s="109"/>
      <c r="I47" s="109"/>
      <c r="J47" s="109"/>
      <c r="K47" s="109"/>
      <c r="L47" s="109"/>
      <c r="M47" s="109"/>
      <c r="N47" s="284"/>
      <c r="O47" s="284"/>
      <c r="P47" s="284"/>
      <c r="Q47" s="284"/>
    </row>
    <row r="48" spans="2:20" ht="12" customHeight="1">
      <c r="E48" s="109"/>
      <c r="F48" s="109"/>
      <c r="G48" s="109"/>
      <c r="H48" s="109"/>
      <c r="I48" s="109"/>
      <c r="J48" s="109"/>
      <c r="K48" s="109"/>
      <c r="L48" s="109"/>
      <c r="M48" s="109"/>
      <c r="N48" s="284"/>
      <c r="O48" s="284"/>
      <c r="P48" s="284"/>
      <c r="Q48" s="284"/>
    </row>
    <row r="49" spans="5:17" ht="12" customHeight="1">
      <c r="E49" s="109"/>
      <c r="F49" s="109"/>
      <c r="G49" s="109"/>
      <c r="H49" s="109"/>
      <c r="I49" s="109"/>
      <c r="J49" s="109"/>
      <c r="K49" s="109"/>
      <c r="L49" s="109"/>
      <c r="M49" s="109"/>
      <c r="N49" s="284"/>
      <c r="O49" s="284"/>
      <c r="P49" s="284"/>
      <c r="Q49" s="284"/>
    </row>
    <row r="50" spans="5:17" ht="12" customHeight="1">
      <c r="E50" s="109"/>
      <c r="F50" s="109"/>
      <c r="G50" s="109"/>
      <c r="H50" s="109"/>
      <c r="I50" s="109"/>
      <c r="J50" s="109"/>
      <c r="K50" s="109"/>
      <c r="L50" s="109"/>
      <c r="M50" s="109"/>
      <c r="N50" s="284"/>
      <c r="O50" s="284"/>
      <c r="P50" s="284"/>
      <c r="Q50" s="284"/>
    </row>
    <row r="51" spans="5:17" ht="12" customHeight="1">
      <c r="E51" s="109"/>
      <c r="F51" s="109"/>
      <c r="G51" s="109"/>
      <c r="H51" s="109"/>
      <c r="I51" s="109"/>
      <c r="J51" s="109"/>
      <c r="K51" s="109"/>
      <c r="L51" s="109"/>
      <c r="M51" s="109"/>
      <c r="N51" s="284"/>
      <c r="O51" s="284"/>
      <c r="P51" s="284"/>
      <c r="Q51" s="284"/>
    </row>
    <row r="52" spans="5:17" ht="12" customHeight="1">
      <c r="E52" s="109"/>
      <c r="F52" s="109"/>
      <c r="G52" s="109"/>
      <c r="H52" s="109"/>
      <c r="I52" s="109"/>
      <c r="J52" s="109"/>
      <c r="K52" s="109"/>
      <c r="L52" s="109"/>
      <c r="M52" s="109"/>
      <c r="N52" s="284"/>
      <c r="O52" s="284"/>
      <c r="P52" s="284"/>
      <c r="Q52" s="284"/>
    </row>
    <row r="53" spans="5:17" ht="12" customHeight="1">
      <c r="E53" s="109"/>
      <c r="F53" s="109"/>
      <c r="G53" s="109"/>
      <c r="H53" s="109"/>
      <c r="I53" s="109"/>
      <c r="J53" s="109"/>
      <c r="K53" s="109"/>
      <c r="L53" s="109"/>
      <c r="M53" s="109"/>
      <c r="N53" s="284"/>
      <c r="O53" s="284"/>
      <c r="P53" s="284"/>
      <c r="Q53" s="284"/>
    </row>
    <row r="54" spans="5:17" ht="12" customHeight="1">
      <c r="E54" s="109"/>
      <c r="F54" s="109"/>
      <c r="G54" s="109"/>
      <c r="H54" s="109"/>
      <c r="I54" s="109"/>
      <c r="J54" s="109"/>
      <c r="K54" s="109"/>
      <c r="L54" s="109"/>
      <c r="M54" s="109"/>
      <c r="N54" s="284"/>
      <c r="O54" s="284"/>
      <c r="P54" s="284"/>
      <c r="Q54" s="284"/>
    </row>
    <row r="55" spans="5:17" ht="12" customHeight="1">
      <c r="E55" s="109"/>
      <c r="F55" s="109"/>
      <c r="G55" s="109"/>
      <c r="H55" s="109"/>
      <c r="I55" s="109"/>
      <c r="J55" s="109"/>
      <c r="K55" s="109"/>
      <c r="L55" s="109"/>
      <c r="M55" s="109"/>
      <c r="N55" s="284"/>
      <c r="O55" s="284"/>
      <c r="P55" s="284"/>
      <c r="Q55" s="284"/>
    </row>
    <row r="56" spans="5:17" ht="12" customHeight="1">
      <c r="E56" s="109"/>
      <c r="F56" s="109"/>
      <c r="G56" s="109"/>
      <c r="H56" s="109"/>
      <c r="I56" s="109"/>
      <c r="J56" s="109"/>
      <c r="K56" s="109"/>
      <c r="L56" s="109"/>
      <c r="M56" s="109"/>
      <c r="N56" s="284"/>
      <c r="O56" s="284"/>
      <c r="P56" s="284"/>
      <c r="Q56" s="284"/>
    </row>
    <row r="57" spans="5:17" ht="12" customHeight="1">
      <c r="E57" s="109"/>
      <c r="F57" s="109"/>
      <c r="G57" s="109"/>
      <c r="H57" s="109"/>
      <c r="I57" s="109"/>
      <c r="J57" s="109"/>
      <c r="K57" s="109"/>
      <c r="L57" s="109"/>
      <c r="M57" s="109"/>
      <c r="N57" s="284"/>
      <c r="O57" s="284"/>
      <c r="P57" s="284"/>
      <c r="Q57" s="284"/>
    </row>
    <row r="58" spans="5:17" ht="12" customHeight="1">
      <c r="E58" s="109"/>
      <c r="F58" s="109"/>
      <c r="G58" s="109"/>
      <c r="H58" s="109"/>
      <c r="I58" s="109"/>
      <c r="J58" s="109"/>
      <c r="K58" s="109"/>
      <c r="L58" s="109"/>
      <c r="M58" s="109"/>
      <c r="N58" s="284"/>
      <c r="O58" s="284"/>
      <c r="P58" s="284"/>
      <c r="Q58" s="284"/>
    </row>
    <row r="59" spans="5:17" ht="12" customHeight="1">
      <c r="E59" s="109"/>
      <c r="F59" s="109"/>
      <c r="G59" s="109"/>
      <c r="H59" s="109"/>
      <c r="I59" s="109"/>
      <c r="J59" s="109"/>
      <c r="K59" s="109"/>
      <c r="L59" s="109"/>
      <c r="M59" s="109"/>
      <c r="N59" s="284"/>
      <c r="O59" s="284"/>
      <c r="P59" s="284"/>
      <c r="Q59" s="284"/>
    </row>
    <row r="60" spans="5:17" ht="12" customHeight="1">
      <c r="E60" s="109"/>
      <c r="F60" s="109"/>
      <c r="G60" s="109"/>
      <c r="H60" s="109"/>
      <c r="I60" s="109"/>
      <c r="J60" s="109"/>
      <c r="K60" s="109"/>
      <c r="L60" s="109"/>
      <c r="M60" s="109"/>
      <c r="N60" s="284"/>
      <c r="O60" s="284"/>
      <c r="P60" s="284"/>
      <c r="Q60" s="284"/>
    </row>
  </sheetData>
  <mergeCells count="18">
    <mergeCell ref="Q7:Q8"/>
    <mergeCell ref="R7:R8"/>
    <mergeCell ref="C6:C9"/>
    <mergeCell ref="S4:T4"/>
    <mergeCell ref="N6:P6"/>
    <mergeCell ref="R6:T6"/>
    <mergeCell ref="D6:H6"/>
    <mergeCell ref="D7:D8"/>
    <mergeCell ref="E7:F7"/>
    <mergeCell ref="I6:M6"/>
    <mergeCell ref="J7:K7"/>
    <mergeCell ref="G7:G8"/>
    <mergeCell ref="L7:L8"/>
    <mergeCell ref="S7:S8"/>
    <mergeCell ref="T7:T8"/>
    <mergeCell ref="I7:I8"/>
    <mergeCell ref="N7:O7"/>
    <mergeCell ref="P7:P8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72" firstPageNumber="56" orientation="landscape" blackAndWhite="1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5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P48" sqref="P48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59</v>
      </c>
      <c r="F4" s="111"/>
      <c r="H4" s="111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131" t="s">
        <v>3</v>
      </c>
      <c r="E7" s="129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132" t="s">
        <v>8</v>
      </c>
      <c r="E8" s="130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306">
        <v>2519900</v>
      </c>
      <c r="E9" s="299">
        <v>0</v>
      </c>
      <c r="F9" s="8">
        <v>2519900</v>
      </c>
      <c r="G9" s="2">
        <v>0</v>
      </c>
      <c r="H9" s="290">
        <v>2519900</v>
      </c>
      <c r="I9" s="298">
        <v>0</v>
      </c>
      <c r="J9" s="8">
        <v>2519900</v>
      </c>
      <c r="K9" s="2">
        <v>0</v>
      </c>
      <c r="L9" s="13">
        <v>100</v>
      </c>
      <c r="M9" s="14"/>
      <c r="N9" s="14">
        <v>100</v>
      </c>
      <c r="O9" s="15">
        <v>3.4132735202943216</v>
      </c>
      <c r="P9" s="311">
        <v>100.00167403054101</v>
      </c>
      <c r="Q9" s="317">
        <v>2714250</v>
      </c>
      <c r="R9" s="45">
        <v>-7.1603573731233308</v>
      </c>
    </row>
    <row r="10" spans="1:18" s="82" customFormat="1" ht="19.5" customHeight="1" outlineLevel="2">
      <c r="C10" s="103" t="s">
        <v>22</v>
      </c>
      <c r="D10" s="307">
        <v>1122731</v>
      </c>
      <c r="E10" s="300">
        <v>0</v>
      </c>
      <c r="F10" s="9">
        <v>1122731</v>
      </c>
      <c r="G10" s="4">
        <v>0</v>
      </c>
      <c r="H10" s="292">
        <v>1122731</v>
      </c>
      <c r="I10" s="295">
        <v>0</v>
      </c>
      <c r="J10" s="9">
        <v>1122731</v>
      </c>
      <c r="K10" s="4">
        <v>0</v>
      </c>
      <c r="L10" s="15">
        <v>100</v>
      </c>
      <c r="M10" s="16"/>
      <c r="N10" s="16">
        <v>100</v>
      </c>
      <c r="O10" s="15">
        <v>4.3205889292304613</v>
      </c>
      <c r="P10" s="312">
        <v>100</v>
      </c>
      <c r="Q10" s="318">
        <v>1193164</v>
      </c>
      <c r="R10" s="46">
        <v>-5.9030443426050399</v>
      </c>
    </row>
    <row r="11" spans="1:18" s="82" customFormat="1" ht="19.5" customHeight="1" outlineLevel="2">
      <c r="C11" s="103" t="s">
        <v>23</v>
      </c>
      <c r="D11" s="307">
        <v>272500</v>
      </c>
      <c r="E11" s="300">
        <v>0</v>
      </c>
      <c r="F11" s="9">
        <v>272500</v>
      </c>
      <c r="G11" s="4">
        <v>0</v>
      </c>
      <c r="H11" s="292">
        <v>272500</v>
      </c>
      <c r="I11" s="295">
        <v>0</v>
      </c>
      <c r="J11" s="9">
        <v>272500</v>
      </c>
      <c r="K11" s="4">
        <v>0</v>
      </c>
      <c r="L11" s="15">
        <v>100</v>
      </c>
      <c r="M11" s="16"/>
      <c r="N11" s="16">
        <v>100</v>
      </c>
      <c r="O11" s="15">
        <v>4.1716496830770948</v>
      </c>
      <c r="P11" s="312">
        <v>100</v>
      </c>
      <c r="Q11" s="318">
        <v>285572</v>
      </c>
      <c r="R11" s="46">
        <v>-4.577479584833247</v>
      </c>
    </row>
    <row r="12" spans="1:18" s="82" customFormat="1" ht="19.5" customHeight="1" outlineLevel="2">
      <c r="C12" s="103" t="s">
        <v>24</v>
      </c>
      <c r="D12" s="307">
        <v>272376</v>
      </c>
      <c r="E12" s="300">
        <v>0</v>
      </c>
      <c r="F12" s="9">
        <v>272376</v>
      </c>
      <c r="G12" s="4">
        <v>0</v>
      </c>
      <c r="H12" s="292">
        <v>272376</v>
      </c>
      <c r="I12" s="295">
        <v>0</v>
      </c>
      <c r="J12" s="9">
        <v>272376</v>
      </c>
      <c r="K12" s="4">
        <v>0</v>
      </c>
      <c r="L12" s="15">
        <v>100</v>
      </c>
      <c r="M12" s="16"/>
      <c r="N12" s="16">
        <v>100</v>
      </c>
      <c r="O12" s="15">
        <v>5.2791438195335063</v>
      </c>
      <c r="P12" s="312">
        <v>100</v>
      </c>
      <c r="Q12" s="318">
        <v>285828</v>
      </c>
      <c r="R12" s="46">
        <v>-4.7063268819010036</v>
      </c>
    </row>
    <row r="13" spans="1:18" s="82" customFormat="1" ht="19.5" customHeight="1" outlineLevel="2">
      <c r="C13" s="103" t="s">
        <v>25</v>
      </c>
      <c r="D13" s="307">
        <v>205750</v>
      </c>
      <c r="E13" s="300">
        <v>0</v>
      </c>
      <c r="F13" s="9">
        <v>205750</v>
      </c>
      <c r="G13" s="4">
        <v>0</v>
      </c>
      <c r="H13" s="292">
        <v>205750</v>
      </c>
      <c r="I13" s="295">
        <v>0</v>
      </c>
      <c r="J13" s="9">
        <v>205750</v>
      </c>
      <c r="K13" s="4">
        <v>0</v>
      </c>
      <c r="L13" s="15">
        <v>100</v>
      </c>
      <c r="M13" s="16"/>
      <c r="N13" s="16">
        <v>100</v>
      </c>
      <c r="O13" s="15">
        <v>3.9362727485954729</v>
      </c>
      <c r="P13" s="312">
        <v>100</v>
      </c>
      <c r="Q13" s="318">
        <v>212529</v>
      </c>
      <c r="R13" s="46">
        <v>-3.1896823492323398</v>
      </c>
    </row>
    <row r="14" spans="1:18" s="82" customFormat="1" ht="19.5" customHeight="1" outlineLevel="2">
      <c r="C14" s="103" t="s">
        <v>26</v>
      </c>
      <c r="D14" s="307">
        <v>257140</v>
      </c>
      <c r="E14" s="300">
        <v>0</v>
      </c>
      <c r="F14" s="9">
        <v>257140</v>
      </c>
      <c r="G14" s="4">
        <v>0</v>
      </c>
      <c r="H14" s="292">
        <v>257140</v>
      </c>
      <c r="I14" s="295">
        <v>0</v>
      </c>
      <c r="J14" s="9">
        <v>257140</v>
      </c>
      <c r="K14" s="4">
        <v>0</v>
      </c>
      <c r="L14" s="15">
        <v>100</v>
      </c>
      <c r="M14" s="16"/>
      <c r="N14" s="16">
        <v>100</v>
      </c>
      <c r="O14" s="15">
        <v>3.2193486434140071</v>
      </c>
      <c r="P14" s="312">
        <v>100</v>
      </c>
      <c r="Q14" s="318">
        <v>276683</v>
      </c>
      <c r="R14" s="46">
        <v>-7.0633179486994138</v>
      </c>
    </row>
    <row r="15" spans="1:18" s="82" customFormat="1" ht="19.5" customHeight="1" outlineLevel="2">
      <c r="C15" s="103" t="s">
        <v>27</v>
      </c>
      <c r="D15" s="307">
        <v>316008</v>
      </c>
      <c r="E15" s="300">
        <v>0</v>
      </c>
      <c r="F15" s="9">
        <v>316008</v>
      </c>
      <c r="G15" s="4">
        <v>0</v>
      </c>
      <c r="H15" s="292">
        <v>316008</v>
      </c>
      <c r="I15" s="295">
        <v>0</v>
      </c>
      <c r="J15" s="9">
        <v>316008</v>
      </c>
      <c r="K15" s="4">
        <v>0</v>
      </c>
      <c r="L15" s="15">
        <v>100</v>
      </c>
      <c r="M15" s="16"/>
      <c r="N15" s="16">
        <v>100</v>
      </c>
      <c r="O15" s="15">
        <v>4.5124899274778407</v>
      </c>
      <c r="P15" s="312">
        <v>100</v>
      </c>
      <c r="Q15" s="318">
        <v>335900</v>
      </c>
      <c r="R15" s="46">
        <v>-5.9220005954153025</v>
      </c>
    </row>
    <row r="16" spans="1:18" s="82" customFormat="1" ht="19.5" customHeight="1" outlineLevel="2">
      <c r="C16" s="103" t="s">
        <v>28</v>
      </c>
      <c r="D16" s="307">
        <v>170772</v>
      </c>
      <c r="E16" s="300">
        <v>0</v>
      </c>
      <c r="F16" s="9">
        <v>170772</v>
      </c>
      <c r="G16" s="4">
        <v>0</v>
      </c>
      <c r="H16" s="292">
        <v>170772</v>
      </c>
      <c r="I16" s="295">
        <v>0</v>
      </c>
      <c r="J16" s="9">
        <v>170772</v>
      </c>
      <c r="K16" s="4">
        <v>0</v>
      </c>
      <c r="L16" s="15">
        <v>100</v>
      </c>
      <c r="M16" s="16"/>
      <c r="N16" s="16">
        <v>100</v>
      </c>
      <c r="O16" s="15">
        <v>3.699553099566141</v>
      </c>
      <c r="P16" s="312">
        <v>100</v>
      </c>
      <c r="Q16" s="318">
        <v>180947</v>
      </c>
      <c r="R16" s="46">
        <v>-5.6231935318076562</v>
      </c>
    </row>
    <row r="17" spans="1:18" s="82" customFormat="1" ht="19.5" customHeight="1" outlineLevel="2">
      <c r="C17" s="103" t="s">
        <v>46</v>
      </c>
      <c r="D17" s="307">
        <v>221279</v>
      </c>
      <c r="E17" s="300">
        <v>0</v>
      </c>
      <c r="F17" s="9">
        <v>221279</v>
      </c>
      <c r="G17" s="4">
        <v>0</v>
      </c>
      <c r="H17" s="292">
        <v>221279</v>
      </c>
      <c r="I17" s="295">
        <v>0</v>
      </c>
      <c r="J17" s="9">
        <v>221279</v>
      </c>
      <c r="K17" s="4">
        <v>0</v>
      </c>
      <c r="L17" s="15">
        <v>100</v>
      </c>
      <c r="M17" s="16"/>
      <c r="N17" s="16">
        <v>100</v>
      </c>
      <c r="O17" s="15">
        <v>3.2638517784517846</v>
      </c>
      <c r="P17" s="312">
        <v>100</v>
      </c>
      <c r="Q17" s="318">
        <v>218661</v>
      </c>
      <c r="R17" s="46">
        <v>1.1972871248187835</v>
      </c>
    </row>
    <row r="18" spans="1:18" s="82" customFormat="1" ht="19.5" customHeight="1" outlineLevel="2">
      <c r="C18" s="103" t="s">
        <v>47</v>
      </c>
      <c r="D18" s="307">
        <v>564518</v>
      </c>
      <c r="E18" s="301">
        <v>0</v>
      </c>
      <c r="F18" s="9">
        <v>564518</v>
      </c>
      <c r="G18" s="4">
        <v>0</v>
      </c>
      <c r="H18" s="292">
        <v>564518</v>
      </c>
      <c r="I18" s="295">
        <v>0</v>
      </c>
      <c r="J18" s="9">
        <v>564518</v>
      </c>
      <c r="K18" s="4">
        <v>0</v>
      </c>
      <c r="L18" s="15">
        <v>100</v>
      </c>
      <c r="M18" s="16"/>
      <c r="N18" s="16">
        <v>100</v>
      </c>
      <c r="O18" s="33">
        <v>3.6717702103203567</v>
      </c>
      <c r="P18" s="312">
        <v>100</v>
      </c>
      <c r="Q18" s="318">
        <v>543929</v>
      </c>
      <c r="R18" s="46">
        <v>3.7852366761103013</v>
      </c>
    </row>
    <row r="19" spans="1:18" s="82" customFormat="1" ht="4.5" customHeight="1" outlineLevel="2">
      <c r="C19" s="104"/>
      <c r="D19" s="127"/>
      <c r="E19" s="122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57">
        <v>5922974</v>
      </c>
      <c r="E20" s="123">
        <v>0</v>
      </c>
      <c r="F20" s="9">
        <v>5922974</v>
      </c>
      <c r="G20" s="9"/>
      <c r="H20" s="25">
        <v>5922974</v>
      </c>
      <c r="I20" s="9">
        <v>0</v>
      </c>
      <c r="J20" s="9">
        <v>5922974</v>
      </c>
      <c r="K20" s="9"/>
      <c r="L20" s="15">
        <v>100</v>
      </c>
      <c r="M20" s="16"/>
      <c r="N20" s="16">
        <v>100</v>
      </c>
      <c r="O20" s="15">
        <v>3.7370967225574661</v>
      </c>
      <c r="P20" s="312">
        <v>100.00072443015117</v>
      </c>
      <c r="Q20" s="318">
        <v>6247463</v>
      </c>
      <c r="R20" s="46">
        <v>-5.1939323210077433</v>
      </c>
    </row>
    <row r="21" spans="1:18" s="82" customFormat="1" ht="4.5" customHeight="1" outlineLevel="1">
      <c r="C21" s="106"/>
      <c r="D21" s="128"/>
      <c r="E21" s="124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</row>
    <row r="22" spans="1:18" s="82" customFormat="1" ht="19.5" customHeight="1" outlineLevel="2">
      <c r="C22" s="103" t="s">
        <v>30</v>
      </c>
      <c r="D22" s="307">
        <v>17307</v>
      </c>
      <c r="E22" s="308">
        <v>0</v>
      </c>
      <c r="F22" s="9">
        <v>17307</v>
      </c>
      <c r="G22" s="4">
        <v>0</v>
      </c>
      <c r="H22" s="292">
        <v>17307</v>
      </c>
      <c r="I22" s="295">
        <v>0</v>
      </c>
      <c r="J22" s="9">
        <v>17307</v>
      </c>
      <c r="K22" s="4">
        <v>0</v>
      </c>
      <c r="L22" s="15">
        <v>100</v>
      </c>
      <c r="M22" s="16"/>
      <c r="N22" s="16">
        <v>100</v>
      </c>
      <c r="O22" s="33">
        <v>4.3849714585407753</v>
      </c>
      <c r="P22" s="312">
        <v>100</v>
      </c>
      <c r="Q22" s="318">
        <v>17585</v>
      </c>
      <c r="R22" s="46">
        <v>-1.5808928063690646</v>
      </c>
    </row>
    <row r="23" spans="1:18" s="82" customFormat="1" ht="19.5" customHeight="1" outlineLevel="2">
      <c r="C23" s="103" t="s">
        <v>31</v>
      </c>
      <c r="D23" s="307">
        <v>104402</v>
      </c>
      <c r="E23" s="308">
        <v>0</v>
      </c>
      <c r="F23" s="9">
        <v>104402</v>
      </c>
      <c r="G23" s="4">
        <v>0</v>
      </c>
      <c r="H23" s="292">
        <v>104402</v>
      </c>
      <c r="I23" s="295">
        <v>0</v>
      </c>
      <c r="J23" s="9">
        <v>104402</v>
      </c>
      <c r="K23" s="4">
        <v>0</v>
      </c>
      <c r="L23" s="15">
        <v>100</v>
      </c>
      <c r="M23" s="16"/>
      <c r="N23" s="16">
        <v>100</v>
      </c>
      <c r="O23" s="15">
        <v>4.0265081085917638</v>
      </c>
      <c r="P23" s="312">
        <v>100</v>
      </c>
      <c r="Q23" s="318">
        <v>109910</v>
      </c>
      <c r="R23" s="46">
        <v>-5.0113729414975889</v>
      </c>
    </row>
    <row r="24" spans="1:18" s="82" customFormat="1" ht="19.5" customHeight="1" outlineLevel="2">
      <c r="C24" s="103" t="s">
        <v>32</v>
      </c>
      <c r="D24" s="307">
        <v>141633</v>
      </c>
      <c r="E24" s="308">
        <v>0</v>
      </c>
      <c r="F24" s="9">
        <v>141633</v>
      </c>
      <c r="G24" s="4">
        <v>0</v>
      </c>
      <c r="H24" s="292">
        <v>141633</v>
      </c>
      <c r="I24" s="295">
        <v>0</v>
      </c>
      <c r="J24" s="9">
        <v>141633</v>
      </c>
      <c r="K24" s="4">
        <v>0</v>
      </c>
      <c r="L24" s="15">
        <v>100</v>
      </c>
      <c r="M24" s="16"/>
      <c r="N24" s="16">
        <v>100</v>
      </c>
      <c r="O24" s="15">
        <v>4.3020776380535812</v>
      </c>
      <c r="P24" s="312">
        <v>100</v>
      </c>
      <c r="Q24" s="318">
        <v>140292</v>
      </c>
      <c r="R24" s="46">
        <v>0.95586348473184501</v>
      </c>
    </row>
    <row r="25" spans="1:18" s="82" customFormat="1" ht="19.5" customHeight="1" outlineLevel="2">
      <c r="C25" s="103" t="s">
        <v>33</v>
      </c>
      <c r="D25" s="307">
        <v>121202</v>
      </c>
      <c r="E25" s="308">
        <v>0</v>
      </c>
      <c r="F25" s="9">
        <v>121202</v>
      </c>
      <c r="G25" s="4">
        <v>0</v>
      </c>
      <c r="H25" s="292">
        <v>121202</v>
      </c>
      <c r="I25" s="295">
        <v>0</v>
      </c>
      <c r="J25" s="9">
        <v>121202</v>
      </c>
      <c r="K25" s="4">
        <v>0</v>
      </c>
      <c r="L25" s="15">
        <v>100</v>
      </c>
      <c r="M25" s="16"/>
      <c r="N25" s="16">
        <v>100</v>
      </c>
      <c r="O25" s="15">
        <v>3.5404201521362375</v>
      </c>
      <c r="P25" s="312">
        <v>100</v>
      </c>
      <c r="Q25" s="318">
        <v>123539</v>
      </c>
      <c r="R25" s="46">
        <v>-1.8917103101045014</v>
      </c>
    </row>
    <row r="26" spans="1:18" s="82" customFormat="1" ht="19.5" customHeight="1" outlineLevel="2">
      <c r="C26" s="107" t="s">
        <v>34</v>
      </c>
      <c r="D26" s="305">
        <v>67474</v>
      </c>
      <c r="E26" s="309">
        <v>0</v>
      </c>
      <c r="F26" s="11">
        <v>67474</v>
      </c>
      <c r="G26" s="6">
        <v>0</v>
      </c>
      <c r="H26" s="305">
        <v>67474</v>
      </c>
      <c r="I26" s="297">
        <v>0</v>
      </c>
      <c r="J26" s="11">
        <v>67474</v>
      </c>
      <c r="K26" s="6">
        <v>0</v>
      </c>
      <c r="L26" s="20">
        <v>100</v>
      </c>
      <c r="M26" s="21"/>
      <c r="N26" s="21">
        <v>100</v>
      </c>
      <c r="O26" s="20">
        <v>3.915347169795993</v>
      </c>
      <c r="P26" s="315">
        <v>100</v>
      </c>
      <c r="Q26" s="321">
        <v>69518</v>
      </c>
      <c r="R26" s="49">
        <v>-2.9402456917632844</v>
      </c>
    </row>
    <row r="27" spans="1:18" s="82" customFormat="1" ht="4.5" customHeight="1" outlineLevel="2">
      <c r="C27" s="108"/>
      <c r="D27" s="57"/>
      <c r="E27" s="123"/>
      <c r="F27" s="10"/>
      <c r="G27" s="10"/>
      <c r="H27" s="25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57">
        <v>452018</v>
      </c>
      <c r="E28" s="123">
        <v>0</v>
      </c>
      <c r="F28" s="9">
        <v>452018</v>
      </c>
      <c r="G28" s="9"/>
      <c r="H28" s="25">
        <v>452018</v>
      </c>
      <c r="I28" s="9">
        <v>0</v>
      </c>
      <c r="J28" s="9">
        <v>452018</v>
      </c>
      <c r="K28" s="9"/>
      <c r="L28" s="15">
        <v>100</v>
      </c>
      <c r="M28" s="16"/>
      <c r="N28" s="16">
        <v>100</v>
      </c>
      <c r="O28" s="15">
        <v>3.9558897351899835</v>
      </c>
      <c r="P28" s="312">
        <v>100</v>
      </c>
      <c r="Q28" s="318">
        <v>460844</v>
      </c>
      <c r="R28" s="46">
        <v>-1.9151817100797668</v>
      </c>
    </row>
    <row r="29" spans="1:18" s="82" customFormat="1" ht="4.5" customHeight="1" outlineLevel="1">
      <c r="C29" s="103"/>
      <c r="D29" s="57"/>
      <c r="E29" s="123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54"/>
      <c r="E30" s="125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57">
        <v>6374992</v>
      </c>
      <c r="E31" s="123">
        <v>0</v>
      </c>
      <c r="F31" s="9">
        <v>6374992</v>
      </c>
      <c r="G31" s="9"/>
      <c r="H31" s="25">
        <v>6374992</v>
      </c>
      <c r="I31" s="9">
        <v>0</v>
      </c>
      <c r="J31" s="9">
        <v>6374992</v>
      </c>
      <c r="K31" s="9"/>
      <c r="L31" s="15">
        <v>100</v>
      </c>
      <c r="M31" s="16"/>
      <c r="N31" s="16">
        <v>100</v>
      </c>
      <c r="O31" s="15">
        <v>3.7518098900751866</v>
      </c>
      <c r="P31" s="312">
        <v>100.0006737698983</v>
      </c>
      <c r="Q31" s="318">
        <v>6708307</v>
      </c>
      <c r="R31" s="46">
        <v>-4.9686903118774977</v>
      </c>
    </row>
    <row r="32" spans="1:18" s="82" customFormat="1" ht="6" customHeight="1">
      <c r="C32" s="100"/>
      <c r="D32" s="128"/>
      <c r="E32" s="124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2:15" s="82" customFormat="1" ht="12" customHeight="1"/>
    <row r="34" spans="2:15" s="82" customFormat="1" ht="12" customHeight="1">
      <c r="D34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6"/>
  <dimension ref="A1:S59"/>
  <sheetViews>
    <sheetView showZeros="0" view="pageBreakPreview" zoomScale="85" zoomScaleNormal="100" zoomScaleSheetLayoutView="8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O39" sqref="O39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114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111" t="s">
        <v>60</v>
      </c>
      <c r="F4" s="111"/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  <c r="S6" s="7"/>
    </row>
    <row r="7" spans="1:19" s="82" customFormat="1" ht="30" customHeight="1">
      <c r="C7" s="395"/>
      <c r="D7" s="131" t="s">
        <v>3</v>
      </c>
      <c r="E7" s="129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132" t="s">
        <v>8</v>
      </c>
      <c r="E8" s="130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306">
        <v>0</v>
      </c>
      <c r="E9" s="299">
        <v>0</v>
      </c>
      <c r="F9" s="8"/>
      <c r="G9" s="2">
        <v>0</v>
      </c>
      <c r="H9" s="290">
        <v>0</v>
      </c>
      <c r="I9" s="298">
        <v>0</v>
      </c>
      <c r="J9" s="8"/>
      <c r="K9" s="2">
        <v>0</v>
      </c>
      <c r="L9" s="13"/>
      <c r="M9" s="14"/>
      <c r="N9" s="14"/>
      <c r="O9" s="15"/>
      <c r="P9" s="277"/>
      <c r="Q9" s="272"/>
      <c r="R9" s="45"/>
    </row>
    <row r="10" spans="1:19" s="82" customFormat="1" ht="19.5" customHeight="1" outlineLevel="2">
      <c r="C10" s="103" t="s">
        <v>22</v>
      </c>
      <c r="D10" s="307">
        <v>246</v>
      </c>
      <c r="E10" s="300">
        <v>0</v>
      </c>
      <c r="F10" s="9">
        <v>246</v>
      </c>
      <c r="G10" s="4">
        <v>0</v>
      </c>
      <c r="H10" s="292">
        <v>246</v>
      </c>
      <c r="I10" s="295">
        <v>0</v>
      </c>
      <c r="J10" s="9">
        <v>246</v>
      </c>
      <c r="K10" s="4">
        <v>0</v>
      </c>
      <c r="L10" s="15">
        <v>100</v>
      </c>
      <c r="M10" s="16">
        <v>0</v>
      </c>
      <c r="N10" s="16">
        <v>100</v>
      </c>
      <c r="O10" s="15">
        <v>3.8482850560200626E-4</v>
      </c>
      <c r="P10" s="312">
        <v>100</v>
      </c>
      <c r="Q10" s="318">
        <v>209</v>
      </c>
      <c r="R10" s="46">
        <v>17.703349282296649</v>
      </c>
    </row>
    <row r="11" spans="1:19" s="82" customFormat="1" ht="19.5" customHeight="1" outlineLevel="2">
      <c r="C11" s="103" t="s">
        <v>23</v>
      </c>
      <c r="D11" s="307">
        <v>0</v>
      </c>
      <c r="E11" s="300">
        <v>0</v>
      </c>
      <c r="F11" s="9"/>
      <c r="G11" s="4">
        <v>0</v>
      </c>
      <c r="H11" s="292">
        <v>0</v>
      </c>
      <c r="I11" s="295">
        <v>0</v>
      </c>
      <c r="J11" s="9"/>
      <c r="K11" s="4">
        <v>0</v>
      </c>
      <c r="L11" s="15"/>
      <c r="M11" s="16"/>
      <c r="N11" s="16"/>
      <c r="O11" s="15"/>
      <c r="P11" s="312"/>
      <c r="Q11" s="318"/>
      <c r="R11" s="46"/>
    </row>
    <row r="12" spans="1:19" s="82" customFormat="1" ht="19.5" customHeight="1" outlineLevel="2">
      <c r="C12" s="103" t="s">
        <v>24</v>
      </c>
      <c r="D12" s="307">
        <v>0</v>
      </c>
      <c r="E12" s="300">
        <v>0</v>
      </c>
      <c r="F12" s="9"/>
      <c r="G12" s="4">
        <v>0</v>
      </c>
      <c r="H12" s="292">
        <v>0</v>
      </c>
      <c r="I12" s="295">
        <v>0</v>
      </c>
      <c r="J12" s="9"/>
      <c r="K12" s="4">
        <v>0</v>
      </c>
      <c r="L12" s="15"/>
      <c r="M12" s="16"/>
      <c r="N12" s="16"/>
      <c r="O12" s="15"/>
      <c r="P12" s="312"/>
      <c r="Q12" s="318"/>
      <c r="R12" s="46"/>
    </row>
    <row r="13" spans="1:19" s="82" customFormat="1" ht="19.5" customHeight="1" outlineLevel="2">
      <c r="C13" s="103" t="s">
        <v>25</v>
      </c>
      <c r="D13" s="307">
        <v>0</v>
      </c>
      <c r="E13" s="300">
        <v>0</v>
      </c>
      <c r="F13" s="9"/>
      <c r="G13" s="4">
        <v>0</v>
      </c>
      <c r="H13" s="292">
        <v>0</v>
      </c>
      <c r="I13" s="295">
        <v>0</v>
      </c>
      <c r="J13" s="9"/>
      <c r="K13" s="4">
        <v>0</v>
      </c>
      <c r="L13" s="15"/>
      <c r="M13" s="16"/>
      <c r="N13" s="16"/>
      <c r="O13" s="15"/>
      <c r="P13" s="312"/>
      <c r="Q13" s="318"/>
      <c r="R13" s="46"/>
    </row>
    <row r="14" spans="1:19" s="82" customFormat="1" ht="19.5" customHeight="1" outlineLevel="2">
      <c r="C14" s="103" t="s">
        <v>26</v>
      </c>
      <c r="D14" s="307">
        <v>0</v>
      </c>
      <c r="E14" s="300">
        <v>0</v>
      </c>
      <c r="F14" s="9"/>
      <c r="G14" s="4">
        <v>0</v>
      </c>
      <c r="H14" s="292">
        <v>0</v>
      </c>
      <c r="I14" s="295">
        <v>0</v>
      </c>
      <c r="J14" s="9"/>
      <c r="K14" s="4">
        <v>0</v>
      </c>
      <c r="L14" s="15"/>
      <c r="M14" s="16"/>
      <c r="N14" s="16"/>
      <c r="O14" s="15"/>
      <c r="P14" s="312"/>
      <c r="Q14" s="318"/>
      <c r="R14" s="46"/>
    </row>
    <row r="15" spans="1:19" s="82" customFormat="1" ht="19.5" customHeight="1" outlineLevel="2">
      <c r="C15" s="103" t="s">
        <v>27</v>
      </c>
      <c r="D15" s="307">
        <v>0</v>
      </c>
      <c r="E15" s="300">
        <v>0</v>
      </c>
      <c r="F15" s="9"/>
      <c r="G15" s="4">
        <v>0</v>
      </c>
      <c r="H15" s="292">
        <v>0</v>
      </c>
      <c r="I15" s="295">
        <v>0</v>
      </c>
      <c r="J15" s="9"/>
      <c r="K15" s="4">
        <v>0</v>
      </c>
      <c r="L15" s="15"/>
      <c r="M15" s="16"/>
      <c r="N15" s="16"/>
      <c r="O15" s="15"/>
      <c r="P15" s="312"/>
      <c r="Q15" s="318"/>
      <c r="R15" s="46"/>
    </row>
    <row r="16" spans="1:19" s="82" customFormat="1" ht="19.5" customHeight="1" outlineLevel="2">
      <c r="C16" s="103" t="s">
        <v>28</v>
      </c>
      <c r="D16" s="307">
        <v>81</v>
      </c>
      <c r="E16" s="300">
        <v>0</v>
      </c>
      <c r="F16" s="9">
        <v>81</v>
      </c>
      <c r="G16" s="4">
        <v>0</v>
      </c>
      <c r="H16" s="292">
        <v>81</v>
      </c>
      <c r="I16" s="295">
        <v>0</v>
      </c>
      <c r="J16" s="9">
        <v>81</v>
      </c>
      <c r="K16" s="4">
        <v>0</v>
      </c>
      <c r="L16" s="15">
        <v>100</v>
      </c>
      <c r="M16" s="16"/>
      <c r="N16" s="16">
        <v>100</v>
      </c>
      <c r="O16" s="15">
        <v>2.1663698378927114E-3</v>
      </c>
      <c r="P16" s="312">
        <v>100</v>
      </c>
      <c r="Q16" s="318">
        <v>99</v>
      </c>
      <c r="R16" s="46">
        <v>-18.181818181818183</v>
      </c>
    </row>
    <row r="17" spans="1:18" s="82" customFormat="1" ht="19.5" customHeight="1" outlineLevel="2">
      <c r="C17" s="103" t="s">
        <v>46</v>
      </c>
      <c r="D17" s="307">
        <v>0</v>
      </c>
      <c r="E17" s="300">
        <v>0</v>
      </c>
      <c r="F17" s="9"/>
      <c r="G17" s="4">
        <v>0</v>
      </c>
      <c r="H17" s="292">
        <v>0</v>
      </c>
      <c r="I17" s="295">
        <v>0</v>
      </c>
      <c r="J17" s="9"/>
      <c r="K17" s="4">
        <v>0</v>
      </c>
      <c r="L17" s="15"/>
      <c r="M17" s="16"/>
      <c r="N17" s="16"/>
      <c r="O17" s="15"/>
      <c r="P17" s="312"/>
      <c r="Q17" s="318"/>
      <c r="R17" s="46"/>
    </row>
    <row r="18" spans="1:18" s="82" customFormat="1" ht="19.5" customHeight="1" outlineLevel="2">
      <c r="C18" s="103" t="s">
        <v>47</v>
      </c>
      <c r="D18" s="307">
        <v>0</v>
      </c>
      <c r="E18" s="301">
        <v>0</v>
      </c>
      <c r="F18" s="9"/>
      <c r="G18" s="4">
        <v>0</v>
      </c>
      <c r="H18" s="292">
        <v>0</v>
      </c>
      <c r="I18" s="295">
        <v>0</v>
      </c>
      <c r="J18" s="9"/>
      <c r="K18" s="4">
        <v>0</v>
      </c>
      <c r="L18" s="15"/>
      <c r="M18" s="16"/>
      <c r="N18" s="16"/>
      <c r="O18" s="33"/>
      <c r="P18" s="312"/>
      <c r="Q18" s="318"/>
      <c r="R18" s="46"/>
    </row>
    <row r="19" spans="1:18" s="82" customFormat="1" ht="4.5" customHeight="1" outlineLevel="2">
      <c r="C19" s="104"/>
      <c r="D19" s="127"/>
      <c r="E19" s="122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57">
        <v>327</v>
      </c>
      <c r="E20" s="123"/>
      <c r="F20" s="9">
        <v>327</v>
      </c>
      <c r="G20" s="9"/>
      <c r="H20" s="25">
        <v>327</v>
      </c>
      <c r="I20" s="9"/>
      <c r="J20" s="9">
        <v>327</v>
      </c>
      <c r="K20" s="9"/>
      <c r="L20" s="15">
        <v>100</v>
      </c>
      <c r="M20" s="16">
        <v>0</v>
      </c>
      <c r="N20" s="16">
        <v>100</v>
      </c>
      <c r="O20" s="15">
        <v>6.3094937147410512E-5</v>
      </c>
      <c r="P20" s="312">
        <v>100</v>
      </c>
      <c r="Q20" s="318">
        <v>308</v>
      </c>
      <c r="R20" s="46">
        <v>6.1688311688311686</v>
      </c>
    </row>
    <row r="21" spans="1:18" s="82" customFormat="1" ht="4.5" customHeight="1" outlineLevel="1">
      <c r="C21" s="106"/>
      <c r="D21" s="128"/>
      <c r="E21" s="124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</row>
    <row r="22" spans="1:18" s="82" customFormat="1" ht="19.5" customHeight="1" outlineLevel="2">
      <c r="C22" s="103" t="s">
        <v>30</v>
      </c>
      <c r="D22" s="126">
        <v>0</v>
      </c>
      <c r="E22" s="121">
        <v>0</v>
      </c>
      <c r="F22" s="9"/>
      <c r="G22" s="4">
        <v>0</v>
      </c>
      <c r="H22" s="3">
        <v>0</v>
      </c>
      <c r="I22" s="4">
        <v>0</v>
      </c>
      <c r="J22" s="9"/>
      <c r="K22" s="4">
        <v>0</v>
      </c>
      <c r="L22" s="15"/>
      <c r="M22" s="16"/>
      <c r="N22" s="16"/>
      <c r="O22" s="33"/>
      <c r="P22" s="312"/>
      <c r="Q22" s="318"/>
      <c r="R22" s="46"/>
    </row>
    <row r="23" spans="1:18" s="82" customFormat="1" ht="19.5" customHeight="1" outlineLevel="2">
      <c r="C23" s="103" t="s">
        <v>31</v>
      </c>
      <c r="D23" s="126">
        <v>0</v>
      </c>
      <c r="E23" s="121">
        <v>0</v>
      </c>
      <c r="F23" s="9"/>
      <c r="G23" s="4">
        <v>0</v>
      </c>
      <c r="H23" s="3">
        <v>0</v>
      </c>
      <c r="I23" s="4">
        <v>0</v>
      </c>
      <c r="J23" s="9"/>
      <c r="K23" s="4">
        <v>0</v>
      </c>
      <c r="L23" s="15"/>
      <c r="M23" s="16"/>
      <c r="N23" s="16"/>
      <c r="O23" s="15"/>
      <c r="P23" s="312"/>
      <c r="Q23" s="318"/>
      <c r="R23" s="46"/>
    </row>
    <row r="24" spans="1:18" s="82" customFormat="1" ht="19.5" customHeight="1" outlineLevel="2">
      <c r="C24" s="103" t="s">
        <v>32</v>
      </c>
      <c r="D24" s="126">
        <v>0</v>
      </c>
      <c r="E24" s="121">
        <v>0</v>
      </c>
      <c r="F24" s="9"/>
      <c r="G24" s="4">
        <v>0</v>
      </c>
      <c r="H24" s="3">
        <v>0</v>
      </c>
      <c r="I24" s="4">
        <v>0</v>
      </c>
      <c r="J24" s="9"/>
      <c r="K24" s="4">
        <v>0</v>
      </c>
      <c r="L24" s="15"/>
      <c r="M24" s="16"/>
      <c r="N24" s="16"/>
      <c r="O24" s="15"/>
      <c r="P24" s="312"/>
      <c r="Q24" s="318"/>
      <c r="R24" s="46"/>
    </row>
    <row r="25" spans="1:18" s="82" customFormat="1" ht="19.5" customHeight="1" outlineLevel="2">
      <c r="C25" s="103" t="s">
        <v>33</v>
      </c>
      <c r="D25" s="126">
        <v>0</v>
      </c>
      <c r="E25" s="121">
        <v>0</v>
      </c>
      <c r="F25" s="9"/>
      <c r="G25" s="4">
        <v>0</v>
      </c>
      <c r="H25" s="3">
        <v>0</v>
      </c>
      <c r="I25" s="4">
        <v>0</v>
      </c>
      <c r="J25" s="9"/>
      <c r="K25" s="4">
        <v>0</v>
      </c>
      <c r="L25" s="15"/>
      <c r="M25" s="16"/>
      <c r="N25" s="16"/>
      <c r="O25" s="15"/>
      <c r="P25" s="312"/>
      <c r="Q25" s="318"/>
      <c r="R25" s="46"/>
    </row>
    <row r="26" spans="1:18" s="82" customFormat="1" ht="19.5" customHeight="1" outlineLevel="2">
      <c r="C26" s="107" t="s">
        <v>34</v>
      </c>
      <c r="D26" s="262">
        <v>0</v>
      </c>
      <c r="E26" s="263">
        <v>0</v>
      </c>
      <c r="F26" s="11"/>
      <c r="G26" s="6">
        <v>0</v>
      </c>
      <c r="H26" s="262">
        <v>0</v>
      </c>
      <c r="I26" s="6">
        <v>0</v>
      </c>
      <c r="J26" s="11"/>
      <c r="K26" s="6">
        <v>0</v>
      </c>
      <c r="L26" s="20"/>
      <c r="M26" s="21"/>
      <c r="N26" s="21"/>
      <c r="O26" s="20"/>
      <c r="P26" s="315"/>
      <c r="Q26" s="321"/>
      <c r="R26" s="49"/>
    </row>
    <row r="27" spans="1:18" s="82" customFormat="1" ht="4.5" customHeight="1" outlineLevel="2">
      <c r="C27" s="108"/>
      <c r="D27" s="57"/>
      <c r="E27" s="123"/>
      <c r="F27" s="10"/>
      <c r="G27" s="10"/>
      <c r="H27" s="25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57">
        <v>0</v>
      </c>
      <c r="E28" s="123"/>
      <c r="F28" s="9">
        <v>0</v>
      </c>
      <c r="G28" s="9"/>
      <c r="H28" s="25">
        <v>0</v>
      </c>
      <c r="I28" s="9"/>
      <c r="J28" s="9">
        <v>0</v>
      </c>
      <c r="K28" s="9"/>
      <c r="L28" s="15">
        <v>0</v>
      </c>
      <c r="M28" s="16">
        <v>0</v>
      </c>
      <c r="N28" s="16">
        <v>0</v>
      </c>
      <c r="O28" s="15">
        <v>0</v>
      </c>
      <c r="P28" s="343">
        <v>0</v>
      </c>
      <c r="Q28" s="318">
        <v>0</v>
      </c>
      <c r="R28" s="60"/>
    </row>
    <row r="29" spans="1:18" s="82" customFormat="1" ht="4.5" customHeight="1" outlineLevel="1">
      <c r="C29" s="103"/>
      <c r="D29" s="57"/>
      <c r="E29" s="123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54"/>
      <c r="E30" s="125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57">
        <v>327</v>
      </c>
      <c r="E31" s="123"/>
      <c r="F31" s="9">
        <v>327</v>
      </c>
      <c r="G31" s="9"/>
      <c r="H31" s="25">
        <v>327</v>
      </c>
      <c r="I31" s="9"/>
      <c r="J31" s="9">
        <v>327</v>
      </c>
      <c r="K31" s="9"/>
      <c r="L31" s="15">
        <v>100</v>
      </c>
      <c r="M31" s="16">
        <v>0</v>
      </c>
      <c r="N31" s="16">
        <v>100</v>
      </c>
      <c r="O31" s="15">
        <v>1.9244601939180254E-4</v>
      </c>
      <c r="P31" s="312">
        <v>100</v>
      </c>
      <c r="Q31" s="318">
        <v>308</v>
      </c>
      <c r="R31" s="46">
        <v>6.1688311688311686</v>
      </c>
    </row>
    <row r="32" spans="1:18" s="82" customFormat="1" ht="6" customHeight="1">
      <c r="C32" s="100"/>
      <c r="D32" s="128"/>
      <c r="E32" s="124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14"/>
      <c r="Q32" s="35"/>
      <c r="R32" s="23"/>
    </row>
    <row r="33" spans="2:15" s="82" customFormat="1" ht="12" customHeight="1"/>
    <row r="34" spans="2:15" s="82" customFormat="1" ht="12" customHeight="1">
      <c r="D34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7">
    <tabColor rgb="FFFF0000"/>
  </sheetPr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T16" sqref="T16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8"/>
      <c r="E1" s="248"/>
      <c r="F1" s="248"/>
      <c r="G1" s="247"/>
      <c r="H1" s="247"/>
      <c r="I1" s="247"/>
      <c r="J1" s="83"/>
      <c r="K1" s="247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61</v>
      </c>
      <c r="F4" s="111"/>
      <c r="H4" s="111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6">
        <v>0</v>
      </c>
      <c r="E9" s="55">
        <v>0</v>
      </c>
      <c r="F9" s="8">
        <v>0</v>
      </c>
      <c r="G9" s="8">
        <v>0</v>
      </c>
      <c r="H9" s="26">
        <v>0</v>
      </c>
      <c r="I9" s="8">
        <v>0</v>
      </c>
      <c r="J9" s="8">
        <v>0</v>
      </c>
      <c r="K9" s="8">
        <v>0</v>
      </c>
      <c r="L9" s="13">
        <v>0</v>
      </c>
      <c r="M9" s="61">
        <v>0</v>
      </c>
      <c r="N9" s="61">
        <v>0</v>
      </c>
      <c r="O9" s="15">
        <v>0</v>
      </c>
      <c r="P9" s="277">
        <v>0</v>
      </c>
      <c r="Q9" s="272">
        <v>0</v>
      </c>
      <c r="R9" s="72">
        <v>0</v>
      </c>
    </row>
    <row r="10" spans="1:18" s="82" customFormat="1" ht="19.5" customHeight="1" outlineLevel="2">
      <c r="C10" s="103" t="s">
        <v>22</v>
      </c>
      <c r="D10" s="25">
        <v>0</v>
      </c>
      <c r="E10" s="58">
        <v>0</v>
      </c>
      <c r="F10" s="9">
        <v>0</v>
      </c>
      <c r="G10" s="9">
        <v>0</v>
      </c>
      <c r="H10" s="25">
        <v>0</v>
      </c>
      <c r="I10" s="9">
        <v>0</v>
      </c>
      <c r="J10" s="9">
        <v>0</v>
      </c>
      <c r="K10" s="9">
        <v>0</v>
      </c>
      <c r="L10" s="15">
        <v>0</v>
      </c>
      <c r="M10" s="16">
        <v>0</v>
      </c>
      <c r="N10" s="16">
        <v>0</v>
      </c>
      <c r="O10" s="15">
        <v>0</v>
      </c>
      <c r="P10" s="278">
        <v>0</v>
      </c>
      <c r="Q10" s="273">
        <v>0</v>
      </c>
      <c r="R10" s="73"/>
    </row>
    <row r="11" spans="1:18" s="82" customFormat="1" ht="19.5" customHeight="1" outlineLevel="2">
      <c r="C11" s="103" t="s">
        <v>23</v>
      </c>
      <c r="D11" s="25">
        <v>0</v>
      </c>
      <c r="E11" s="58">
        <v>0</v>
      </c>
      <c r="F11" s="9">
        <v>0</v>
      </c>
      <c r="G11" s="9">
        <v>0</v>
      </c>
      <c r="H11" s="25">
        <v>0</v>
      </c>
      <c r="I11" s="9">
        <v>0</v>
      </c>
      <c r="J11" s="9">
        <v>0</v>
      </c>
      <c r="K11" s="9">
        <v>0</v>
      </c>
      <c r="L11" s="15">
        <v>0</v>
      </c>
      <c r="M11" s="16"/>
      <c r="N11" s="16">
        <v>0</v>
      </c>
      <c r="O11" s="15">
        <v>0</v>
      </c>
      <c r="P11" s="278">
        <v>0</v>
      </c>
      <c r="Q11" s="273">
        <v>0</v>
      </c>
      <c r="R11" s="73"/>
    </row>
    <row r="12" spans="1:18" s="82" customFormat="1" ht="19.5" customHeight="1" outlineLevel="2">
      <c r="C12" s="103" t="s">
        <v>24</v>
      </c>
      <c r="D12" s="25">
        <v>0</v>
      </c>
      <c r="E12" s="58">
        <v>0</v>
      </c>
      <c r="F12" s="9">
        <v>0</v>
      </c>
      <c r="G12" s="9">
        <v>0</v>
      </c>
      <c r="H12" s="25">
        <v>0</v>
      </c>
      <c r="I12" s="9">
        <v>0</v>
      </c>
      <c r="J12" s="9">
        <v>0</v>
      </c>
      <c r="K12" s="9">
        <v>0</v>
      </c>
      <c r="L12" s="15">
        <v>0</v>
      </c>
      <c r="M12" s="16"/>
      <c r="N12" s="16">
        <v>0</v>
      </c>
      <c r="O12" s="15">
        <v>0</v>
      </c>
      <c r="P12" s="278">
        <v>0</v>
      </c>
      <c r="Q12" s="273">
        <v>0</v>
      </c>
      <c r="R12" s="73"/>
    </row>
    <row r="13" spans="1:18" s="82" customFormat="1" ht="19.5" customHeight="1" outlineLevel="2">
      <c r="C13" s="103" t="s">
        <v>25</v>
      </c>
      <c r="D13" s="25">
        <v>0</v>
      </c>
      <c r="E13" s="58">
        <v>0</v>
      </c>
      <c r="F13" s="9"/>
      <c r="G13" s="9">
        <v>0</v>
      </c>
      <c r="H13" s="25">
        <v>0</v>
      </c>
      <c r="I13" s="9">
        <v>0</v>
      </c>
      <c r="J13" s="9"/>
      <c r="K13" s="9">
        <v>0</v>
      </c>
      <c r="L13" s="15"/>
      <c r="M13" s="16"/>
      <c r="N13" s="16"/>
      <c r="O13" s="15"/>
      <c r="P13" s="278"/>
      <c r="Q13" s="273"/>
      <c r="R13" s="73"/>
    </row>
    <row r="14" spans="1:18" s="82" customFormat="1" ht="19.5" customHeight="1" outlineLevel="2">
      <c r="C14" s="103" t="s">
        <v>26</v>
      </c>
      <c r="D14" s="25">
        <v>0</v>
      </c>
      <c r="E14" s="58">
        <v>0</v>
      </c>
      <c r="F14" s="9">
        <v>0</v>
      </c>
      <c r="G14" s="9">
        <v>0</v>
      </c>
      <c r="H14" s="25">
        <v>0</v>
      </c>
      <c r="I14" s="9">
        <v>0</v>
      </c>
      <c r="J14" s="9">
        <v>0</v>
      </c>
      <c r="K14" s="9">
        <v>0</v>
      </c>
      <c r="L14" s="15">
        <v>0</v>
      </c>
      <c r="M14" s="16"/>
      <c r="N14" s="16">
        <v>0</v>
      </c>
      <c r="O14" s="15">
        <v>0</v>
      </c>
      <c r="P14" s="278">
        <v>0</v>
      </c>
      <c r="Q14" s="273">
        <v>0</v>
      </c>
      <c r="R14" s="73"/>
    </row>
    <row r="15" spans="1:18" s="82" customFormat="1" ht="19.5" customHeight="1" outlineLevel="2">
      <c r="C15" s="103" t="s">
        <v>27</v>
      </c>
      <c r="D15" s="25">
        <v>0</v>
      </c>
      <c r="E15" s="58">
        <v>0</v>
      </c>
      <c r="F15" s="9">
        <v>0</v>
      </c>
      <c r="G15" s="9">
        <v>0</v>
      </c>
      <c r="H15" s="25">
        <v>0</v>
      </c>
      <c r="I15" s="9">
        <v>0</v>
      </c>
      <c r="J15" s="9">
        <v>0</v>
      </c>
      <c r="K15" s="9">
        <v>0</v>
      </c>
      <c r="L15" s="15">
        <v>0</v>
      </c>
      <c r="M15" s="16"/>
      <c r="N15" s="16">
        <v>0</v>
      </c>
      <c r="O15" s="15">
        <v>0</v>
      </c>
      <c r="P15" s="278">
        <v>0</v>
      </c>
      <c r="Q15" s="273">
        <v>0</v>
      </c>
      <c r="R15" s="73"/>
    </row>
    <row r="16" spans="1:18" s="82" customFormat="1" ht="19.5" customHeight="1" outlineLevel="2">
      <c r="C16" s="103" t="s">
        <v>28</v>
      </c>
      <c r="D16" s="25">
        <v>0</v>
      </c>
      <c r="E16" s="58">
        <v>0</v>
      </c>
      <c r="F16" s="9">
        <v>0</v>
      </c>
      <c r="G16" s="9">
        <v>0</v>
      </c>
      <c r="H16" s="25">
        <v>0</v>
      </c>
      <c r="I16" s="9">
        <v>0</v>
      </c>
      <c r="J16" s="9">
        <v>0</v>
      </c>
      <c r="K16" s="9">
        <v>0</v>
      </c>
      <c r="L16" s="15">
        <v>0</v>
      </c>
      <c r="M16" s="16"/>
      <c r="N16" s="16">
        <v>0</v>
      </c>
      <c r="O16" s="15">
        <v>0</v>
      </c>
      <c r="P16" s="278">
        <v>0</v>
      </c>
      <c r="Q16" s="273">
        <v>0</v>
      </c>
      <c r="R16" s="73"/>
    </row>
    <row r="17" spans="1:18" s="82" customFormat="1" ht="19.5" customHeight="1" outlineLevel="2">
      <c r="C17" s="103" t="s">
        <v>46</v>
      </c>
      <c r="D17" s="25">
        <v>0</v>
      </c>
      <c r="E17" s="58">
        <v>0</v>
      </c>
      <c r="F17" s="9">
        <v>0</v>
      </c>
      <c r="G17" s="9">
        <v>0</v>
      </c>
      <c r="H17" s="25">
        <v>0</v>
      </c>
      <c r="I17" s="9">
        <v>0</v>
      </c>
      <c r="J17" s="9">
        <v>0</v>
      </c>
      <c r="K17" s="9">
        <v>0</v>
      </c>
      <c r="L17" s="15">
        <v>0</v>
      </c>
      <c r="M17" s="32">
        <v>0</v>
      </c>
      <c r="N17" s="16">
        <v>0</v>
      </c>
      <c r="O17" s="15">
        <v>0</v>
      </c>
      <c r="P17" s="278">
        <v>0</v>
      </c>
      <c r="Q17" s="273">
        <v>0</v>
      </c>
      <c r="R17" s="73"/>
    </row>
    <row r="18" spans="1:18" s="82" customFormat="1" ht="19.5" customHeight="1" outlineLevel="2">
      <c r="C18" s="103" t="s">
        <v>47</v>
      </c>
      <c r="D18" s="25">
        <v>0</v>
      </c>
      <c r="E18" s="70">
        <v>0</v>
      </c>
      <c r="F18" s="9">
        <v>0</v>
      </c>
      <c r="G18" s="9">
        <v>0</v>
      </c>
      <c r="H18" s="25">
        <v>0</v>
      </c>
      <c r="I18" s="9">
        <v>0</v>
      </c>
      <c r="J18" s="9">
        <v>0</v>
      </c>
      <c r="K18" s="9">
        <v>0</v>
      </c>
      <c r="L18" s="15">
        <v>0</v>
      </c>
      <c r="M18" s="32">
        <v>0</v>
      </c>
      <c r="N18" s="16">
        <v>0</v>
      </c>
      <c r="O18" s="33">
        <v>0</v>
      </c>
      <c r="P18" s="278">
        <v>0</v>
      </c>
      <c r="Q18" s="273">
        <v>0</v>
      </c>
      <c r="R18" s="73"/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279"/>
      <c r="Q19" s="274"/>
      <c r="R19" s="74"/>
    </row>
    <row r="20" spans="1:18" s="82" customFormat="1" ht="19.5" customHeight="1" outlineLevel="1">
      <c r="C20" s="105" t="s">
        <v>29</v>
      </c>
      <c r="D20" s="25">
        <v>0</v>
      </c>
      <c r="E20" s="9">
        <v>0</v>
      </c>
      <c r="F20" s="9">
        <v>0</v>
      </c>
      <c r="G20" s="9"/>
      <c r="H20" s="25">
        <v>0</v>
      </c>
      <c r="I20" s="9">
        <v>0</v>
      </c>
      <c r="J20" s="9">
        <v>0</v>
      </c>
      <c r="K20" s="9"/>
      <c r="L20" s="15">
        <v>0</v>
      </c>
      <c r="M20" s="32">
        <v>0</v>
      </c>
      <c r="N20" s="32">
        <v>0</v>
      </c>
      <c r="O20" s="15">
        <v>0</v>
      </c>
      <c r="P20" s="278">
        <v>0</v>
      </c>
      <c r="Q20" s="273">
        <v>0</v>
      </c>
      <c r="R20" s="73"/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4"/>
      <c r="Q21" s="35"/>
      <c r="R21" s="75"/>
    </row>
    <row r="22" spans="1:18" s="82" customFormat="1" ht="19.5" customHeight="1" outlineLevel="2">
      <c r="C22" s="103" t="s">
        <v>30</v>
      </c>
      <c r="D22" s="25">
        <v>0</v>
      </c>
      <c r="E22" s="9">
        <v>0</v>
      </c>
      <c r="F22" s="9"/>
      <c r="G22" s="9">
        <v>0</v>
      </c>
      <c r="H22" s="25">
        <v>0</v>
      </c>
      <c r="I22" s="9">
        <v>0</v>
      </c>
      <c r="J22" s="9"/>
      <c r="K22" s="9">
        <v>0</v>
      </c>
      <c r="L22" s="15"/>
      <c r="M22" s="16"/>
      <c r="N22" s="16"/>
      <c r="O22" s="33"/>
      <c r="P22" s="278"/>
      <c r="Q22" s="273"/>
      <c r="R22" s="63"/>
    </row>
    <row r="23" spans="1:18" s="82" customFormat="1" ht="19.5" customHeight="1" outlineLevel="2">
      <c r="C23" s="103" t="s">
        <v>31</v>
      </c>
      <c r="D23" s="25">
        <v>0</v>
      </c>
      <c r="E23" s="9">
        <v>0</v>
      </c>
      <c r="F23" s="9">
        <v>0</v>
      </c>
      <c r="G23" s="9">
        <v>0</v>
      </c>
      <c r="H23" s="25">
        <v>0</v>
      </c>
      <c r="I23" s="9">
        <v>0</v>
      </c>
      <c r="J23" s="9">
        <v>0</v>
      </c>
      <c r="K23" s="9">
        <v>0</v>
      </c>
      <c r="L23" s="15">
        <v>0</v>
      </c>
      <c r="M23" s="16">
        <v>0</v>
      </c>
      <c r="N23" s="16">
        <v>0</v>
      </c>
      <c r="O23" s="15">
        <v>0</v>
      </c>
      <c r="P23" s="278">
        <v>0</v>
      </c>
      <c r="Q23" s="273">
        <v>0</v>
      </c>
      <c r="R23" s="63"/>
    </row>
    <row r="24" spans="1:18" s="82" customFormat="1" ht="19.5" customHeight="1" outlineLevel="2">
      <c r="C24" s="103" t="s">
        <v>32</v>
      </c>
      <c r="D24" s="25">
        <v>0</v>
      </c>
      <c r="E24" s="9">
        <v>0</v>
      </c>
      <c r="F24" s="9">
        <v>0</v>
      </c>
      <c r="G24" s="9">
        <v>0</v>
      </c>
      <c r="H24" s="25">
        <v>0</v>
      </c>
      <c r="I24" s="9">
        <v>0</v>
      </c>
      <c r="J24" s="9">
        <v>0</v>
      </c>
      <c r="K24" s="9">
        <v>0</v>
      </c>
      <c r="L24" s="15">
        <v>0</v>
      </c>
      <c r="M24" s="16"/>
      <c r="N24" s="16">
        <v>0</v>
      </c>
      <c r="O24" s="15">
        <v>0</v>
      </c>
      <c r="P24" s="278">
        <v>0</v>
      </c>
      <c r="Q24" s="273">
        <v>0</v>
      </c>
      <c r="R24" s="63"/>
    </row>
    <row r="25" spans="1:18" s="82" customFormat="1" ht="19.5" customHeight="1" outlineLevel="2">
      <c r="C25" s="103" t="s">
        <v>33</v>
      </c>
      <c r="D25" s="25">
        <v>0</v>
      </c>
      <c r="E25" s="9">
        <v>0</v>
      </c>
      <c r="F25" s="9"/>
      <c r="G25" s="9">
        <v>0</v>
      </c>
      <c r="H25" s="25">
        <v>0</v>
      </c>
      <c r="I25" s="9">
        <v>0</v>
      </c>
      <c r="J25" s="9"/>
      <c r="K25" s="9">
        <v>0</v>
      </c>
      <c r="L25" s="15"/>
      <c r="M25" s="16"/>
      <c r="N25" s="16"/>
      <c r="O25" s="15"/>
      <c r="P25" s="278"/>
      <c r="Q25" s="273"/>
      <c r="R25" s="63"/>
    </row>
    <row r="26" spans="1:18" s="82" customFormat="1" ht="19.5" customHeight="1" outlineLevel="2">
      <c r="C26" s="107" t="s">
        <v>34</v>
      </c>
      <c r="D26" s="59">
        <v>0</v>
      </c>
      <c r="E26" s="11">
        <v>0</v>
      </c>
      <c r="F26" s="11"/>
      <c r="G26" s="11">
        <v>0</v>
      </c>
      <c r="H26" s="59">
        <v>0</v>
      </c>
      <c r="I26" s="11">
        <v>0</v>
      </c>
      <c r="J26" s="11"/>
      <c r="K26" s="11">
        <v>0</v>
      </c>
      <c r="L26" s="20"/>
      <c r="M26" s="21"/>
      <c r="N26" s="21"/>
      <c r="O26" s="20"/>
      <c r="P26" s="280"/>
      <c r="Q26" s="275"/>
      <c r="R26" s="66"/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281"/>
      <c r="Q27" s="276"/>
      <c r="R27" s="63"/>
    </row>
    <row r="28" spans="1:18" s="82" customFormat="1" ht="19.5" customHeight="1" outlineLevel="1">
      <c r="C28" s="103" t="s">
        <v>65</v>
      </c>
      <c r="D28" s="25">
        <v>0</v>
      </c>
      <c r="E28" s="9">
        <v>0</v>
      </c>
      <c r="F28" s="9">
        <v>0</v>
      </c>
      <c r="G28" s="9"/>
      <c r="H28" s="25">
        <v>0</v>
      </c>
      <c r="I28" s="9">
        <v>0</v>
      </c>
      <c r="J28" s="9">
        <v>0</v>
      </c>
      <c r="K28" s="9"/>
      <c r="L28" s="15">
        <v>0</v>
      </c>
      <c r="M28" s="16">
        <v>0</v>
      </c>
      <c r="N28" s="16">
        <v>0</v>
      </c>
      <c r="O28" s="15">
        <v>0</v>
      </c>
      <c r="P28" s="278">
        <v>0</v>
      </c>
      <c r="Q28" s="273">
        <v>0</v>
      </c>
      <c r="R28" s="63"/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278"/>
      <c r="Q29" s="273"/>
      <c r="R29" s="63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277"/>
      <c r="Q30" s="272"/>
      <c r="R30" s="62"/>
    </row>
    <row r="31" spans="1:18" s="82" customFormat="1" ht="19.5" customHeight="1">
      <c r="C31" s="105" t="s">
        <v>66</v>
      </c>
      <c r="D31" s="25">
        <v>0</v>
      </c>
      <c r="E31" s="9">
        <v>0</v>
      </c>
      <c r="F31" s="9">
        <v>0</v>
      </c>
      <c r="G31" s="9"/>
      <c r="H31" s="25">
        <v>0</v>
      </c>
      <c r="I31" s="9">
        <v>0</v>
      </c>
      <c r="J31" s="9">
        <v>0</v>
      </c>
      <c r="K31" s="9"/>
      <c r="L31" s="15">
        <v>0</v>
      </c>
      <c r="M31" s="16">
        <v>0</v>
      </c>
      <c r="N31" s="16">
        <v>0</v>
      </c>
      <c r="O31" s="15">
        <v>0</v>
      </c>
      <c r="P31" s="278">
        <v>0</v>
      </c>
      <c r="Q31" s="273">
        <v>0</v>
      </c>
      <c r="R31" s="63"/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68"/>
    </row>
    <row r="33" spans="2:15" s="82" customFormat="1" ht="12" customHeight="1"/>
    <row r="34" spans="2:15" s="82" customFormat="1" ht="12" customHeight="1">
      <c r="C34" s="109"/>
    </row>
    <row r="35" spans="2:15" s="82" customFormat="1" ht="12" customHeight="1">
      <c r="D35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8"/>
  <dimension ref="A1:Y59"/>
  <sheetViews>
    <sheetView showZeros="0" view="pageBreakPreview" zoomScale="75" zoomScaleNormal="100" zoomScaleSheetLayoutView="75" workbookViewId="0">
      <pane xSplit="3" ySplit="8" topLeftCell="D13" activePane="bottomRight" state="frozen"/>
      <selection sqref="A1:R1"/>
      <selection pane="topRight" sqref="A1:R1"/>
      <selection pane="bottomLeft" sqref="A1:R1"/>
      <selection pane="bottomRight" activeCell="I52" sqref="I52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25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25" s="82" customFormat="1" ht="12" customHeight="1">
      <c r="A2" s="114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5" s="82" customFormat="1" ht="6" customHeight="1">
      <c r="P3" s="84"/>
      <c r="Q3" s="85"/>
    </row>
    <row r="4" spans="1:25" s="82" customFormat="1" ht="12" customHeight="1">
      <c r="D4" s="111" t="s">
        <v>134</v>
      </c>
      <c r="F4" s="111" t="s">
        <v>135</v>
      </c>
      <c r="H4" s="111"/>
      <c r="P4" s="84"/>
      <c r="Q4" s="397" t="s">
        <v>1</v>
      </c>
      <c r="R4" s="398"/>
    </row>
    <row r="5" spans="1:25" s="82" customFormat="1" ht="6" customHeight="1"/>
    <row r="6" spans="1:25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136</v>
      </c>
      <c r="Q6" s="400"/>
      <c r="R6" s="401"/>
    </row>
    <row r="7" spans="1:25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9" t="s">
        <v>139</v>
      </c>
      <c r="L7" s="93" t="s">
        <v>140</v>
      </c>
      <c r="M7" s="94" t="s">
        <v>141</v>
      </c>
      <c r="N7" s="92" t="s">
        <v>137</v>
      </c>
      <c r="O7" s="95" t="s">
        <v>142</v>
      </c>
      <c r="P7" s="96" t="s">
        <v>156</v>
      </c>
      <c r="Q7" s="91" t="s">
        <v>6</v>
      </c>
      <c r="R7" s="97" t="s">
        <v>7</v>
      </c>
    </row>
    <row r="8" spans="1:25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265" t="s">
        <v>18</v>
      </c>
      <c r="O8" s="100"/>
      <c r="P8" s="88"/>
      <c r="Q8" s="98" t="s">
        <v>19</v>
      </c>
      <c r="R8" s="101" t="s">
        <v>20</v>
      </c>
    </row>
    <row r="9" spans="1:25" s="82" customFormat="1" ht="19.5" customHeight="1" outlineLevel="2">
      <c r="C9" s="102" t="s">
        <v>21</v>
      </c>
      <c r="D9" s="290">
        <v>0</v>
      </c>
      <c r="E9" s="299">
        <v>0</v>
      </c>
      <c r="F9" s="8">
        <v>0</v>
      </c>
      <c r="G9" s="2">
        <v>0</v>
      </c>
      <c r="H9" s="290">
        <v>0</v>
      </c>
      <c r="I9" s="298">
        <v>0</v>
      </c>
      <c r="J9" s="8">
        <v>0</v>
      </c>
      <c r="K9" s="2">
        <v>0</v>
      </c>
      <c r="L9" s="13">
        <v>0</v>
      </c>
      <c r="M9" s="14">
        <v>0</v>
      </c>
      <c r="N9" s="196">
        <v>0</v>
      </c>
      <c r="O9" s="15">
        <v>0</v>
      </c>
      <c r="P9" s="277">
        <v>0</v>
      </c>
      <c r="Q9" s="272">
        <v>0</v>
      </c>
      <c r="R9" s="72"/>
      <c r="S9" s="120"/>
      <c r="V9" s="120"/>
      <c r="W9" s="120"/>
      <c r="X9" s="120"/>
      <c r="Y9" s="210"/>
    </row>
    <row r="10" spans="1:25" s="82" customFormat="1" ht="19.5" customHeight="1" outlineLevel="2">
      <c r="C10" s="103" t="s">
        <v>22</v>
      </c>
      <c r="D10" s="292">
        <v>0</v>
      </c>
      <c r="E10" s="300">
        <v>0</v>
      </c>
      <c r="F10" s="58">
        <v>0</v>
      </c>
      <c r="G10" s="4">
        <v>0</v>
      </c>
      <c r="H10" s="292">
        <v>0</v>
      </c>
      <c r="I10" s="295">
        <v>0</v>
      </c>
      <c r="J10" s="58">
        <v>0</v>
      </c>
      <c r="K10" s="4">
        <v>0</v>
      </c>
      <c r="L10" s="15">
        <v>0</v>
      </c>
      <c r="M10" s="32">
        <v>0</v>
      </c>
      <c r="N10" s="196">
        <v>0</v>
      </c>
      <c r="O10" s="15">
        <v>0</v>
      </c>
      <c r="P10" s="278">
        <v>0</v>
      </c>
      <c r="Q10" s="273">
        <v>0</v>
      </c>
      <c r="R10" s="73"/>
      <c r="S10" s="120"/>
      <c r="V10" s="120"/>
      <c r="W10" s="120"/>
      <c r="X10" s="120"/>
      <c r="Y10" s="210"/>
    </row>
    <row r="11" spans="1:25" s="82" customFormat="1" ht="19.5" customHeight="1" outlineLevel="2">
      <c r="C11" s="103" t="s">
        <v>23</v>
      </c>
      <c r="D11" s="292">
        <v>0</v>
      </c>
      <c r="E11" s="300">
        <v>0</v>
      </c>
      <c r="F11" s="58">
        <v>0</v>
      </c>
      <c r="G11" s="4">
        <v>0</v>
      </c>
      <c r="H11" s="292">
        <v>0</v>
      </c>
      <c r="I11" s="295">
        <v>0</v>
      </c>
      <c r="J11" s="58">
        <v>0</v>
      </c>
      <c r="K11" s="4">
        <v>0</v>
      </c>
      <c r="L11" s="264">
        <v>0</v>
      </c>
      <c r="M11" s="32">
        <v>0</v>
      </c>
      <c r="N11" s="196">
        <v>0</v>
      </c>
      <c r="O11" s="15">
        <v>0</v>
      </c>
      <c r="P11" s="278">
        <v>0</v>
      </c>
      <c r="Q11" s="273">
        <v>0</v>
      </c>
      <c r="R11" s="73"/>
      <c r="S11" s="120"/>
      <c r="V11" s="120"/>
      <c r="W11" s="120"/>
      <c r="X11" s="120"/>
      <c r="Y11" s="210"/>
    </row>
    <row r="12" spans="1:25" s="82" customFormat="1" ht="19.5" customHeight="1" outlineLevel="2">
      <c r="C12" s="103" t="s">
        <v>24</v>
      </c>
      <c r="D12" s="292">
        <v>0</v>
      </c>
      <c r="E12" s="300">
        <v>0</v>
      </c>
      <c r="F12" s="58">
        <v>0</v>
      </c>
      <c r="G12" s="4">
        <v>0</v>
      </c>
      <c r="H12" s="292">
        <v>0</v>
      </c>
      <c r="I12" s="295">
        <v>0</v>
      </c>
      <c r="J12" s="58">
        <v>0</v>
      </c>
      <c r="K12" s="4">
        <v>0</v>
      </c>
      <c r="L12" s="264">
        <v>0</v>
      </c>
      <c r="M12" s="32">
        <v>0</v>
      </c>
      <c r="N12" s="196">
        <v>0</v>
      </c>
      <c r="O12" s="15">
        <v>0</v>
      </c>
      <c r="P12" s="278">
        <v>0</v>
      </c>
      <c r="Q12" s="273">
        <v>0</v>
      </c>
      <c r="R12" s="73"/>
      <c r="S12" s="120"/>
      <c r="V12" s="120"/>
      <c r="W12" s="120"/>
      <c r="X12" s="120"/>
      <c r="Y12" s="210"/>
    </row>
    <row r="13" spans="1:25" s="82" customFormat="1" ht="19.5" customHeight="1" outlineLevel="2">
      <c r="C13" s="103" t="s">
        <v>25</v>
      </c>
      <c r="D13" s="292">
        <v>0</v>
      </c>
      <c r="E13" s="300">
        <v>0</v>
      </c>
      <c r="F13" s="58">
        <v>0</v>
      </c>
      <c r="G13" s="4">
        <v>0</v>
      </c>
      <c r="H13" s="292">
        <v>0</v>
      </c>
      <c r="I13" s="295">
        <v>0</v>
      </c>
      <c r="J13" s="58">
        <v>0</v>
      </c>
      <c r="K13" s="4">
        <v>0</v>
      </c>
      <c r="L13" s="264">
        <v>0</v>
      </c>
      <c r="M13" s="32">
        <v>0</v>
      </c>
      <c r="N13" s="196">
        <v>0</v>
      </c>
      <c r="O13" s="15">
        <v>0</v>
      </c>
      <c r="P13" s="278">
        <v>0</v>
      </c>
      <c r="Q13" s="273">
        <v>0</v>
      </c>
      <c r="R13" s="73"/>
      <c r="S13" s="120"/>
      <c r="V13" s="120"/>
      <c r="W13" s="120"/>
      <c r="X13" s="120"/>
      <c r="Y13" s="210"/>
    </row>
    <row r="14" spans="1:25" s="82" customFormat="1" ht="19.5" customHeight="1" outlineLevel="2">
      <c r="C14" s="103" t="s">
        <v>26</v>
      </c>
      <c r="D14" s="292">
        <v>0</v>
      </c>
      <c r="E14" s="300">
        <v>0</v>
      </c>
      <c r="F14" s="58">
        <v>0</v>
      </c>
      <c r="G14" s="4">
        <v>0</v>
      </c>
      <c r="H14" s="292">
        <v>0</v>
      </c>
      <c r="I14" s="295">
        <v>0</v>
      </c>
      <c r="J14" s="58">
        <v>0</v>
      </c>
      <c r="K14" s="4">
        <v>0</v>
      </c>
      <c r="L14" s="264">
        <v>0</v>
      </c>
      <c r="M14" s="32">
        <v>0</v>
      </c>
      <c r="N14" s="196">
        <v>0</v>
      </c>
      <c r="O14" s="15">
        <v>0</v>
      </c>
      <c r="P14" s="278">
        <v>0</v>
      </c>
      <c r="Q14" s="273">
        <v>0</v>
      </c>
      <c r="R14" s="73"/>
      <c r="S14" s="120"/>
      <c r="V14" s="120"/>
      <c r="W14" s="120"/>
      <c r="X14" s="120"/>
      <c r="Y14" s="210"/>
    </row>
    <row r="15" spans="1:25" s="82" customFormat="1" ht="19.5" customHeight="1" outlineLevel="2">
      <c r="C15" s="103" t="s">
        <v>27</v>
      </c>
      <c r="D15" s="292">
        <v>0</v>
      </c>
      <c r="E15" s="300">
        <v>0</v>
      </c>
      <c r="F15" s="58">
        <v>0</v>
      </c>
      <c r="G15" s="4">
        <v>0</v>
      </c>
      <c r="H15" s="292">
        <v>0</v>
      </c>
      <c r="I15" s="295">
        <v>0</v>
      </c>
      <c r="J15" s="58">
        <v>0</v>
      </c>
      <c r="K15" s="4">
        <v>0</v>
      </c>
      <c r="L15" s="264">
        <v>0</v>
      </c>
      <c r="M15" s="16">
        <v>0</v>
      </c>
      <c r="N15" s="196">
        <v>0</v>
      </c>
      <c r="O15" s="15">
        <v>0</v>
      </c>
      <c r="P15" s="278">
        <v>0</v>
      </c>
      <c r="Q15" s="273">
        <v>0</v>
      </c>
      <c r="R15" s="73"/>
      <c r="S15" s="120"/>
      <c r="V15" s="120"/>
      <c r="W15" s="120"/>
      <c r="X15" s="120"/>
      <c r="Y15" s="210"/>
    </row>
    <row r="16" spans="1:25" s="82" customFormat="1" ht="19.5" customHeight="1" outlineLevel="2">
      <c r="C16" s="103" t="s">
        <v>28</v>
      </c>
      <c r="D16" s="292">
        <v>0</v>
      </c>
      <c r="E16" s="300">
        <v>0</v>
      </c>
      <c r="F16" s="58">
        <v>0</v>
      </c>
      <c r="G16" s="4">
        <v>0</v>
      </c>
      <c r="H16" s="292">
        <v>0</v>
      </c>
      <c r="I16" s="295">
        <v>0</v>
      </c>
      <c r="J16" s="58">
        <v>0</v>
      </c>
      <c r="K16" s="4">
        <v>0</v>
      </c>
      <c r="L16" s="264">
        <v>0</v>
      </c>
      <c r="M16" s="32">
        <v>0</v>
      </c>
      <c r="N16" s="196">
        <v>0</v>
      </c>
      <c r="O16" s="15">
        <v>0</v>
      </c>
      <c r="P16" s="278">
        <v>0</v>
      </c>
      <c r="Q16" s="273">
        <v>0</v>
      </c>
      <c r="R16" s="73"/>
      <c r="S16" s="120"/>
      <c r="V16" s="120"/>
      <c r="W16" s="120"/>
      <c r="X16" s="120"/>
      <c r="Y16" s="210"/>
    </row>
    <row r="17" spans="1:25" s="82" customFormat="1" ht="19.5" customHeight="1" outlineLevel="2">
      <c r="C17" s="103" t="s">
        <v>46</v>
      </c>
      <c r="D17" s="292"/>
      <c r="E17" s="300"/>
      <c r="F17" s="58">
        <v>0</v>
      </c>
      <c r="G17" s="4">
        <v>0</v>
      </c>
      <c r="H17" s="292"/>
      <c r="I17" s="295">
        <v>0</v>
      </c>
      <c r="J17" s="58">
        <v>0</v>
      </c>
      <c r="K17" s="4">
        <v>0</v>
      </c>
      <c r="L17" s="264">
        <v>0</v>
      </c>
      <c r="M17" s="32">
        <v>0</v>
      </c>
      <c r="N17" s="196">
        <v>0</v>
      </c>
      <c r="O17" s="15">
        <v>0</v>
      </c>
      <c r="P17" s="278">
        <v>0</v>
      </c>
      <c r="Q17" s="273">
        <v>0</v>
      </c>
      <c r="R17" s="73"/>
      <c r="S17" s="120"/>
      <c r="V17" s="120"/>
      <c r="W17" s="120"/>
      <c r="X17" s="120"/>
      <c r="Y17" s="210"/>
    </row>
    <row r="18" spans="1:25" s="82" customFormat="1" ht="19.5" customHeight="1" outlineLevel="2">
      <c r="C18" s="103" t="s">
        <v>47</v>
      </c>
      <c r="D18" s="292">
        <v>0</v>
      </c>
      <c r="E18" s="301">
        <v>0</v>
      </c>
      <c r="F18" s="58">
        <v>0</v>
      </c>
      <c r="G18" s="4">
        <v>0</v>
      </c>
      <c r="H18" s="292">
        <v>0</v>
      </c>
      <c r="I18" s="295">
        <v>0</v>
      </c>
      <c r="J18" s="58">
        <v>0</v>
      </c>
      <c r="K18" s="4">
        <v>0</v>
      </c>
      <c r="L18" s="264">
        <v>0</v>
      </c>
      <c r="M18" s="32">
        <v>0</v>
      </c>
      <c r="N18" s="196">
        <v>0</v>
      </c>
      <c r="O18" s="15">
        <v>0</v>
      </c>
      <c r="P18" s="278">
        <v>0</v>
      </c>
      <c r="Q18" s="273">
        <v>0</v>
      </c>
      <c r="R18" s="73"/>
      <c r="S18" s="120"/>
      <c r="V18" s="120"/>
      <c r="W18" s="120"/>
      <c r="X18" s="120"/>
      <c r="Y18" s="210"/>
    </row>
    <row r="19" spans="1:25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279"/>
      <c r="Q19" s="274"/>
      <c r="R19" s="74"/>
      <c r="S19" s="120"/>
      <c r="V19" s="120"/>
      <c r="W19" s="120"/>
      <c r="X19" s="120"/>
      <c r="Y19" s="210"/>
    </row>
    <row r="20" spans="1:25" s="82" customFormat="1" ht="19.5" customHeight="1" outlineLevel="1">
      <c r="C20" s="105" t="s">
        <v>29</v>
      </c>
      <c r="D20" s="25">
        <v>0</v>
      </c>
      <c r="E20" s="9">
        <v>0</v>
      </c>
      <c r="F20" s="9">
        <v>0</v>
      </c>
      <c r="G20" s="9"/>
      <c r="H20" s="25">
        <v>0</v>
      </c>
      <c r="I20" s="9">
        <v>0</v>
      </c>
      <c r="J20" s="9">
        <v>0</v>
      </c>
      <c r="K20" s="9"/>
      <c r="L20" s="15">
        <v>0</v>
      </c>
      <c r="M20" s="16">
        <v>0</v>
      </c>
      <c r="N20" s="16">
        <v>0</v>
      </c>
      <c r="O20" s="15">
        <v>0</v>
      </c>
      <c r="P20" s="278">
        <v>0</v>
      </c>
      <c r="Q20" s="273">
        <v>0</v>
      </c>
      <c r="R20" s="73"/>
      <c r="S20" s="120"/>
      <c r="V20" s="120"/>
      <c r="W20" s="120"/>
      <c r="X20" s="120"/>
      <c r="Y20" s="210"/>
    </row>
    <row r="21" spans="1:25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4"/>
      <c r="Q21" s="35"/>
      <c r="R21" s="75"/>
      <c r="S21" s="120"/>
      <c r="V21" s="120"/>
      <c r="W21" s="120"/>
      <c r="X21" s="120"/>
      <c r="Y21" s="210"/>
    </row>
    <row r="22" spans="1:25" s="82" customFormat="1" ht="19.5" customHeight="1" outlineLevel="2">
      <c r="C22" s="103" t="s">
        <v>30</v>
      </c>
      <c r="D22" s="3">
        <v>0</v>
      </c>
      <c r="E22" s="4">
        <v>0</v>
      </c>
      <c r="F22" s="58">
        <v>0</v>
      </c>
      <c r="G22" s="4">
        <v>0</v>
      </c>
      <c r="H22" s="3">
        <v>0</v>
      </c>
      <c r="I22" s="4">
        <v>0</v>
      </c>
      <c r="J22" s="58">
        <v>0</v>
      </c>
      <c r="K22" s="4">
        <v>0</v>
      </c>
      <c r="L22" s="264">
        <v>0</v>
      </c>
      <c r="M22" s="32">
        <v>0</v>
      </c>
      <c r="N22" s="196">
        <v>0</v>
      </c>
      <c r="O22" s="15">
        <v>0</v>
      </c>
      <c r="P22" s="278">
        <v>0</v>
      </c>
      <c r="Q22" s="273">
        <v>0</v>
      </c>
      <c r="R22" s="63"/>
      <c r="S22" s="120"/>
      <c r="V22" s="120"/>
      <c r="W22" s="120"/>
      <c r="X22" s="120"/>
      <c r="Y22" s="210"/>
    </row>
    <row r="23" spans="1:25" s="82" customFormat="1" ht="19.5" customHeight="1" outlineLevel="2">
      <c r="C23" s="103" t="s">
        <v>31</v>
      </c>
      <c r="D23" s="3">
        <v>0</v>
      </c>
      <c r="E23" s="4">
        <v>0</v>
      </c>
      <c r="F23" s="58">
        <v>0</v>
      </c>
      <c r="G23" s="4">
        <v>0</v>
      </c>
      <c r="H23" s="3">
        <v>0</v>
      </c>
      <c r="I23" s="4">
        <v>0</v>
      </c>
      <c r="J23" s="58">
        <v>0</v>
      </c>
      <c r="K23" s="4">
        <v>0</v>
      </c>
      <c r="L23" s="264">
        <v>0</v>
      </c>
      <c r="M23" s="32">
        <v>0</v>
      </c>
      <c r="N23" s="196">
        <v>0</v>
      </c>
      <c r="O23" s="15">
        <v>0</v>
      </c>
      <c r="P23" s="278">
        <v>0</v>
      </c>
      <c r="Q23" s="273">
        <v>0</v>
      </c>
      <c r="R23" s="63"/>
      <c r="S23" s="120"/>
      <c r="V23" s="120"/>
      <c r="W23" s="120"/>
      <c r="X23" s="120"/>
      <c r="Y23" s="210"/>
    </row>
    <row r="24" spans="1:25" s="82" customFormat="1" ht="19.5" customHeight="1" outlineLevel="2">
      <c r="C24" s="103" t="s">
        <v>32</v>
      </c>
      <c r="D24" s="3">
        <v>0</v>
      </c>
      <c r="E24" s="4">
        <v>0</v>
      </c>
      <c r="F24" s="58">
        <v>0</v>
      </c>
      <c r="G24" s="4">
        <v>0</v>
      </c>
      <c r="H24" s="3">
        <v>0</v>
      </c>
      <c r="I24" s="4">
        <v>0</v>
      </c>
      <c r="J24" s="58">
        <v>0</v>
      </c>
      <c r="K24" s="4">
        <v>0</v>
      </c>
      <c r="L24" s="264">
        <v>0</v>
      </c>
      <c r="M24" s="32">
        <v>0</v>
      </c>
      <c r="N24" s="196">
        <v>0</v>
      </c>
      <c r="O24" s="15">
        <v>0</v>
      </c>
      <c r="P24" s="278">
        <v>0</v>
      </c>
      <c r="Q24" s="273">
        <v>0</v>
      </c>
      <c r="R24" s="63"/>
      <c r="S24" s="120"/>
      <c r="V24" s="120"/>
      <c r="W24" s="120"/>
      <c r="X24" s="120"/>
      <c r="Y24" s="210"/>
    </row>
    <row r="25" spans="1:25" s="82" customFormat="1" ht="19.5" customHeight="1" outlineLevel="2">
      <c r="C25" s="103" t="s">
        <v>33</v>
      </c>
      <c r="D25" s="3">
        <v>0</v>
      </c>
      <c r="E25" s="4">
        <v>0</v>
      </c>
      <c r="F25" s="58">
        <v>0</v>
      </c>
      <c r="G25" s="4">
        <v>0</v>
      </c>
      <c r="H25" s="3">
        <v>0</v>
      </c>
      <c r="I25" s="4">
        <v>0</v>
      </c>
      <c r="J25" s="58">
        <v>0</v>
      </c>
      <c r="K25" s="4">
        <v>0</v>
      </c>
      <c r="L25" s="264">
        <v>0</v>
      </c>
      <c r="M25" s="32">
        <v>0</v>
      </c>
      <c r="N25" s="196">
        <v>0</v>
      </c>
      <c r="O25" s="15">
        <v>0</v>
      </c>
      <c r="P25" s="278">
        <v>0</v>
      </c>
      <c r="Q25" s="273">
        <v>0</v>
      </c>
      <c r="R25" s="63"/>
      <c r="S25" s="120"/>
      <c r="V25" s="120"/>
      <c r="W25" s="120"/>
      <c r="X25" s="120"/>
      <c r="Y25" s="210"/>
    </row>
    <row r="26" spans="1:25" s="82" customFormat="1" ht="19.5" customHeight="1" outlineLevel="2">
      <c r="C26" s="107" t="s">
        <v>34</v>
      </c>
      <c r="D26" s="5">
        <v>0</v>
      </c>
      <c r="E26" s="6">
        <v>0</v>
      </c>
      <c r="F26" s="70">
        <v>0</v>
      </c>
      <c r="G26" s="6">
        <v>0</v>
      </c>
      <c r="H26" s="5">
        <v>0</v>
      </c>
      <c r="I26" s="6">
        <v>0</v>
      </c>
      <c r="J26" s="70">
        <v>0</v>
      </c>
      <c r="K26" s="6">
        <v>0</v>
      </c>
      <c r="L26" s="267">
        <v>0</v>
      </c>
      <c r="M26" s="268">
        <v>0</v>
      </c>
      <c r="N26" s="198">
        <v>0</v>
      </c>
      <c r="O26" s="266">
        <v>0</v>
      </c>
      <c r="P26" s="280">
        <v>0</v>
      </c>
      <c r="Q26" s="275">
        <v>0</v>
      </c>
      <c r="R26" s="66"/>
      <c r="S26" s="120"/>
      <c r="V26" s="120"/>
      <c r="W26" s="120"/>
      <c r="X26" s="120"/>
      <c r="Y26" s="210"/>
    </row>
    <row r="27" spans="1:25" s="82" customFormat="1" ht="4.5" customHeight="1" outlineLevel="2">
      <c r="C27" s="108"/>
      <c r="D27" s="25"/>
      <c r="E27" s="9"/>
      <c r="F27" s="9"/>
      <c r="G27" s="9"/>
      <c r="H27" s="25"/>
      <c r="I27" s="9"/>
      <c r="J27" s="9"/>
      <c r="K27" s="9"/>
      <c r="L27" s="15"/>
      <c r="M27" s="16"/>
      <c r="N27" s="16"/>
      <c r="O27" s="15"/>
      <c r="P27" s="278"/>
      <c r="Q27" s="273"/>
      <c r="R27" s="63"/>
      <c r="S27" s="120"/>
      <c r="V27" s="120"/>
      <c r="W27" s="120"/>
      <c r="X27" s="120"/>
      <c r="Y27" s="210"/>
    </row>
    <row r="28" spans="1:25" s="82" customFormat="1" ht="19.5" customHeight="1" outlineLevel="1">
      <c r="C28" s="103" t="s">
        <v>143</v>
      </c>
      <c r="D28" s="25">
        <v>0</v>
      </c>
      <c r="E28" s="9">
        <v>0</v>
      </c>
      <c r="F28" s="9">
        <v>0</v>
      </c>
      <c r="G28" s="9"/>
      <c r="H28" s="25">
        <v>0</v>
      </c>
      <c r="I28" s="9">
        <v>0</v>
      </c>
      <c r="J28" s="9">
        <v>0</v>
      </c>
      <c r="K28" s="9"/>
      <c r="L28" s="15">
        <v>0</v>
      </c>
      <c r="M28" s="16">
        <v>0</v>
      </c>
      <c r="N28" s="16">
        <v>0</v>
      </c>
      <c r="O28" s="15">
        <v>0</v>
      </c>
      <c r="P28" s="278">
        <v>0</v>
      </c>
      <c r="Q28" s="273">
        <v>0</v>
      </c>
      <c r="R28" s="63"/>
      <c r="S28" s="120"/>
      <c r="V28" s="120"/>
      <c r="W28" s="120"/>
      <c r="X28" s="120"/>
      <c r="Y28" s="210"/>
    </row>
    <row r="29" spans="1:25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278"/>
      <c r="Q29" s="273"/>
      <c r="R29" s="63"/>
      <c r="S29" s="120"/>
      <c r="V29" s="120"/>
      <c r="W29" s="120"/>
      <c r="X29" s="120"/>
      <c r="Y29" s="210"/>
    </row>
    <row r="30" spans="1:25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277"/>
      <c r="Q30" s="272"/>
      <c r="R30" s="62"/>
      <c r="S30" s="120"/>
      <c r="V30" s="120"/>
      <c r="W30" s="120"/>
      <c r="X30" s="120"/>
      <c r="Y30" s="210"/>
    </row>
    <row r="31" spans="1:25" s="82" customFormat="1" ht="19.5" customHeight="1">
      <c r="C31" s="105" t="s">
        <v>144</v>
      </c>
      <c r="D31" s="25">
        <v>0</v>
      </c>
      <c r="E31" s="9">
        <v>0</v>
      </c>
      <c r="F31" s="9">
        <v>0</v>
      </c>
      <c r="G31" s="9"/>
      <c r="H31" s="25">
        <v>0</v>
      </c>
      <c r="I31" s="9">
        <v>0</v>
      </c>
      <c r="J31" s="9">
        <v>0</v>
      </c>
      <c r="K31" s="9"/>
      <c r="L31" s="15">
        <v>0</v>
      </c>
      <c r="M31" s="16">
        <v>0</v>
      </c>
      <c r="N31" s="16">
        <v>0</v>
      </c>
      <c r="O31" s="15">
        <v>0</v>
      </c>
      <c r="P31" s="278">
        <v>0</v>
      </c>
      <c r="Q31" s="273">
        <v>0</v>
      </c>
      <c r="R31" s="63"/>
      <c r="S31" s="120"/>
      <c r="V31" s="120"/>
      <c r="W31" s="120"/>
      <c r="X31" s="120"/>
      <c r="Y31" s="210"/>
    </row>
    <row r="32" spans="1:25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  <c r="S32" s="120"/>
      <c r="V32" s="120"/>
      <c r="W32" s="120"/>
      <c r="X32" s="120"/>
      <c r="Y32" s="120"/>
    </row>
    <row r="33" spans="2:15" s="82" customFormat="1" ht="12" customHeight="1"/>
    <row r="34" spans="2:15" s="82" customFormat="1" ht="12" customHeight="1">
      <c r="C34" s="109"/>
    </row>
    <row r="35" spans="2:15" s="82" customFormat="1" ht="12" customHeight="1">
      <c r="D35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9"/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K45" sqref="K45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114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111" t="s">
        <v>62</v>
      </c>
      <c r="F4" s="111" t="s">
        <v>63</v>
      </c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45</v>
      </c>
      <c r="G7" s="118" t="s">
        <v>36</v>
      </c>
      <c r="H7" s="90" t="s">
        <v>3</v>
      </c>
      <c r="I7" s="91" t="s">
        <v>4</v>
      </c>
      <c r="J7" s="92" t="s">
        <v>45</v>
      </c>
      <c r="K7" s="119" t="s">
        <v>37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290">
        <v>0</v>
      </c>
      <c r="E9" s="299"/>
      <c r="F9" s="55">
        <v>0</v>
      </c>
      <c r="G9" s="298">
        <v>0</v>
      </c>
      <c r="H9" s="290">
        <v>0</v>
      </c>
      <c r="I9" s="298"/>
      <c r="J9" s="55">
        <v>0</v>
      </c>
      <c r="K9" s="2">
        <v>0</v>
      </c>
      <c r="L9" s="13">
        <v>0</v>
      </c>
      <c r="M9" s="14"/>
      <c r="N9" s="200">
        <v>0</v>
      </c>
      <c r="O9" s="15">
        <v>0</v>
      </c>
      <c r="P9" s="277">
        <v>0</v>
      </c>
      <c r="Q9" s="272">
        <v>0</v>
      </c>
      <c r="R9" s="60"/>
      <c r="S9" s="120"/>
    </row>
    <row r="10" spans="1:19" s="82" customFormat="1" ht="19.5" customHeight="1" outlineLevel="2">
      <c r="C10" s="103" t="s">
        <v>22</v>
      </c>
      <c r="D10" s="292">
        <v>0</v>
      </c>
      <c r="E10" s="300">
        <v>0</v>
      </c>
      <c r="F10" s="58">
        <v>0</v>
      </c>
      <c r="G10" s="295">
        <v>0</v>
      </c>
      <c r="H10" s="292">
        <v>0</v>
      </c>
      <c r="I10" s="295">
        <v>0</v>
      </c>
      <c r="J10" s="58">
        <v>0</v>
      </c>
      <c r="K10" s="4">
        <v>0</v>
      </c>
      <c r="L10" s="15">
        <v>0</v>
      </c>
      <c r="M10" s="16"/>
      <c r="N10" s="196">
        <v>0</v>
      </c>
      <c r="O10" s="15">
        <v>0</v>
      </c>
      <c r="P10" s="278">
        <v>0</v>
      </c>
      <c r="Q10" s="273">
        <v>0</v>
      </c>
      <c r="R10" s="60"/>
      <c r="S10" s="120"/>
    </row>
    <row r="11" spans="1:19" s="82" customFormat="1" ht="19.5" customHeight="1" outlineLevel="2">
      <c r="C11" s="103" t="s">
        <v>23</v>
      </c>
      <c r="D11" s="292">
        <v>0</v>
      </c>
      <c r="E11" s="300">
        <v>0</v>
      </c>
      <c r="F11" s="58">
        <v>0</v>
      </c>
      <c r="G11" s="295">
        <v>0</v>
      </c>
      <c r="H11" s="292">
        <v>0</v>
      </c>
      <c r="I11" s="295">
        <v>0</v>
      </c>
      <c r="J11" s="58">
        <v>0</v>
      </c>
      <c r="K11" s="4">
        <v>0</v>
      </c>
      <c r="L11" s="15">
        <v>0</v>
      </c>
      <c r="M11" s="16"/>
      <c r="N11" s="196">
        <v>0</v>
      </c>
      <c r="O11" s="15">
        <v>0</v>
      </c>
      <c r="P11" s="278">
        <v>0</v>
      </c>
      <c r="Q11" s="273">
        <v>0</v>
      </c>
      <c r="R11" s="60"/>
      <c r="S11" s="120"/>
    </row>
    <row r="12" spans="1:19" s="82" customFormat="1" ht="19.5" customHeight="1" outlineLevel="2">
      <c r="C12" s="103" t="s">
        <v>24</v>
      </c>
      <c r="D12" s="292">
        <v>0</v>
      </c>
      <c r="E12" s="300">
        <v>0</v>
      </c>
      <c r="F12" s="58">
        <v>0</v>
      </c>
      <c r="G12" s="295">
        <v>0</v>
      </c>
      <c r="H12" s="292">
        <v>0</v>
      </c>
      <c r="I12" s="295">
        <v>0</v>
      </c>
      <c r="J12" s="58">
        <v>0</v>
      </c>
      <c r="K12" s="4">
        <v>0</v>
      </c>
      <c r="L12" s="15">
        <v>0</v>
      </c>
      <c r="M12" s="16"/>
      <c r="N12" s="196">
        <v>0</v>
      </c>
      <c r="O12" s="15">
        <v>0</v>
      </c>
      <c r="P12" s="278">
        <v>0</v>
      </c>
      <c r="Q12" s="273">
        <v>0</v>
      </c>
      <c r="R12" s="60"/>
      <c r="S12" s="120"/>
    </row>
    <row r="13" spans="1:19" s="82" customFormat="1" ht="19.5" customHeight="1" outlineLevel="2">
      <c r="C13" s="103" t="s">
        <v>25</v>
      </c>
      <c r="D13" s="292">
        <v>0</v>
      </c>
      <c r="E13" s="300">
        <v>0</v>
      </c>
      <c r="F13" s="58">
        <v>0</v>
      </c>
      <c r="G13" s="295">
        <v>0</v>
      </c>
      <c r="H13" s="292">
        <v>0</v>
      </c>
      <c r="I13" s="295">
        <v>0</v>
      </c>
      <c r="J13" s="58">
        <v>0</v>
      </c>
      <c r="K13" s="4">
        <v>0</v>
      </c>
      <c r="L13" s="15">
        <v>0</v>
      </c>
      <c r="M13" s="16"/>
      <c r="N13" s="196">
        <v>0</v>
      </c>
      <c r="O13" s="15">
        <v>0</v>
      </c>
      <c r="P13" s="278">
        <v>0</v>
      </c>
      <c r="Q13" s="273">
        <v>0</v>
      </c>
      <c r="R13" s="60"/>
      <c r="S13" s="120"/>
    </row>
    <row r="14" spans="1:19" s="82" customFormat="1" ht="19.5" customHeight="1" outlineLevel="2">
      <c r="C14" s="103" t="s">
        <v>26</v>
      </c>
      <c r="D14" s="292">
        <v>0</v>
      </c>
      <c r="E14" s="300">
        <v>0</v>
      </c>
      <c r="F14" s="58">
        <v>0</v>
      </c>
      <c r="G14" s="295">
        <v>0</v>
      </c>
      <c r="H14" s="292">
        <v>0</v>
      </c>
      <c r="I14" s="295">
        <v>0</v>
      </c>
      <c r="J14" s="58">
        <v>0</v>
      </c>
      <c r="K14" s="4">
        <v>0</v>
      </c>
      <c r="L14" s="15">
        <v>0</v>
      </c>
      <c r="M14" s="16"/>
      <c r="N14" s="196">
        <v>0</v>
      </c>
      <c r="O14" s="15">
        <v>0</v>
      </c>
      <c r="P14" s="278">
        <v>0</v>
      </c>
      <c r="Q14" s="273">
        <v>0</v>
      </c>
      <c r="R14" s="60"/>
      <c r="S14" s="120"/>
    </row>
    <row r="15" spans="1:19" s="82" customFormat="1" ht="19.5" customHeight="1" outlineLevel="2">
      <c r="C15" s="103" t="s">
        <v>27</v>
      </c>
      <c r="D15" s="292">
        <v>0</v>
      </c>
      <c r="E15" s="300">
        <v>0</v>
      </c>
      <c r="F15" s="58">
        <v>0</v>
      </c>
      <c r="G15" s="295">
        <v>0</v>
      </c>
      <c r="H15" s="292">
        <v>0</v>
      </c>
      <c r="I15" s="295">
        <v>0</v>
      </c>
      <c r="J15" s="58">
        <v>0</v>
      </c>
      <c r="K15" s="4">
        <v>0</v>
      </c>
      <c r="L15" s="15">
        <v>0</v>
      </c>
      <c r="M15" s="16"/>
      <c r="N15" s="196">
        <v>0</v>
      </c>
      <c r="O15" s="15">
        <v>0</v>
      </c>
      <c r="P15" s="278">
        <v>0</v>
      </c>
      <c r="Q15" s="273">
        <v>0</v>
      </c>
      <c r="R15" s="60"/>
      <c r="S15" s="120"/>
    </row>
    <row r="16" spans="1:19" s="82" customFormat="1" ht="19.5" customHeight="1" outlineLevel="2">
      <c r="C16" s="103" t="s">
        <v>28</v>
      </c>
      <c r="D16" s="292">
        <v>0</v>
      </c>
      <c r="E16" s="300">
        <v>0</v>
      </c>
      <c r="F16" s="58">
        <v>0</v>
      </c>
      <c r="G16" s="295">
        <v>0</v>
      </c>
      <c r="H16" s="292">
        <v>0</v>
      </c>
      <c r="I16" s="295">
        <v>0</v>
      </c>
      <c r="J16" s="58">
        <v>0</v>
      </c>
      <c r="K16" s="4">
        <v>0</v>
      </c>
      <c r="L16" s="15">
        <v>0</v>
      </c>
      <c r="M16" s="16"/>
      <c r="N16" s="196">
        <v>0</v>
      </c>
      <c r="O16" s="15">
        <v>0</v>
      </c>
      <c r="P16" s="278">
        <v>0</v>
      </c>
      <c r="Q16" s="273">
        <v>0</v>
      </c>
      <c r="R16" s="60"/>
      <c r="S16" s="120"/>
    </row>
    <row r="17" spans="1:19" s="82" customFormat="1" ht="19.5" customHeight="1" outlineLevel="2">
      <c r="C17" s="103" t="s">
        <v>46</v>
      </c>
      <c r="D17" s="292"/>
      <c r="E17" s="300">
        <v>0</v>
      </c>
      <c r="F17" s="58">
        <v>0</v>
      </c>
      <c r="G17" s="295">
        <v>0</v>
      </c>
      <c r="H17" s="292"/>
      <c r="I17" s="295">
        <v>0</v>
      </c>
      <c r="J17" s="58">
        <v>0</v>
      </c>
      <c r="K17" s="4">
        <v>0</v>
      </c>
      <c r="L17" s="15">
        <v>0</v>
      </c>
      <c r="M17" s="16"/>
      <c r="N17" s="196">
        <v>0</v>
      </c>
      <c r="O17" s="15">
        <v>0</v>
      </c>
      <c r="P17" s="278">
        <v>0</v>
      </c>
      <c r="Q17" s="273">
        <v>0</v>
      </c>
      <c r="R17" s="60"/>
      <c r="S17" s="120"/>
    </row>
    <row r="18" spans="1:19" s="82" customFormat="1" ht="19.5" customHeight="1" outlineLevel="2">
      <c r="C18" s="103" t="s">
        <v>47</v>
      </c>
      <c r="D18" s="292">
        <v>0</v>
      </c>
      <c r="E18" s="301">
        <v>0</v>
      </c>
      <c r="F18" s="70">
        <v>0</v>
      </c>
      <c r="G18" s="295">
        <v>0</v>
      </c>
      <c r="H18" s="292">
        <v>0</v>
      </c>
      <c r="I18" s="295">
        <v>0</v>
      </c>
      <c r="J18" s="70">
        <v>0</v>
      </c>
      <c r="K18" s="4">
        <v>0</v>
      </c>
      <c r="L18" s="20">
        <v>0</v>
      </c>
      <c r="M18" s="21"/>
      <c r="N18" s="198">
        <v>0</v>
      </c>
      <c r="O18" s="15">
        <v>0</v>
      </c>
      <c r="P18" s="278">
        <v>0</v>
      </c>
      <c r="Q18" s="273">
        <v>0</v>
      </c>
      <c r="R18" s="60"/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279"/>
      <c r="Q19" s="274"/>
      <c r="R19" s="77"/>
      <c r="S19" s="120"/>
    </row>
    <row r="20" spans="1:19" s="82" customFormat="1" ht="19.5" customHeight="1" outlineLevel="1">
      <c r="C20" s="105" t="s">
        <v>29</v>
      </c>
      <c r="D20" s="25">
        <v>0</v>
      </c>
      <c r="E20" s="9">
        <v>0</v>
      </c>
      <c r="F20" s="9">
        <v>0</v>
      </c>
      <c r="G20" s="9"/>
      <c r="H20" s="25">
        <v>0</v>
      </c>
      <c r="I20" s="9">
        <v>0</v>
      </c>
      <c r="J20" s="9">
        <v>0</v>
      </c>
      <c r="K20" s="9"/>
      <c r="L20" s="15">
        <v>0</v>
      </c>
      <c r="M20" s="16"/>
      <c r="N20" s="16">
        <v>0</v>
      </c>
      <c r="O20" s="15">
        <v>0</v>
      </c>
      <c r="P20" s="278">
        <v>0</v>
      </c>
      <c r="Q20" s="273">
        <v>0</v>
      </c>
      <c r="R20" s="60"/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44"/>
      <c r="P21" s="34"/>
      <c r="Q21" s="35"/>
      <c r="R21" s="78"/>
      <c r="S21" s="120"/>
    </row>
    <row r="22" spans="1:19" s="82" customFormat="1" ht="19.5" customHeight="1" outlineLevel="2">
      <c r="C22" s="103" t="s">
        <v>30</v>
      </c>
      <c r="D22" s="3">
        <v>0</v>
      </c>
      <c r="E22" s="4">
        <v>0</v>
      </c>
      <c r="F22" s="58">
        <v>0</v>
      </c>
      <c r="G22" s="4">
        <v>0</v>
      </c>
      <c r="H22" s="3">
        <v>0</v>
      </c>
      <c r="I22" s="4">
        <v>0</v>
      </c>
      <c r="J22" s="58">
        <v>0</v>
      </c>
      <c r="K22" s="4">
        <v>0</v>
      </c>
      <c r="L22" s="15">
        <v>0</v>
      </c>
      <c r="M22" s="16"/>
      <c r="N22" s="196">
        <v>0</v>
      </c>
      <c r="O22" s="15">
        <v>0</v>
      </c>
      <c r="P22" s="278">
        <v>0</v>
      </c>
      <c r="Q22" s="273">
        <v>0</v>
      </c>
      <c r="R22" s="60"/>
      <c r="S22" s="120"/>
    </row>
    <row r="23" spans="1:19" s="82" customFormat="1" ht="19.5" customHeight="1" outlineLevel="2">
      <c r="C23" s="103" t="s">
        <v>31</v>
      </c>
      <c r="D23" s="3">
        <v>0</v>
      </c>
      <c r="E23" s="4">
        <v>0</v>
      </c>
      <c r="F23" s="58">
        <v>0</v>
      </c>
      <c r="G23" s="4">
        <v>0</v>
      </c>
      <c r="H23" s="3">
        <v>0</v>
      </c>
      <c r="I23" s="4">
        <v>0</v>
      </c>
      <c r="J23" s="58">
        <v>0</v>
      </c>
      <c r="K23" s="4">
        <v>0</v>
      </c>
      <c r="L23" s="15">
        <v>0</v>
      </c>
      <c r="M23" s="16"/>
      <c r="N23" s="196">
        <v>0</v>
      </c>
      <c r="O23" s="15">
        <v>0</v>
      </c>
      <c r="P23" s="285">
        <v>0</v>
      </c>
      <c r="Q23" s="273">
        <v>0</v>
      </c>
      <c r="R23" s="60"/>
      <c r="S23" s="120"/>
    </row>
    <row r="24" spans="1:19" s="82" customFormat="1" ht="19.5" customHeight="1" outlineLevel="2">
      <c r="C24" s="103" t="s">
        <v>32</v>
      </c>
      <c r="D24" s="3">
        <v>0</v>
      </c>
      <c r="E24" s="4">
        <v>0</v>
      </c>
      <c r="F24" s="58">
        <v>0</v>
      </c>
      <c r="G24" s="4">
        <v>0</v>
      </c>
      <c r="H24" s="3">
        <v>0</v>
      </c>
      <c r="I24" s="4">
        <v>0</v>
      </c>
      <c r="J24" s="58">
        <v>0</v>
      </c>
      <c r="K24" s="4">
        <v>0</v>
      </c>
      <c r="L24" s="15">
        <v>0</v>
      </c>
      <c r="M24" s="16"/>
      <c r="N24" s="196">
        <v>0</v>
      </c>
      <c r="O24" s="15">
        <v>0</v>
      </c>
      <c r="P24" s="278">
        <v>0</v>
      </c>
      <c r="Q24" s="273">
        <v>0</v>
      </c>
      <c r="R24" s="60"/>
      <c r="S24" s="120"/>
    </row>
    <row r="25" spans="1:19" s="82" customFormat="1" ht="19.5" customHeight="1" outlineLevel="2">
      <c r="C25" s="103" t="s">
        <v>33</v>
      </c>
      <c r="D25" s="3">
        <v>0</v>
      </c>
      <c r="E25" s="4">
        <v>0</v>
      </c>
      <c r="F25" s="58">
        <v>0</v>
      </c>
      <c r="G25" s="4">
        <v>0</v>
      </c>
      <c r="H25" s="3">
        <v>0</v>
      </c>
      <c r="I25" s="4">
        <v>0</v>
      </c>
      <c r="J25" s="58">
        <v>0</v>
      </c>
      <c r="K25" s="4">
        <v>0</v>
      </c>
      <c r="L25" s="15">
        <v>0</v>
      </c>
      <c r="M25" s="16"/>
      <c r="N25" s="196">
        <v>0</v>
      </c>
      <c r="O25" s="15">
        <v>0</v>
      </c>
      <c r="P25" s="278">
        <v>0</v>
      </c>
      <c r="Q25" s="273">
        <v>0</v>
      </c>
      <c r="R25" s="60"/>
      <c r="S25" s="120"/>
    </row>
    <row r="26" spans="1:19" s="82" customFormat="1" ht="19.5" customHeight="1" outlineLevel="2">
      <c r="C26" s="107" t="s">
        <v>34</v>
      </c>
      <c r="D26" s="5">
        <v>0</v>
      </c>
      <c r="E26" s="6">
        <v>0</v>
      </c>
      <c r="F26" s="70">
        <v>0</v>
      </c>
      <c r="G26" s="6">
        <v>0</v>
      </c>
      <c r="H26" s="5">
        <v>0</v>
      </c>
      <c r="I26" s="6">
        <v>0</v>
      </c>
      <c r="J26" s="70">
        <v>0</v>
      </c>
      <c r="K26" s="6">
        <v>0</v>
      </c>
      <c r="L26" s="20">
        <v>0</v>
      </c>
      <c r="M26" s="21"/>
      <c r="N26" s="198">
        <v>0</v>
      </c>
      <c r="O26" s="266">
        <v>0</v>
      </c>
      <c r="P26" s="280">
        <v>0</v>
      </c>
      <c r="Q26" s="275">
        <v>0</v>
      </c>
      <c r="R26" s="79"/>
      <c r="S26" s="120"/>
    </row>
    <row r="27" spans="1:19" s="82" customFormat="1" ht="4.5" customHeight="1" outlineLevel="2">
      <c r="C27" s="108"/>
      <c r="D27" s="25"/>
      <c r="E27" s="9"/>
      <c r="F27" s="9"/>
      <c r="G27" s="9"/>
      <c r="H27" s="25"/>
      <c r="I27" s="9"/>
      <c r="J27" s="9"/>
      <c r="K27" s="9"/>
      <c r="L27" s="15"/>
      <c r="M27" s="16"/>
      <c r="N27" s="16"/>
      <c r="O27" s="15"/>
      <c r="P27" s="278"/>
      <c r="Q27" s="273"/>
      <c r="R27" s="60"/>
      <c r="S27" s="120"/>
    </row>
    <row r="28" spans="1:19" s="82" customFormat="1" ht="19.5" customHeight="1" outlineLevel="1">
      <c r="C28" s="103" t="s">
        <v>65</v>
      </c>
      <c r="D28" s="25">
        <v>0</v>
      </c>
      <c r="E28" s="9">
        <v>0</v>
      </c>
      <c r="F28" s="9">
        <v>0</v>
      </c>
      <c r="G28" s="9"/>
      <c r="H28" s="25">
        <v>0</v>
      </c>
      <c r="I28" s="9">
        <v>0</v>
      </c>
      <c r="J28" s="9">
        <v>0</v>
      </c>
      <c r="K28" s="9"/>
      <c r="L28" s="15">
        <v>0</v>
      </c>
      <c r="M28" s="16"/>
      <c r="N28" s="16">
        <v>0</v>
      </c>
      <c r="O28" s="15">
        <v>0</v>
      </c>
      <c r="P28" s="278">
        <v>0</v>
      </c>
      <c r="Q28" s="273">
        <v>0</v>
      </c>
      <c r="R28" s="60"/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278"/>
      <c r="Q29" s="273"/>
      <c r="R29" s="60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277"/>
      <c r="Q30" s="272"/>
      <c r="R30" s="76"/>
      <c r="S30" s="120"/>
    </row>
    <row r="31" spans="1:19" s="82" customFormat="1" ht="19.5" customHeight="1">
      <c r="C31" s="105" t="s">
        <v>66</v>
      </c>
      <c r="D31" s="25">
        <v>0</v>
      </c>
      <c r="E31" s="9">
        <v>0</v>
      </c>
      <c r="F31" s="9">
        <v>0</v>
      </c>
      <c r="G31" s="9"/>
      <c r="H31" s="25">
        <v>0</v>
      </c>
      <c r="I31" s="9">
        <v>0</v>
      </c>
      <c r="J31" s="9">
        <v>0</v>
      </c>
      <c r="K31" s="9"/>
      <c r="L31" s="15">
        <v>0</v>
      </c>
      <c r="M31" s="16"/>
      <c r="N31" s="16">
        <v>0</v>
      </c>
      <c r="O31" s="15">
        <v>0</v>
      </c>
      <c r="P31" s="278">
        <v>0</v>
      </c>
      <c r="Q31" s="273">
        <v>0</v>
      </c>
      <c r="R31" s="60"/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3" spans="3:17" s="82" customFormat="1" ht="12" customHeight="1"/>
    <row r="34" spans="3:17" s="82" customFormat="1" ht="12" customHeight="1">
      <c r="C34" s="109"/>
    </row>
    <row r="37" spans="3:17" ht="12" customHeight="1">
      <c r="F37" s="109"/>
      <c r="G37" s="109"/>
      <c r="H37" s="109"/>
      <c r="I37" s="109"/>
      <c r="J37" s="109"/>
      <c r="K37" s="109"/>
      <c r="L37" s="284"/>
      <c r="M37" s="284"/>
      <c r="N37" s="284"/>
      <c r="O37" s="284"/>
      <c r="P37" s="109"/>
      <c r="Q37" s="109"/>
    </row>
    <row r="38" spans="3:17" ht="12" customHeight="1">
      <c r="F38" s="109"/>
      <c r="G38" s="109"/>
      <c r="H38" s="109"/>
      <c r="I38" s="109"/>
      <c r="J38" s="109"/>
      <c r="K38" s="109"/>
      <c r="L38" s="284"/>
      <c r="M38" s="284"/>
      <c r="N38" s="284"/>
      <c r="O38" s="284"/>
      <c r="P38" s="109"/>
      <c r="Q38" s="109"/>
    </row>
    <row r="39" spans="3:17" ht="12" customHeight="1">
      <c r="F39" s="109"/>
      <c r="G39" s="109"/>
      <c r="H39" s="109"/>
      <c r="I39" s="109"/>
      <c r="J39" s="109"/>
      <c r="K39" s="109"/>
      <c r="L39" s="284"/>
      <c r="M39" s="284"/>
      <c r="N39" s="284"/>
      <c r="O39" s="284"/>
      <c r="P39" s="109"/>
      <c r="Q39" s="109"/>
    </row>
    <row r="40" spans="3:17" ht="12" customHeight="1">
      <c r="F40" s="109"/>
      <c r="G40" s="109"/>
      <c r="H40" s="109"/>
      <c r="I40" s="109"/>
      <c r="J40" s="109"/>
      <c r="K40" s="109"/>
      <c r="L40" s="284"/>
      <c r="M40" s="284"/>
      <c r="N40" s="284"/>
      <c r="O40" s="284"/>
      <c r="P40" s="109"/>
      <c r="Q40" s="109"/>
    </row>
    <row r="41" spans="3:17" ht="12" customHeight="1">
      <c r="F41" s="109"/>
      <c r="G41" s="109"/>
      <c r="H41" s="109"/>
      <c r="I41" s="109"/>
      <c r="J41" s="109"/>
      <c r="K41" s="109"/>
      <c r="L41" s="284"/>
      <c r="M41" s="284"/>
      <c r="N41" s="284"/>
      <c r="O41" s="284"/>
      <c r="P41" s="109"/>
      <c r="Q41" s="109"/>
    </row>
    <row r="42" spans="3:17" ht="12" customHeight="1">
      <c r="F42" s="109"/>
      <c r="G42" s="109"/>
      <c r="H42" s="109"/>
      <c r="I42" s="109"/>
      <c r="J42" s="109"/>
      <c r="K42" s="109"/>
      <c r="L42" s="284"/>
      <c r="M42" s="284"/>
      <c r="N42" s="284"/>
      <c r="O42" s="284"/>
      <c r="P42" s="109"/>
      <c r="Q42" s="109"/>
    </row>
    <row r="43" spans="3:17" ht="12" customHeight="1">
      <c r="F43" s="109"/>
      <c r="G43" s="109"/>
      <c r="H43" s="109"/>
      <c r="I43" s="109"/>
      <c r="J43" s="109"/>
      <c r="K43" s="109"/>
      <c r="L43" s="284"/>
      <c r="M43" s="284"/>
      <c r="N43" s="284"/>
      <c r="O43" s="284"/>
      <c r="P43" s="109"/>
      <c r="Q43" s="109"/>
    </row>
    <row r="44" spans="3:17" ht="12" customHeight="1">
      <c r="F44" s="109"/>
      <c r="G44" s="109"/>
      <c r="H44" s="109"/>
      <c r="I44" s="109"/>
      <c r="J44" s="109"/>
      <c r="K44" s="109"/>
      <c r="L44" s="284"/>
      <c r="M44" s="284"/>
      <c r="N44" s="284"/>
      <c r="O44" s="284"/>
      <c r="P44" s="109"/>
      <c r="Q44" s="109"/>
    </row>
    <row r="45" spans="3:17" ht="12" customHeight="1">
      <c r="F45" s="109"/>
      <c r="G45" s="109"/>
      <c r="H45" s="109"/>
      <c r="I45" s="109"/>
      <c r="J45" s="109"/>
      <c r="K45" s="109"/>
      <c r="L45" s="284"/>
      <c r="M45" s="284"/>
      <c r="N45" s="284"/>
      <c r="O45" s="284"/>
      <c r="P45" s="109"/>
      <c r="Q45" s="109"/>
    </row>
    <row r="46" spans="3:17" ht="12" customHeight="1">
      <c r="F46" s="109"/>
      <c r="G46" s="109"/>
      <c r="H46" s="109"/>
      <c r="I46" s="109"/>
      <c r="J46" s="109"/>
      <c r="K46" s="109"/>
      <c r="L46" s="284"/>
      <c r="M46" s="284"/>
      <c r="N46" s="284"/>
      <c r="O46" s="284"/>
      <c r="P46" s="109"/>
      <c r="Q46" s="109"/>
    </row>
    <row r="47" spans="3:17" ht="12" customHeight="1">
      <c r="F47" s="109"/>
      <c r="G47" s="109"/>
      <c r="H47" s="109"/>
      <c r="I47" s="109"/>
      <c r="J47" s="109"/>
      <c r="K47" s="109"/>
      <c r="L47" s="284"/>
      <c r="M47" s="284"/>
      <c r="N47" s="284"/>
      <c r="O47" s="284"/>
      <c r="P47" s="109"/>
      <c r="Q47" s="109"/>
    </row>
    <row r="48" spans="3:17" ht="12" customHeight="1">
      <c r="F48" s="109"/>
      <c r="G48" s="109"/>
      <c r="H48" s="109"/>
      <c r="I48" s="109"/>
      <c r="J48" s="109"/>
      <c r="K48" s="109"/>
      <c r="L48" s="284"/>
      <c r="M48" s="284"/>
      <c r="N48" s="284"/>
      <c r="O48" s="284"/>
      <c r="P48" s="109"/>
      <c r="Q48" s="109"/>
    </row>
    <row r="49" spans="6:17" ht="12" customHeight="1">
      <c r="F49" s="109"/>
      <c r="G49" s="109"/>
      <c r="H49" s="109"/>
      <c r="I49" s="109"/>
      <c r="J49" s="109"/>
      <c r="K49" s="109"/>
      <c r="L49" s="284"/>
      <c r="M49" s="284"/>
      <c r="N49" s="284"/>
      <c r="O49" s="284"/>
      <c r="P49" s="109"/>
      <c r="Q49" s="109"/>
    </row>
    <row r="50" spans="6:17" ht="12" customHeight="1">
      <c r="F50" s="109"/>
      <c r="G50" s="109"/>
      <c r="H50" s="109"/>
      <c r="I50" s="109"/>
      <c r="J50" s="109"/>
      <c r="K50" s="109"/>
      <c r="L50" s="284"/>
      <c r="M50" s="284"/>
      <c r="N50" s="284"/>
      <c r="O50" s="284"/>
      <c r="P50" s="109"/>
      <c r="Q50" s="109"/>
    </row>
    <row r="51" spans="6:17" ht="12" customHeight="1">
      <c r="F51" s="109"/>
      <c r="G51" s="109"/>
      <c r="H51" s="109"/>
      <c r="I51" s="109"/>
      <c r="J51" s="109"/>
      <c r="K51" s="109"/>
      <c r="L51" s="284"/>
      <c r="M51" s="284"/>
      <c r="N51" s="284"/>
      <c r="O51" s="284"/>
      <c r="P51" s="109"/>
      <c r="Q51" s="109"/>
    </row>
    <row r="52" spans="6:17" ht="12" customHeight="1">
      <c r="F52" s="109"/>
      <c r="G52" s="109"/>
      <c r="H52" s="109"/>
      <c r="I52" s="109"/>
      <c r="J52" s="109"/>
      <c r="K52" s="109"/>
      <c r="L52" s="284"/>
      <c r="M52" s="284"/>
      <c r="N52" s="284"/>
      <c r="O52" s="284"/>
      <c r="P52" s="109"/>
      <c r="Q52" s="109"/>
    </row>
    <row r="53" spans="6:17" ht="12" customHeight="1">
      <c r="F53" s="109"/>
      <c r="G53" s="109"/>
      <c r="H53" s="109"/>
      <c r="I53" s="109"/>
      <c r="J53" s="109"/>
      <c r="K53" s="109"/>
      <c r="L53" s="284"/>
      <c r="M53" s="284"/>
      <c r="N53" s="284"/>
      <c r="O53" s="284"/>
      <c r="P53" s="109"/>
      <c r="Q53" s="109"/>
    </row>
    <row r="54" spans="6:17" ht="12" customHeight="1">
      <c r="F54" s="109"/>
      <c r="G54" s="109"/>
      <c r="H54" s="109"/>
      <c r="I54" s="109"/>
      <c r="J54" s="109"/>
      <c r="K54" s="109"/>
      <c r="L54" s="284"/>
      <c r="M54" s="284"/>
      <c r="N54" s="284"/>
      <c r="O54" s="284"/>
      <c r="P54" s="109"/>
      <c r="Q54" s="109"/>
    </row>
    <row r="55" spans="6:17" ht="12" customHeight="1">
      <c r="F55" s="109"/>
      <c r="G55" s="109"/>
      <c r="H55" s="109"/>
      <c r="I55" s="109"/>
      <c r="J55" s="109"/>
      <c r="K55" s="109"/>
      <c r="L55" s="284"/>
      <c r="M55" s="284"/>
      <c r="N55" s="284"/>
      <c r="O55" s="284"/>
      <c r="P55" s="109"/>
      <c r="Q55" s="109"/>
    </row>
    <row r="56" spans="6:17" ht="12" customHeight="1">
      <c r="F56" s="109"/>
      <c r="G56" s="109"/>
      <c r="H56" s="109"/>
      <c r="I56" s="109"/>
      <c r="J56" s="109"/>
      <c r="K56" s="109"/>
      <c r="L56" s="284"/>
      <c r="M56" s="284"/>
      <c r="N56" s="284"/>
      <c r="O56" s="284"/>
      <c r="P56" s="109"/>
      <c r="Q56" s="109"/>
    </row>
    <row r="57" spans="6:17" ht="12" customHeight="1">
      <c r="F57" s="109"/>
      <c r="G57" s="109"/>
      <c r="H57" s="109"/>
      <c r="I57" s="109"/>
      <c r="J57" s="109"/>
      <c r="K57" s="109"/>
      <c r="L57" s="284"/>
      <c r="M57" s="284"/>
      <c r="N57" s="284"/>
      <c r="O57" s="284"/>
      <c r="P57" s="109"/>
      <c r="Q57" s="109"/>
    </row>
    <row r="58" spans="6:17" ht="12" customHeight="1">
      <c r="F58" s="109"/>
      <c r="G58" s="109"/>
      <c r="H58" s="109"/>
      <c r="I58" s="109"/>
      <c r="J58" s="109"/>
      <c r="K58" s="109"/>
      <c r="L58" s="284"/>
      <c r="M58" s="284"/>
      <c r="N58" s="284"/>
      <c r="O58" s="284"/>
      <c r="P58" s="109"/>
      <c r="Q58" s="109"/>
    </row>
    <row r="59" spans="6:17" ht="12" customHeight="1">
      <c r="F59" s="109"/>
      <c r="G59" s="109"/>
      <c r="H59" s="109"/>
      <c r="I59" s="109"/>
      <c r="J59" s="109"/>
      <c r="K59" s="109"/>
      <c r="L59" s="284"/>
      <c r="M59" s="284"/>
      <c r="N59" s="284"/>
      <c r="O59" s="284"/>
      <c r="P59" s="109"/>
      <c r="Q59" s="109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indexed="10"/>
  </sheetPr>
  <dimension ref="A1:T60"/>
  <sheetViews>
    <sheetView showZeros="0" view="pageBreakPreview" zoomScale="85" zoomScaleNormal="100" zoomScaleSheetLayoutView="85" workbookViewId="0">
      <pane xSplit="3" ySplit="9" topLeftCell="D10" activePane="bottomRight" state="frozen"/>
      <selection activeCell="D61" sqref="D61"/>
      <selection pane="topRight" activeCell="D61" sqref="D61"/>
      <selection pane="bottomLeft" activeCell="D61" sqref="D61"/>
      <selection pane="bottomRight" activeCell="E40" sqref="E40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20" s="82" customFormat="1" ht="14.1" customHeight="1">
      <c r="A1" s="247"/>
      <c r="B1" s="247"/>
      <c r="C1" s="247"/>
      <c r="D1" s="247"/>
      <c r="E1" s="247"/>
      <c r="F1" s="247"/>
      <c r="G1" s="247"/>
      <c r="H1" s="247"/>
      <c r="I1" s="247"/>
      <c r="J1" s="83"/>
      <c r="K1" s="247"/>
      <c r="L1" s="247"/>
      <c r="M1" s="247"/>
      <c r="N1" s="83"/>
      <c r="O1" s="247"/>
      <c r="P1" s="83"/>
      <c r="Q1" s="83"/>
      <c r="R1" s="247"/>
    </row>
    <row r="2" spans="1:20" s="82" customFormat="1" ht="6" customHeight="1">
      <c r="A2" s="80"/>
      <c r="B2" s="80"/>
      <c r="C2" s="80"/>
      <c r="D2" s="80"/>
      <c r="E2" s="80"/>
      <c r="F2" s="80"/>
    </row>
    <row r="3" spans="1:20" s="82" customFormat="1" ht="12" customHeight="1">
      <c r="A3" s="80"/>
      <c r="B3" s="80"/>
      <c r="C3" s="80" t="s">
        <v>175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</row>
    <row r="4" spans="1:20" s="82" customFormat="1" ht="6" customHeight="1">
      <c r="P4" s="84"/>
      <c r="Q4" s="85"/>
    </row>
    <row r="5" spans="1:20" s="82" customFormat="1" ht="12" customHeight="1">
      <c r="D5" s="111" t="s">
        <v>0</v>
      </c>
      <c r="P5" s="84"/>
      <c r="Q5" s="397" t="s">
        <v>1</v>
      </c>
      <c r="R5" s="398"/>
    </row>
    <row r="6" spans="1:20" s="82" customFormat="1" ht="6" customHeight="1"/>
    <row r="7" spans="1:20" s="82" customFormat="1" ht="14.1" customHeight="1">
      <c r="C7" s="394" t="s">
        <v>2</v>
      </c>
      <c r="D7" s="399" t="s">
        <v>39</v>
      </c>
      <c r="E7" s="400"/>
      <c r="F7" s="400"/>
      <c r="G7" s="401"/>
      <c r="H7" s="399" t="s">
        <v>40</v>
      </c>
      <c r="I7" s="400"/>
      <c r="J7" s="400"/>
      <c r="K7" s="401"/>
      <c r="L7" s="399" t="s">
        <v>41</v>
      </c>
      <c r="M7" s="400"/>
      <c r="N7" s="401"/>
      <c r="O7" s="87"/>
      <c r="P7" s="399" t="s">
        <v>136</v>
      </c>
      <c r="Q7" s="400"/>
      <c r="R7" s="401"/>
    </row>
    <row r="8" spans="1:20" s="82" customFormat="1" ht="30" customHeight="1">
      <c r="C8" s="395"/>
      <c r="D8" s="90" t="s">
        <v>3</v>
      </c>
      <c r="E8" s="91" t="s">
        <v>4</v>
      </c>
      <c r="F8" s="92" t="s">
        <v>137</v>
      </c>
      <c r="G8" s="91" t="s">
        <v>5</v>
      </c>
      <c r="H8" s="90" t="s">
        <v>3</v>
      </c>
      <c r="I8" s="91" t="s">
        <v>4</v>
      </c>
      <c r="J8" s="92" t="s">
        <v>137</v>
      </c>
      <c r="K8" s="92" t="s">
        <v>64</v>
      </c>
      <c r="L8" s="93" t="s">
        <v>152</v>
      </c>
      <c r="M8" s="94" t="s">
        <v>153</v>
      </c>
      <c r="N8" s="92" t="s">
        <v>154</v>
      </c>
      <c r="O8" s="95" t="s">
        <v>155</v>
      </c>
      <c r="P8" s="96" t="s">
        <v>156</v>
      </c>
      <c r="Q8" s="91" t="s">
        <v>6</v>
      </c>
      <c r="R8" s="97" t="s">
        <v>7</v>
      </c>
      <c r="T8" s="112"/>
    </row>
    <row r="9" spans="1:20" s="82" customFormat="1" ht="14.1" customHeight="1">
      <c r="C9" s="396"/>
      <c r="D9" s="88" t="s">
        <v>8</v>
      </c>
      <c r="E9" s="98" t="s">
        <v>9</v>
      </c>
      <c r="F9" s="98" t="s">
        <v>10</v>
      </c>
      <c r="G9" s="98" t="s">
        <v>11</v>
      </c>
      <c r="H9" s="88" t="s">
        <v>12</v>
      </c>
      <c r="I9" s="98" t="s">
        <v>13</v>
      </c>
      <c r="J9" s="98" t="s">
        <v>14</v>
      </c>
      <c r="K9" s="98" t="s">
        <v>15</v>
      </c>
      <c r="L9" s="89" t="s">
        <v>16</v>
      </c>
      <c r="M9" s="99" t="s">
        <v>17</v>
      </c>
      <c r="N9" s="99" t="s">
        <v>18</v>
      </c>
      <c r="O9" s="100"/>
      <c r="P9" s="88"/>
      <c r="Q9" s="98" t="s">
        <v>19</v>
      </c>
      <c r="R9" s="101" t="s">
        <v>20</v>
      </c>
      <c r="T9" s="112"/>
    </row>
    <row r="10" spans="1:20" s="82" customFormat="1" ht="19.5" customHeight="1" outlineLevel="2">
      <c r="C10" s="102" t="s">
        <v>21</v>
      </c>
      <c r="D10" s="26">
        <v>66486929</v>
      </c>
      <c r="E10" s="8">
        <v>2797696</v>
      </c>
      <c r="F10" s="8">
        <v>69319870</v>
      </c>
      <c r="G10" s="8">
        <v>1395033</v>
      </c>
      <c r="H10" s="26">
        <v>65496416</v>
      </c>
      <c r="I10" s="8">
        <v>606524</v>
      </c>
      <c r="J10" s="8">
        <v>66138185</v>
      </c>
      <c r="K10" s="8">
        <v>1354397</v>
      </c>
      <c r="L10" s="13">
        <v>98.510213939945999</v>
      </c>
      <c r="M10" s="14">
        <v>21.679410486343048</v>
      </c>
      <c r="N10" s="14">
        <v>95.410139978623732</v>
      </c>
      <c r="O10" s="15">
        <v>89.585981801193341</v>
      </c>
      <c r="P10" s="337">
        <v>95.618402747494883</v>
      </c>
      <c r="Q10" s="317">
        <v>67118919</v>
      </c>
      <c r="R10" s="62">
        <v>-1.4611886106210978</v>
      </c>
    </row>
    <row r="11" spans="1:20" s="82" customFormat="1" ht="19.5" customHeight="1" outlineLevel="2">
      <c r="C11" s="103" t="s">
        <v>22</v>
      </c>
      <c r="D11" s="25">
        <v>26069445</v>
      </c>
      <c r="E11" s="9">
        <v>1120064</v>
      </c>
      <c r="F11" s="9">
        <v>27203401</v>
      </c>
      <c r="G11" s="9">
        <v>2033801</v>
      </c>
      <c r="H11" s="25">
        <v>25725650</v>
      </c>
      <c r="I11" s="9">
        <v>243298</v>
      </c>
      <c r="J11" s="9">
        <v>25982840</v>
      </c>
      <c r="K11" s="9">
        <v>2001898</v>
      </c>
      <c r="L11" s="15">
        <v>98.681233911960916</v>
      </c>
      <c r="M11" s="16">
        <v>21.721794468887492</v>
      </c>
      <c r="N11" s="16">
        <v>95.513204396759065</v>
      </c>
      <c r="O11" s="15">
        <v>99.989374884960327</v>
      </c>
      <c r="P11" s="338">
        <v>95.71921966255826</v>
      </c>
      <c r="Q11" s="318">
        <v>26177699</v>
      </c>
      <c r="R11" s="63">
        <v>-0.74437023666594992</v>
      </c>
    </row>
    <row r="12" spans="1:20" s="82" customFormat="1" ht="19.5" customHeight="1" outlineLevel="2">
      <c r="C12" s="103" t="s">
        <v>23</v>
      </c>
      <c r="D12" s="25">
        <v>6560158</v>
      </c>
      <c r="E12" s="9">
        <v>442299</v>
      </c>
      <c r="F12" s="9">
        <v>7006951</v>
      </c>
      <c r="G12" s="9">
        <v>532516</v>
      </c>
      <c r="H12" s="25">
        <v>6465634</v>
      </c>
      <c r="I12" s="9">
        <v>57718</v>
      </c>
      <c r="J12" s="9">
        <v>6527846</v>
      </c>
      <c r="K12" s="9">
        <v>522887</v>
      </c>
      <c r="L12" s="15">
        <v>98.559120069973929</v>
      </c>
      <c r="M12" s="16">
        <v>13.049543408418288</v>
      </c>
      <c r="N12" s="16">
        <v>93.16243256160918</v>
      </c>
      <c r="O12" s="15">
        <v>99.933529163581937</v>
      </c>
      <c r="P12" s="338">
        <v>93.56477464190526</v>
      </c>
      <c r="Q12" s="318">
        <v>6602214</v>
      </c>
      <c r="R12" s="63">
        <v>-1.1264100194268165</v>
      </c>
    </row>
    <row r="13" spans="1:20" s="82" customFormat="1" ht="19.5" customHeight="1" outlineLevel="2">
      <c r="C13" s="103" t="s">
        <v>24</v>
      </c>
      <c r="D13" s="25">
        <v>5230900</v>
      </c>
      <c r="E13" s="9">
        <v>238356</v>
      </c>
      <c r="F13" s="9">
        <v>5475287</v>
      </c>
      <c r="G13" s="9">
        <v>374609</v>
      </c>
      <c r="H13" s="25">
        <v>5103438</v>
      </c>
      <c r="I13" s="9">
        <v>35624</v>
      </c>
      <c r="J13" s="9">
        <v>5145093</v>
      </c>
      <c r="K13" s="9">
        <v>364068</v>
      </c>
      <c r="L13" s="15">
        <v>97.563287388403523</v>
      </c>
      <c r="M13" s="16">
        <v>14.945711456812498</v>
      </c>
      <c r="N13" s="16">
        <v>93.969375486618333</v>
      </c>
      <c r="O13" s="15">
        <v>99.721289364243205</v>
      </c>
      <c r="P13" s="338">
        <v>95.681752362899189</v>
      </c>
      <c r="Q13" s="318">
        <v>5451420</v>
      </c>
      <c r="R13" s="63">
        <v>-5.619214810086179</v>
      </c>
    </row>
    <row r="14" spans="1:20" s="82" customFormat="1" ht="19.5" customHeight="1" outlineLevel="2">
      <c r="C14" s="103" t="s">
        <v>25</v>
      </c>
      <c r="D14" s="25">
        <v>5234804</v>
      </c>
      <c r="E14" s="9">
        <v>226824</v>
      </c>
      <c r="F14" s="9">
        <v>5464791</v>
      </c>
      <c r="G14" s="9">
        <v>259725</v>
      </c>
      <c r="H14" s="25">
        <v>5184713</v>
      </c>
      <c r="I14" s="9">
        <v>39150</v>
      </c>
      <c r="J14" s="9">
        <v>5227026</v>
      </c>
      <c r="K14" s="9">
        <v>257457</v>
      </c>
      <c r="L14" s="15">
        <v>99.043116036436132</v>
      </c>
      <c r="M14" s="16">
        <v>17.260078298592742</v>
      </c>
      <c r="N14" s="16">
        <v>95.649147423936256</v>
      </c>
      <c r="O14" s="15">
        <v>100</v>
      </c>
      <c r="P14" s="338">
        <v>95.672462152243142</v>
      </c>
      <c r="Q14" s="318">
        <v>5263498</v>
      </c>
      <c r="R14" s="63">
        <v>-0.69292322330131029</v>
      </c>
    </row>
    <row r="15" spans="1:20" s="82" customFormat="1" ht="19.5" customHeight="1" outlineLevel="2">
      <c r="C15" s="103" t="s">
        <v>26</v>
      </c>
      <c r="D15" s="25">
        <v>8037143</v>
      </c>
      <c r="E15" s="9">
        <v>144681</v>
      </c>
      <c r="F15" s="9">
        <v>8186654</v>
      </c>
      <c r="G15" s="9">
        <v>681377</v>
      </c>
      <c r="H15" s="25">
        <v>7935512</v>
      </c>
      <c r="I15" s="9">
        <v>24817</v>
      </c>
      <c r="J15" s="9">
        <v>7965159</v>
      </c>
      <c r="K15" s="9">
        <v>670469</v>
      </c>
      <c r="L15" s="15">
        <v>98.735483492081698</v>
      </c>
      <c r="M15" s="16">
        <v>17.152908813182105</v>
      </c>
      <c r="N15" s="16">
        <v>97.294437996280294</v>
      </c>
      <c r="O15" s="15">
        <v>99.722422887247674</v>
      </c>
      <c r="P15" s="338">
        <v>98.166819620842759</v>
      </c>
      <c r="Q15" s="318">
        <v>8087818</v>
      </c>
      <c r="R15" s="63">
        <v>-1.5165895177166449</v>
      </c>
    </row>
    <row r="16" spans="1:20" s="82" customFormat="1" ht="19.5" customHeight="1" outlineLevel="2">
      <c r="C16" s="103" t="s">
        <v>27</v>
      </c>
      <c r="D16" s="25">
        <v>7005105</v>
      </c>
      <c r="E16" s="9">
        <v>358462</v>
      </c>
      <c r="F16" s="9">
        <v>7369830</v>
      </c>
      <c r="G16" s="9">
        <v>211109</v>
      </c>
      <c r="H16" s="25">
        <v>6953784</v>
      </c>
      <c r="I16" s="9">
        <v>29996</v>
      </c>
      <c r="J16" s="9">
        <v>6990043</v>
      </c>
      <c r="K16" s="9">
        <v>208997</v>
      </c>
      <c r="L16" s="15">
        <v>99.267377148522399</v>
      </c>
      <c r="M16" s="16">
        <v>8.3679720584050745</v>
      </c>
      <c r="N16" s="16">
        <v>94.846733235366358</v>
      </c>
      <c r="O16" s="15">
        <v>99.81550666482174</v>
      </c>
      <c r="P16" s="338">
        <v>95.085318401183812</v>
      </c>
      <c r="Q16" s="318">
        <v>7068286</v>
      </c>
      <c r="R16" s="63">
        <v>-1.1069586035426411</v>
      </c>
    </row>
    <row r="17" spans="1:20" s="82" customFormat="1" ht="19.5" customHeight="1" outlineLevel="2">
      <c r="C17" s="103" t="s">
        <v>28</v>
      </c>
      <c r="D17" s="25">
        <v>4639407</v>
      </c>
      <c r="E17" s="9">
        <v>122024</v>
      </c>
      <c r="F17" s="9">
        <v>4765618</v>
      </c>
      <c r="G17" s="9">
        <v>315099</v>
      </c>
      <c r="H17" s="25">
        <v>4590046</v>
      </c>
      <c r="I17" s="9">
        <v>21122</v>
      </c>
      <c r="J17" s="9">
        <v>4615355</v>
      </c>
      <c r="K17" s="9">
        <v>310372</v>
      </c>
      <c r="L17" s="15">
        <v>98.936049370102694</v>
      </c>
      <c r="M17" s="16">
        <v>17.30970956533141</v>
      </c>
      <c r="N17" s="16">
        <v>96.846935696482603</v>
      </c>
      <c r="O17" s="15">
        <v>99.985658631673147</v>
      </c>
      <c r="P17" s="338">
        <v>97.397584663764164</v>
      </c>
      <c r="Q17" s="318">
        <v>4720484</v>
      </c>
      <c r="R17" s="63">
        <v>-2.2270809518684946</v>
      </c>
    </row>
    <row r="18" spans="1:20" s="82" customFormat="1" ht="19.5" customHeight="1" outlineLevel="2">
      <c r="C18" s="103" t="s">
        <v>46</v>
      </c>
      <c r="D18" s="25">
        <v>6777564</v>
      </c>
      <c r="E18" s="9">
        <v>275392</v>
      </c>
      <c r="F18" s="9">
        <v>7060275</v>
      </c>
      <c r="G18" s="9">
        <v>203789</v>
      </c>
      <c r="H18" s="25">
        <v>6727529</v>
      </c>
      <c r="I18" s="9">
        <v>39099</v>
      </c>
      <c r="J18" s="9">
        <v>6773947</v>
      </c>
      <c r="K18" s="9">
        <v>202331</v>
      </c>
      <c r="L18" s="15">
        <v>99.261755403563882</v>
      </c>
      <c r="M18" s="16">
        <v>14.197580176620962</v>
      </c>
      <c r="N18" s="16">
        <v>95.94452057462351</v>
      </c>
      <c r="O18" s="15">
        <v>99.915305849575105</v>
      </c>
      <c r="P18" s="338">
        <v>95.8814944674521</v>
      </c>
      <c r="Q18" s="318">
        <v>6744661</v>
      </c>
      <c r="R18" s="63">
        <v>0.4342101107824396</v>
      </c>
    </row>
    <row r="19" spans="1:20" s="82" customFormat="1" ht="19.5" customHeight="1" outlineLevel="2">
      <c r="C19" s="103" t="s">
        <v>47</v>
      </c>
      <c r="D19" s="25">
        <v>15368023</v>
      </c>
      <c r="E19" s="9">
        <v>364995</v>
      </c>
      <c r="F19" s="9">
        <v>15742838</v>
      </c>
      <c r="G19" s="9">
        <v>760031</v>
      </c>
      <c r="H19" s="25">
        <v>15282547</v>
      </c>
      <c r="I19" s="9">
        <v>66018</v>
      </c>
      <c r="J19" s="9">
        <v>15358385</v>
      </c>
      <c r="K19" s="9">
        <v>756009</v>
      </c>
      <c r="L19" s="15">
        <v>99.44380614214333</v>
      </c>
      <c r="M19" s="16">
        <v>18.087371059877533</v>
      </c>
      <c r="N19" s="16">
        <v>97.557918083130886</v>
      </c>
      <c r="O19" s="33">
        <v>99.894884700985642</v>
      </c>
      <c r="P19" s="338">
        <v>97.539163205475219</v>
      </c>
      <c r="Q19" s="318">
        <v>15533260</v>
      </c>
      <c r="R19" s="63">
        <v>-1.1258100360130456</v>
      </c>
    </row>
    <row r="20" spans="1:20" s="82" customFormat="1" ht="4.5" customHeight="1" outlineLevel="2">
      <c r="C20" s="104"/>
      <c r="D20" s="39"/>
      <c r="E20" s="40"/>
      <c r="F20" s="40"/>
      <c r="G20" s="40"/>
      <c r="H20" s="39"/>
      <c r="I20" s="40"/>
      <c r="J20" s="40"/>
      <c r="K20" s="40"/>
      <c r="L20" s="41"/>
      <c r="M20" s="42"/>
      <c r="N20" s="42"/>
      <c r="O20" s="43"/>
      <c r="P20" s="339"/>
      <c r="Q20" s="319"/>
      <c r="R20" s="64"/>
    </row>
    <row r="21" spans="1:20" s="82" customFormat="1" ht="19.5" customHeight="1" outlineLevel="1">
      <c r="C21" s="105" t="s">
        <v>29</v>
      </c>
      <c r="D21" s="25">
        <v>151409478</v>
      </c>
      <c r="E21" s="9">
        <v>6090793</v>
      </c>
      <c r="F21" s="9">
        <v>157595515</v>
      </c>
      <c r="G21" s="9">
        <v>6767089</v>
      </c>
      <c r="H21" s="25">
        <v>149465269</v>
      </c>
      <c r="I21" s="9">
        <v>1163366</v>
      </c>
      <c r="J21" s="9">
        <v>150723879</v>
      </c>
      <c r="K21" s="9">
        <v>6648885</v>
      </c>
      <c r="L21" s="15">
        <v>98.715926489093377</v>
      </c>
      <c r="M21" s="16">
        <v>19.100402853946932</v>
      </c>
      <c r="N21" s="16">
        <v>95.639700787170241</v>
      </c>
      <c r="O21" s="15">
        <v>95.099136721189069</v>
      </c>
      <c r="P21" s="338">
        <v>95.913611069384345</v>
      </c>
      <c r="Q21" s="318">
        <v>152768259</v>
      </c>
      <c r="R21" s="63">
        <v>-1.3382230139835527</v>
      </c>
    </row>
    <row r="22" spans="1:20" s="82" customFormat="1" ht="4.5" customHeight="1" outlineLevel="1">
      <c r="C22" s="106"/>
      <c r="D22" s="27"/>
      <c r="E22" s="12"/>
      <c r="F22" s="12"/>
      <c r="G22" s="12"/>
      <c r="H22" s="27"/>
      <c r="I22" s="12"/>
      <c r="J22" s="12"/>
      <c r="K22" s="12"/>
      <c r="L22" s="19"/>
      <c r="M22" s="22"/>
      <c r="N22" s="22"/>
      <c r="O22" s="19"/>
      <c r="P22" s="340"/>
      <c r="Q22" s="320"/>
      <c r="R22" s="65"/>
    </row>
    <row r="23" spans="1:20" s="82" customFormat="1" ht="19.5" customHeight="1" outlineLevel="2">
      <c r="C23" s="103" t="s">
        <v>30</v>
      </c>
      <c r="D23" s="25">
        <v>396464</v>
      </c>
      <c r="E23" s="9">
        <v>2645</v>
      </c>
      <c r="F23" s="9">
        <v>399399</v>
      </c>
      <c r="G23" s="9">
        <v>13714</v>
      </c>
      <c r="H23" s="25">
        <v>394022</v>
      </c>
      <c r="I23" s="9">
        <v>377</v>
      </c>
      <c r="J23" s="9">
        <v>394689</v>
      </c>
      <c r="K23" s="9">
        <v>13653</v>
      </c>
      <c r="L23" s="15">
        <v>99.384055046612048</v>
      </c>
      <c r="M23" s="16">
        <v>14.253308128544424</v>
      </c>
      <c r="N23" s="16">
        <v>98.820728144036408</v>
      </c>
      <c r="O23" s="33">
        <v>100</v>
      </c>
      <c r="P23" s="338">
        <v>99.311069826905978</v>
      </c>
      <c r="Q23" s="318">
        <v>397717</v>
      </c>
      <c r="R23" s="63">
        <v>-0.76134537874921115</v>
      </c>
    </row>
    <row r="24" spans="1:20" s="82" customFormat="1" ht="19.5" customHeight="1" outlineLevel="2">
      <c r="C24" s="103" t="s">
        <v>31</v>
      </c>
      <c r="D24" s="25">
        <v>2603362</v>
      </c>
      <c r="E24" s="9">
        <v>104532</v>
      </c>
      <c r="F24" s="9">
        <v>2709871</v>
      </c>
      <c r="G24" s="9">
        <v>125155</v>
      </c>
      <c r="H24" s="25">
        <v>2572007</v>
      </c>
      <c r="I24" s="9">
        <v>17558</v>
      </c>
      <c r="J24" s="9">
        <v>2591542</v>
      </c>
      <c r="K24" s="9">
        <v>123477</v>
      </c>
      <c r="L24" s="15">
        <v>98.795595848752498</v>
      </c>
      <c r="M24" s="16">
        <v>16.796770366968968</v>
      </c>
      <c r="N24" s="16">
        <v>95.633408379956094</v>
      </c>
      <c r="O24" s="15">
        <v>99.948898265896403</v>
      </c>
      <c r="P24" s="338">
        <v>96.109802189341863</v>
      </c>
      <c r="Q24" s="318">
        <v>2776345</v>
      </c>
      <c r="R24" s="63">
        <v>-6.6563413408636176</v>
      </c>
    </row>
    <row r="25" spans="1:20" s="82" customFormat="1" ht="19.5" customHeight="1" outlineLevel="2">
      <c r="C25" s="103" t="s">
        <v>32</v>
      </c>
      <c r="D25" s="25">
        <v>3304089</v>
      </c>
      <c r="E25" s="9">
        <v>126563</v>
      </c>
      <c r="F25" s="9">
        <v>3433495</v>
      </c>
      <c r="G25" s="9">
        <v>206325</v>
      </c>
      <c r="H25" s="25">
        <v>3254959</v>
      </c>
      <c r="I25" s="9">
        <v>18125</v>
      </c>
      <c r="J25" s="9">
        <v>3275927</v>
      </c>
      <c r="K25" s="9">
        <v>202316</v>
      </c>
      <c r="L25" s="15">
        <v>98.513054581762177</v>
      </c>
      <c r="M25" s="16">
        <v>14.320931077803149</v>
      </c>
      <c r="N25" s="16">
        <v>95.410856867419355</v>
      </c>
      <c r="O25" s="15">
        <v>99.505710467164818</v>
      </c>
      <c r="P25" s="338">
        <v>96.18318041740325</v>
      </c>
      <c r="Q25" s="318">
        <v>3343941</v>
      </c>
      <c r="R25" s="63">
        <v>-2.0339473692867189</v>
      </c>
    </row>
    <row r="26" spans="1:20" s="82" customFormat="1" ht="19.5" customHeight="1" outlineLevel="2">
      <c r="C26" s="103" t="s">
        <v>33</v>
      </c>
      <c r="D26" s="25">
        <v>3425477</v>
      </c>
      <c r="E26" s="9">
        <v>103387</v>
      </c>
      <c r="F26" s="9">
        <v>3531403</v>
      </c>
      <c r="G26" s="9">
        <v>144271</v>
      </c>
      <c r="H26" s="25">
        <v>3398868</v>
      </c>
      <c r="I26" s="9">
        <v>21233</v>
      </c>
      <c r="J26" s="9">
        <v>3422640</v>
      </c>
      <c r="K26" s="9">
        <v>142972</v>
      </c>
      <c r="L26" s="15">
        <v>99.223203075075389</v>
      </c>
      <c r="M26" s="16">
        <v>20.537398318937583</v>
      </c>
      <c r="N26" s="16">
        <v>96.920119284035266</v>
      </c>
      <c r="O26" s="15">
        <v>99.978413140934734</v>
      </c>
      <c r="P26" s="338">
        <v>96.949658672814138</v>
      </c>
      <c r="Q26" s="318">
        <v>3417395</v>
      </c>
      <c r="R26" s="63">
        <v>0.1534794777893688</v>
      </c>
    </row>
    <row r="27" spans="1:20" s="82" customFormat="1" ht="19.5" customHeight="1" outlineLevel="2">
      <c r="C27" s="107" t="s">
        <v>34</v>
      </c>
      <c r="D27" s="59">
        <v>1742327</v>
      </c>
      <c r="E27" s="11">
        <v>326968</v>
      </c>
      <c r="F27" s="9">
        <v>2070497</v>
      </c>
      <c r="G27" s="9">
        <v>76613</v>
      </c>
      <c r="H27" s="25">
        <v>1706191</v>
      </c>
      <c r="I27" s="9">
        <v>15097</v>
      </c>
      <c r="J27" s="9">
        <v>1722490</v>
      </c>
      <c r="K27" s="9">
        <v>74476</v>
      </c>
      <c r="L27" s="20">
        <v>97.925992078410076</v>
      </c>
      <c r="M27" s="21">
        <v>4.6172714149396885</v>
      </c>
      <c r="N27" s="21">
        <v>83.192103152045135</v>
      </c>
      <c r="O27" s="20">
        <v>99.951779151997798</v>
      </c>
      <c r="P27" s="341">
        <v>84.014256166577738</v>
      </c>
      <c r="Q27" s="321">
        <v>1742969</v>
      </c>
      <c r="R27" s="66">
        <v>-1.174949181540234</v>
      </c>
    </row>
    <row r="28" spans="1:20" s="82" customFormat="1" ht="4.5" customHeight="1" outlineLevel="2">
      <c r="C28" s="108"/>
      <c r="D28" s="24"/>
      <c r="E28" s="10"/>
      <c r="F28" s="40"/>
      <c r="G28" s="40"/>
      <c r="H28" s="39"/>
      <c r="I28" s="40"/>
      <c r="J28" s="40"/>
      <c r="K28" s="51"/>
      <c r="L28" s="17"/>
      <c r="M28" s="18"/>
      <c r="N28" s="18"/>
      <c r="O28" s="15"/>
      <c r="P28" s="342"/>
      <c r="Q28" s="322"/>
      <c r="R28" s="67"/>
    </row>
    <row r="29" spans="1:20" s="82" customFormat="1" ht="19.5" customHeight="1" outlineLevel="1">
      <c r="C29" s="103" t="s">
        <v>143</v>
      </c>
      <c r="D29" s="25">
        <v>11471719</v>
      </c>
      <c r="E29" s="9">
        <v>664095</v>
      </c>
      <c r="F29" s="9">
        <v>12144665</v>
      </c>
      <c r="G29" s="9">
        <v>566078</v>
      </c>
      <c r="H29" s="25">
        <v>11326047</v>
      </c>
      <c r="I29" s="9">
        <v>72390</v>
      </c>
      <c r="J29" s="9">
        <v>11407288</v>
      </c>
      <c r="K29" s="9">
        <v>556894</v>
      </c>
      <c r="L29" s="15">
        <v>98.730164154125461</v>
      </c>
      <c r="M29" s="16">
        <v>10.900548867255438</v>
      </c>
      <c r="N29" s="16">
        <v>93.928387485369086</v>
      </c>
      <c r="O29" s="15">
        <v>99.832248949280512</v>
      </c>
      <c r="P29" s="338">
        <v>94.44418296137502</v>
      </c>
      <c r="Q29" s="318">
        <v>11678367</v>
      </c>
      <c r="R29" s="63">
        <v>-2.3212063809948771</v>
      </c>
    </row>
    <row r="30" spans="1:20" s="82" customFormat="1" ht="4.5" customHeight="1" outlineLevel="1">
      <c r="C30" s="103"/>
      <c r="D30" s="25"/>
      <c r="E30" s="9"/>
      <c r="F30" s="9"/>
      <c r="G30" s="9"/>
      <c r="H30" s="25"/>
      <c r="I30" s="9"/>
      <c r="J30" s="9"/>
      <c r="K30" s="9"/>
      <c r="L30" s="15"/>
      <c r="M30" s="16"/>
      <c r="N30" s="16"/>
      <c r="O30" s="19"/>
      <c r="P30" s="338"/>
      <c r="Q30" s="318"/>
      <c r="R30" s="63"/>
    </row>
    <row r="31" spans="1:20" s="82" customFormat="1" ht="6" customHeight="1" outlineLevel="1">
      <c r="A31" s="85"/>
      <c r="B31" s="85"/>
      <c r="C31" s="102"/>
      <c r="D31" s="26"/>
      <c r="E31" s="8"/>
      <c r="F31" s="8"/>
      <c r="G31" s="8"/>
      <c r="H31" s="26"/>
      <c r="I31" s="8"/>
      <c r="J31" s="8"/>
      <c r="K31" s="8"/>
      <c r="L31" s="13"/>
      <c r="M31" s="14"/>
      <c r="N31" s="14"/>
      <c r="O31" s="15"/>
      <c r="P31" s="337"/>
      <c r="Q31" s="317"/>
      <c r="R31" s="62"/>
    </row>
    <row r="32" spans="1:20" s="82" customFormat="1" ht="19.5" customHeight="1">
      <c r="C32" s="105" t="s">
        <v>144</v>
      </c>
      <c r="D32" s="25">
        <v>162881197</v>
      </c>
      <c r="E32" s="9">
        <v>6754888</v>
      </c>
      <c r="F32" s="9">
        <v>169740180</v>
      </c>
      <c r="G32" s="9">
        <v>7333167</v>
      </c>
      <c r="H32" s="25">
        <v>160791316</v>
      </c>
      <c r="I32" s="9">
        <v>1235756</v>
      </c>
      <c r="J32" s="9">
        <v>162131167</v>
      </c>
      <c r="K32" s="9">
        <v>7205779</v>
      </c>
      <c r="L32" s="15">
        <v>98.716929247517754</v>
      </c>
      <c r="M32" s="16">
        <v>18.294248550086987</v>
      </c>
      <c r="N32" s="16">
        <v>95.517258789286075</v>
      </c>
      <c r="O32" s="15">
        <v>95.417424185007874</v>
      </c>
      <c r="P32" s="338">
        <v>95.80775130381906</v>
      </c>
      <c r="Q32" s="318">
        <v>164446626</v>
      </c>
      <c r="R32" s="63">
        <v>-1.4080307126520188</v>
      </c>
      <c r="T32" s="113"/>
    </row>
    <row r="33" spans="2:18" s="82" customFormat="1" ht="6" customHeight="1">
      <c r="C33" s="100"/>
      <c r="D33" s="27"/>
      <c r="E33" s="12"/>
      <c r="F33" s="12"/>
      <c r="G33" s="12"/>
      <c r="H33" s="27"/>
      <c r="I33" s="345"/>
      <c r="J33" s="12"/>
      <c r="K33" s="12"/>
      <c r="L33" s="19"/>
      <c r="M33" s="22"/>
      <c r="N33" s="22"/>
      <c r="O33" s="19"/>
      <c r="P33" s="36"/>
      <c r="Q33" s="35"/>
      <c r="R33" s="23"/>
    </row>
    <row r="34" spans="2:18" s="82" customFormat="1" ht="12" customHeight="1">
      <c r="C34" s="82" t="s">
        <v>178</v>
      </c>
    </row>
    <row r="35" spans="2:18" ht="12" customHeight="1">
      <c r="Q35" s="109"/>
    </row>
    <row r="37" spans="2:18" ht="12" customHeight="1">
      <c r="B37" s="210">
        <f>第1表!B52</f>
        <v>0</v>
      </c>
    </row>
    <row r="38" spans="2:18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8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8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8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8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8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8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8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8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8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8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  <row r="60" spans="4:15" ht="12" customHeight="1">
      <c r="D60" s="109"/>
      <c r="E60" s="109"/>
      <c r="F60" s="109"/>
      <c r="G60" s="109"/>
      <c r="H60" s="109"/>
      <c r="I60" s="109"/>
      <c r="J60" s="109"/>
      <c r="K60" s="109"/>
      <c r="L60" s="284"/>
      <c r="M60" s="284"/>
      <c r="N60" s="284"/>
      <c r="O60" s="284"/>
    </row>
  </sheetData>
  <mergeCells count="6">
    <mergeCell ref="C7:C9"/>
    <mergeCell ref="Q5:R5"/>
    <mergeCell ref="D7:G7"/>
    <mergeCell ref="H7:K7"/>
    <mergeCell ref="L7:N7"/>
    <mergeCell ref="P7:R7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orientation="landscape" blackAndWhite="1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0">
    <tabColor indexed="10"/>
  </sheetPr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K28" sqref="K28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8"/>
      <c r="E1" s="248"/>
      <c r="F1" s="248"/>
      <c r="G1" s="247"/>
      <c r="H1" s="247"/>
      <c r="I1" s="247"/>
      <c r="J1" s="83"/>
      <c r="K1" s="247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111" t="s">
        <v>122</v>
      </c>
      <c r="F4" s="111"/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142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26">
        <v>7767427</v>
      </c>
      <c r="E9" s="8">
        <v>282656</v>
      </c>
      <c r="F9" s="8">
        <v>8050083</v>
      </c>
      <c r="G9" s="8">
        <v>0</v>
      </c>
      <c r="H9" s="26">
        <v>7643541</v>
      </c>
      <c r="I9" s="8">
        <v>44763</v>
      </c>
      <c r="J9" s="8">
        <v>7688304</v>
      </c>
      <c r="K9" s="8">
        <v>0</v>
      </c>
      <c r="L9" s="13">
        <v>98.405057427639804</v>
      </c>
      <c r="M9" s="14">
        <v>15.836564587342918</v>
      </c>
      <c r="N9" s="14">
        <v>95.505897268388409</v>
      </c>
      <c r="O9" s="15">
        <v>10.414018198806664</v>
      </c>
      <c r="P9" s="311">
        <v>96.351365976322214</v>
      </c>
      <c r="Q9" s="317">
        <v>7727711</v>
      </c>
      <c r="R9" s="62">
        <v>-0.50994401835161796</v>
      </c>
      <c r="S9" s="120"/>
    </row>
    <row r="10" spans="1:19" s="82" customFormat="1" ht="19.5" customHeight="1" outlineLevel="2">
      <c r="C10" s="103" t="s">
        <v>22</v>
      </c>
      <c r="D10" s="25">
        <v>2761</v>
      </c>
      <c r="E10" s="9">
        <v>0</v>
      </c>
      <c r="F10" s="9">
        <v>2761</v>
      </c>
      <c r="G10" s="9">
        <v>0</v>
      </c>
      <c r="H10" s="25">
        <v>2761</v>
      </c>
      <c r="I10" s="9">
        <v>0</v>
      </c>
      <c r="J10" s="9">
        <v>2761</v>
      </c>
      <c r="K10" s="9">
        <v>0</v>
      </c>
      <c r="L10" s="15">
        <v>100</v>
      </c>
      <c r="M10" s="32">
        <v>0</v>
      </c>
      <c r="N10" s="16">
        <v>100</v>
      </c>
      <c r="O10" s="15">
        <v>1.0625115039671394E-2</v>
      </c>
      <c r="P10" s="312">
        <v>100</v>
      </c>
      <c r="Q10" s="318">
        <v>6051</v>
      </c>
      <c r="R10" s="63">
        <v>-54.371178317633451</v>
      </c>
      <c r="S10" s="120"/>
    </row>
    <row r="11" spans="1:19" s="82" customFormat="1" ht="19.5" customHeight="1" outlineLevel="2">
      <c r="C11" s="103" t="s">
        <v>23</v>
      </c>
      <c r="D11" s="25">
        <v>4342</v>
      </c>
      <c r="E11" s="9">
        <v>0</v>
      </c>
      <c r="F11" s="9">
        <v>4342</v>
      </c>
      <c r="G11" s="9">
        <v>0</v>
      </c>
      <c r="H11" s="25">
        <v>4342</v>
      </c>
      <c r="I11" s="9">
        <v>0</v>
      </c>
      <c r="J11" s="9">
        <v>4342</v>
      </c>
      <c r="K11" s="9">
        <v>0</v>
      </c>
      <c r="L11" s="15">
        <v>100</v>
      </c>
      <c r="M11" s="32">
        <v>0</v>
      </c>
      <c r="N11" s="16">
        <v>100</v>
      </c>
      <c r="O11" s="15">
        <v>6.6470836418057774E-2</v>
      </c>
      <c r="P11" s="312">
        <v>100</v>
      </c>
      <c r="Q11" s="318">
        <v>10888</v>
      </c>
      <c r="R11" s="63">
        <v>-60.121234386480531</v>
      </c>
      <c r="S11" s="120"/>
    </row>
    <row r="12" spans="1:19" s="82" customFormat="1" ht="19.5" customHeight="1" outlineLevel="2">
      <c r="C12" s="103" t="s">
        <v>24</v>
      </c>
      <c r="D12" s="25">
        <v>14380</v>
      </c>
      <c r="E12" s="9">
        <v>4</v>
      </c>
      <c r="F12" s="9">
        <v>14384</v>
      </c>
      <c r="G12" s="9">
        <v>0</v>
      </c>
      <c r="H12" s="25">
        <v>14380</v>
      </c>
      <c r="I12" s="9">
        <v>0</v>
      </c>
      <c r="J12" s="9">
        <v>14380</v>
      </c>
      <c r="K12" s="9">
        <v>0</v>
      </c>
      <c r="L12" s="15">
        <v>100</v>
      </c>
      <c r="M12" s="32">
        <v>0</v>
      </c>
      <c r="N12" s="16">
        <v>99.972191323692996</v>
      </c>
      <c r="O12" s="15">
        <v>0.27871063575679145</v>
      </c>
      <c r="P12" s="312">
        <v>99.986000769957656</v>
      </c>
      <c r="Q12" s="318">
        <v>28569</v>
      </c>
      <c r="R12" s="63">
        <v>-49.66572158633484</v>
      </c>
      <c r="S12" s="120"/>
    </row>
    <row r="13" spans="1:19" s="82" customFormat="1" ht="19.5" customHeight="1" outlineLevel="2">
      <c r="C13" s="103" t="s">
        <v>25</v>
      </c>
      <c r="D13" s="25">
        <v>0</v>
      </c>
      <c r="E13" s="9">
        <v>0</v>
      </c>
      <c r="F13" s="9">
        <v>0</v>
      </c>
      <c r="G13" s="9">
        <v>0</v>
      </c>
      <c r="H13" s="25">
        <v>0</v>
      </c>
      <c r="I13" s="9">
        <v>0</v>
      </c>
      <c r="J13" s="9">
        <v>0</v>
      </c>
      <c r="K13" s="9">
        <v>0</v>
      </c>
      <c r="L13" s="15">
        <v>0</v>
      </c>
      <c r="M13" s="32">
        <v>0</v>
      </c>
      <c r="N13" s="16">
        <v>0</v>
      </c>
      <c r="O13" s="15">
        <v>0</v>
      </c>
      <c r="P13" s="312">
        <v>0</v>
      </c>
      <c r="Q13" s="318">
        <v>0</v>
      </c>
      <c r="R13" s="63"/>
      <c r="S13" s="120"/>
    </row>
    <row r="14" spans="1:19" s="82" customFormat="1" ht="19.5" customHeight="1" outlineLevel="2">
      <c r="C14" s="103" t="s">
        <v>26</v>
      </c>
      <c r="D14" s="25">
        <v>22171</v>
      </c>
      <c r="E14" s="9">
        <v>0</v>
      </c>
      <c r="F14" s="9">
        <v>22171</v>
      </c>
      <c r="G14" s="9">
        <v>0</v>
      </c>
      <c r="H14" s="25">
        <v>22171</v>
      </c>
      <c r="I14" s="9">
        <v>0</v>
      </c>
      <c r="J14" s="9">
        <v>22171</v>
      </c>
      <c r="K14" s="9">
        <v>0</v>
      </c>
      <c r="L14" s="15">
        <v>100</v>
      </c>
      <c r="M14" s="32">
        <v>0</v>
      </c>
      <c r="N14" s="16">
        <v>100</v>
      </c>
      <c r="O14" s="15">
        <v>0.2775771127523215</v>
      </c>
      <c r="P14" s="312">
        <v>100</v>
      </c>
      <c r="Q14" s="318">
        <v>49408</v>
      </c>
      <c r="R14" s="63">
        <v>-55.126700129533681</v>
      </c>
      <c r="S14" s="120"/>
    </row>
    <row r="15" spans="1:19" s="82" customFormat="1" ht="19.5" customHeight="1" outlineLevel="2">
      <c r="C15" s="103" t="s">
        <v>27</v>
      </c>
      <c r="D15" s="25">
        <v>12920</v>
      </c>
      <c r="E15" s="9">
        <v>0</v>
      </c>
      <c r="F15" s="9">
        <v>12920</v>
      </c>
      <c r="G15" s="9">
        <v>0</v>
      </c>
      <c r="H15" s="25">
        <v>12920</v>
      </c>
      <c r="I15" s="9">
        <v>0</v>
      </c>
      <c r="J15" s="9">
        <v>12920</v>
      </c>
      <c r="K15" s="9">
        <v>0</v>
      </c>
      <c r="L15" s="15">
        <v>100</v>
      </c>
      <c r="M15" s="32">
        <v>0</v>
      </c>
      <c r="N15" s="16">
        <v>100</v>
      </c>
      <c r="O15" s="15">
        <v>0.18449333517826669</v>
      </c>
      <c r="P15" s="312">
        <v>100</v>
      </c>
      <c r="Q15" s="318">
        <v>29175</v>
      </c>
      <c r="R15" s="63">
        <v>-55.715509854327337</v>
      </c>
      <c r="S15" s="120"/>
    </row>
    <row r="16" spans="1:19" s="82" customFormat="1" ht="19.5" customHeight="1" outlineLevel="2">
      <c r="C16" s="103" t="s">
        <v>28</v>
      </c>
      <c r="D16" s="25">
        <v>662</v>
      </c>
      <c r="E16" s="9">
        <v>0</v>
      </c>
      <c r="F16" s="9">
        <v>662</v>
      </c>
      <c r="G16" s="9">
        <v>0</v>
      </c>
      <c r="H16" s="25">
        <v>662</v>
      </c>
      <c r="I16" s="9">
        <v>0</v>
      </c>
      <c r="J16" s="9">
        <v>662</v>
      </c>
      <c r="K16" s="9">
        <v>0</v>
      </c>
      <c r="L16" s="15">
        <v>100</v>
      </c>
      <c r="M16" s="32">
        <v>0</v>
      </c>
      <c r="N16" s="16">
        <v>100</v>
      </c>
      <c r="O16" s="15">
        <v>1.4341368326849749E-2</v>
      </c>
      <c r="P16" s="343">
        <v>100</v>
      </c>
      <c r="Q16" s="318">
        <v>1059</v>
      </c>
      <c r="R16" s="194">
        <v>-37.488196411709161</v>
      </c>
      <c r="S16" s="120"/>
    </row>
    <row r="17" spans="1:19" s="82" customFormat="1" ht="19.5" customHeight="1" outlineLevel="2">
      <c r="C17" s="103" t="s">
        <v>46</v>
      </c>
      <c r="D17" s="25">
        <v>5742</v>
      </c>
      <c r="E17" s="9">
        <v>0</v>
      </c>
      <c r="F17" s="9">
        <v>5742</v>
      </c>
      <c r="G17" s="9">
        <v>0</v>
      </c>
      <c r="H17" s="25">
        <v>5742</v>
      </c>
      <c r="I17" s="9">
        <v>0</v>
      </c>
      <c r="J17" s="9">
        <v>5742</v>
      </c>
      <c r="K17" s="9">
        <v>0</v>
      </c>
      <c r="L17" s="15">
        <v>100</v>
      </c>
      <c r="M17" s="32">
        <v>0</v>
      </c>
      <c r="N17" s="16">
        <v>100</v>
      </c>
      <c r="O17" s="15">
        <v>8.4694150424894116E-2</v>
      </c>
      <c r="P17" s="312">
        <v>100</v>
      </c>
      <c r="Q17" s="318">
        <v>10417</v>
      </c>
      <c r="R17" s="73">
        <v>-44.87856388595565</v>
      </c>
      <c r="S17" s="120"/>
    </row>
    <row r="18" spans="1:19" s="82" customFormat="1" ht="19.5" customHeight="1" outlineLevel="2">
      <c r="C18" s="103" t="s">
        <v>47</v>
      </c>
      <c r="D18" s="25">
        <v>16161</v>
      </c>
      <c r="E18" s="9">
        <v>0</v>
      </c>
      <c r="F18" s="9">
        <v>16161</v>
      </c>
      <c r="G18" s="9">
        <v>0</v>
      </c>
      <c r="H18" s="25">
        <v>16161</v>
      </c>
      <c r="I18" s="9">
        <v>0</v>
      </c>
      <c r="J18" s="9">
        <v>16161</v>
      </c>
      <c r="K18" s="9">
        <v>0</v>
      </c>
      <c r="L18" s="15">
        <v>100</v>
      </c>
      <c r="M18" s="16">
        <v>0</v>
      </c>
      <c r="N18" s="16">
        <v>100</v>
      </c>
      <c r="O18" s="15">
        <v>0.10511529901435789</v>
      </c>
      <c r="P18" s="312">
        <v>100</v>
      </c>
      <c r="Q18" s="318">
        <v>22589</v>
      </c>
      <c r="R18" s="73">
        <v>-28.456328301385629</v>
      </c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64"/>
      <c r="S19" s="120"/>
    </row>
    <row r="20" spans="1:19" s="82" customFormat="1" ht="19.5" customHeight="1" outlineLevel="1">
      <c r="C20" s="105" t="s">
        <v>29</v>
      </c>
      <c r="D20" s="25">
        <v>7846566</v>
      </c>
      <c r="E20" s="9">
        <v>282660</v>
      </c>
      <c r="F20" s="9">
        <v>8129226</v>
      </c>
      <c r="G20" s="9"/>
      <c r="H20" s="25">
        <v>7722680</v>
      </c>
      <c r="I20" s="9">
        <v>44763</v>
      </c>
      <c r="J20" s="9">
        <v>7767443</v>
      </c>
      <c r="K20" s="9"/>
      <c r="L20" s="15">
        <v>98.421143720705331</v>
      </c>
      <c r="M20" s="16">
        <v>15.836340479728296</v>
      </c>
      <c r="N20" s="16">
        <v>95.549600909114844</v>
      </c>
      <c r="O20" s="15">
        <v>4.9008632788109372</v>
      </c>
      <c r="P20" s="312">
        <v>96.421876176865595</v>
      </c>
      <c r="Q20" s="318">
        <v>7885867</v>
      </c>
      <c r="R20" s="63">
        <v>-1.5017245408780036</v>
      </c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65"/>
      <c r="S21" s="120"/>
    </row>
    <row r="22" spans="1:19" s="82" customFormat="1" ht="19.5" customHeight="1" outlineLevel="2">
      <c r="C22" s="103" t="s">
        <v>30</v>
      </c>
      <c r="D22" s="25">
        <v>0</v>
      </c>
      <c r="E22" s="9">
        <v>0</v>
      </c>
      <c r="F22" s="9">
        <v>0</v>
      </c>
      <c r="G22" s="9">
        <v>0</v>
      </c>
      <c r="H22" s="25">
        <v>0</v>
      </c>
      <c r="I22" s="9">
        <v>0</v>
      </c>
      <c r="J22" s="9">
        <v>0</v>
      </c>
      <c r="K22" s="9">
        <v>0</v>
      </c>
      <c r="L22" s="15">
        <v>0</v>
      </c>
      <c r="M22" s="16">
        <v>0</v>
      </c>
      <c r="N22" s="16">
        <v>0</v>
      </c>
      <c r="O22" s="15">
        <v>0</v>
      </c>
      <c r="P22" s="312">
        <v>0</v>
      </c>
      <c r="Q22" s="318">
        <v>0</v>
      </c>
      <c r="R22" s="63"/>
      <c r="S22" s="120"/>
    </row>
    <row r="23" spans="1:19" s="82" customFormat="1" ht="19.5" customHeight="1" outlineLevel="2">
      <c r="C23" s="103" t="s">
        <v>31</v>
      </c>
      <c r="D23" s="25">
        <v>1325</v>
      </c>
      <c r="E23" s="9">
        <v>0</v>
      </c>
      <c r="F23" s="9">
        <v>1325</v>
      </c>
      <c r="G23" s="9">
        <v>0</v>
      </c>
      <c r="H23" s="25">
        <v>1325</v>
      </c>
      <c r="I23" s="9">
        <v>0</v>
      </c>
      <c r="J23" s="9">
        <v>1325</v>
      </c>
      <c r="K23" s="9">
        <v>0</v>
      </c>
      <c r="L23" s="15">
        <v>100</v>
      </c>
      <c r="M23" s="32">
        <v>0</v>
      </c>
      <c r="N23" s="16">
        <v>100</v>
      </c>
      <c r="O23" s="15">
        <v>5.1101734103600374E-2</v>
      </c>
      <c r="P23" s="312">
        <v>100</v>
      </c>
      <c r="Q23" s="318">
        <v>2270</v>
      </c>
      <c r="R23" s="63">
        <v>-41.629955947136565</v>
      </c>
      <c r="S23" s="120"/>
    </row>
    <row r="24" spans="1:19" s="82" customFormat="1" ht="19.5" customHeight="1" outlineLevel="2">
      <c r="C24" s="103" t="s">
        <v>32</v>
      </c>
      <c r="D24" s="25">
        <v>16273</v>
      </c>
      <c r="E24" s="9">
        <v>0</v>
      </c>
      <c r="F24" s="9">
        <v>16273</v>
      </c>
      <c r="G24" s="9">
        <v>0</v>
      </c>
      <c r="H24" s="25">
        <v>16273</v>
      </c>
      <c r="I24" s="9">
        <v>0</v>
      </c>
      <c r="J24" s="9">
        <v>16273</v>
      </c>
      <c r="K24" s="9">
        <v>0</v>
      </c>
      <c r="L24" s="15">
        <v>100</v>
      </c>
      <c r="M24" s="32">
        <v>0</v>
      </c>
      <c r="N24" s="16">
        <v>100</v>
      </c>
      <c r="O24" s="15">
        <v>0.49428953283518617</v>
      </c>
      <c r="P24" s="312">
        <v>100</v>
      </c>
      <c r="Q24" s="318">
        <v>21601</v>
      </c>
      <c r="R24" s="63">
        <v>-24.665524744224804</v>
      </c>
      <c r="S24" s="120"/>
    </row>
    <row r="25" spans="1:19" s="82" customFormat="1" ht="19.5" customHeight="1" outlineLevel="2">
      <c r="C25" s="103" t="s">
        <v>33</v>
      </c>
      <c r="D25" s="25">
        <v>739</v>
      </c>
      <c r="E25" s="9">
        <v>0</v>
      </c>
      <c r="F25" s="9">
        <v>739</v>
      </c>
      <c r="G25" s="9">
        <v>0</v>
      </c>
      <c r="H25" s="25">
        <v>739</v>
      </c>
      <c r="I25" s="9">
        <v>0</v>
      </c>
      <c r="J25" s="9">
        <v>739</v>
      </c>
      <c r="K25" s="9">
        <v>0</v>
      </c>
      <c r="L25" s="15">
        <v>100</v>
      </c>
      <c r="M25" s="32">
        <v>0</v>
      </c>
      <c r="N25" s="16">
        <v>100</v>
      </c>
      <c r="O25" s="15">
        <v>2.1586859065268554E-2</v>
      </c>
      <c r="P25" s="312">
        <v>100</v>
      </c>
      <c r="Q25" s="318">
        <v>2137</v>
      </c>
      <c r="R25" s="63">
        <v>-65.418811417875531</v>
      </c>
      <c r="S25" s="120"/>
    </row>
    <row r="26" spans="1:19" s="82" customFormat="1" ht="19.5" customHeight="1" outlineLevel="2">
      <c r="C26" s="107" t="s">
        <v>34</v>
      </c>
      <c r="D26" s="59">
        <v>805</v>
      </c>
      <c r="E26" s="11">
        <v>27</v>
      </c>
      <c r="F26" s="11">
        <v>832</v>
      </c>
      <c r="G26" s="11">
        <v>0</v>
      </c>
      <c r="H26" s="59">
        <v>805</v>
      </c>
      <c r="I26" s="11">
        <v>26</v>
      </c>
      <c r="J26" s="11">
        <v>831</v>
      </c>
      <c r="K26" s="11">
        <v>0</v>
      </c>
      <c r="L26" s="20">
        <v>100</v>
      </c>
      <c r="M26" s="21">
        <v>96.296296296296291</v>
      </c>
      <c r="N26" s="21">
        <v>99.879807692307693</v>
      </c>
      <c r="O26" s="20">
        <v>4.8220848002200403E-2</v>
      </c>
      <c r="P26" s="315">
        <v>98.186173853524977</v>
      </c>
      <c r="Q26" s="321">
        <v>2869</v>
      </c>
      <c r="R26" s="66">
        <v>-71.035203903799228</v>
      </c>
      <c r="S26" s="120"/>
    </row>
    <row r="27" spans="1:19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67"/>
      <c r="S27" s="120"/>
    </row>
    <row r="28" spans="1:19" s="82" customFormat="1" ht="19.5" customHeight="1" outlineLevel="1">
      <c r="C28" s="103" t="s">
        <v>143</v>
      </c>
      <c r="D28" s="25">
        <v>19142</v>
      </c>
      <c r="E28" s="9">
        <v>27</v>
      </c>
      <c r="F28" s="9">
        <v>19169</v>
      </c>
      <c r="G28" s="9"/>
      <c r="H28" s="25">
        <v>19142</v>
      </c>
      <c r="I28" s="9">
        <v>26</v>
      </c>
      <c r="J28" s="9">
        <v>19168</v>
      </c>
      <c r="K28" s="9"/>
      <c r="L28" s="15">
        <v>100</v>
      </c>
      <c r="M28" s="16">
        <v>96.296296296296291</v>
      </c>
      <c r="N28" s="16">
        <v>99.994783243779011</v>
      </c>
      <c r="O28" s="15">
        <v>0.16775105071948818</v>
      </c>
      <c r="P28" s="312">
        <v>99.816799170411343</v>
      </c>
      <c r="Q28" s="318">
        <v>28877</v>
      </c>
      <c r="R28" s="63">
        <v>-33.621913633687711</v>
      </c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63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62"/>
      <c r="S30" s="120"/>
    </row>
    <row r="31" spans="1:19" s="82" customFormat="1" ht="19.5" customHeight="1">
      <c r="C31" s="105" t="s">
        <v>144</v>
      </c>
      <c r="D31" s="25">
        <v>7865708</v>
      </c>
      <c r="E31" s="9">
        <v>282687</v>
      </c>
      <c r="F31" s="9">
        <v>8148395</v>
      </c>
      <c r="G31" s="9"/>
      <c r="H31" s="25">
        <v>7741822</v>
      </c>
      <c r="I31" s="9">
        <v>44789</v>
      </c>
      <c r="J31" s="9">
        <v>7786611</v>
      </c>
      <c r="K31" s="9"/>
      <c r="L31" s="15">
        <v>98.424986027958326</v>
      </c>
      <c r="M31" s="16">
        <v>15.844025370816485</v>
      </c>
      <c r="N31" s="16">
        <v>95.560058146420246</v>
      </c>
      <c r="O31" s="15">
        <v>4.5825758149921194</v>
      </c>
      <c r="P31" s="312">
        <v>96.433842782043698</v>
      </c>
      <c r="Q31" s="318">
        <v>7914744</v>
      </c>
      <c r="R31" s="63">
        <v>-1.6189152801404569</v>
      </c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1"/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Q17" sqref="Q17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86" t="s">
        <v>150</v>
      </c>
      <c r="F4" s="111"/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124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290">
        <v>54563</v>
      </c>
      <c r="E9" s="298">
        <v>3655</v>
      </c>
      <c r="F9" s="8">
        <v>58218</v>
      </c>
      <c r="G9" s="2">
        <v>0</v>
      </c>
      <c r="H9" s="290">
        <v>54414</v>
      </c>
      <c r="I9" s="298">
        <v>2973</v>
      </c>
      <c r="J9" s="8">
        <v>57387</v>
      </c>
      <c r="K9" s="2">
        <v>0</v>
      </c>
      <c r="L9" s="13">
        <v>99.726921173689135</v>
      </c>
      <c r="M9" s="14">
        <v>81.340629274965806</v>
      </c>
      <c r="N9" s="14">
        <v>98.572606410388545</v>
      </c>
      <c r="O9" s="15">
        <v>7.7732262196567412E-2</v>
      </c>
      <c r="P9" s="311">
        <v>96.406379045896088</v>
      </c>
      <c r="Q9" s="317">
        <v>98053</v>
      </c>
      <c r="R9" s="45">
        <v>-41.47348882747086</v>
      </c>
      <c r="S9" s="120"/>
    </row>
    <row r="10" spans="1:19" s="82" customFormat="1" ht="19.5" customHeight="1" outlineLevel="2">
      <c r="C10" s="103" t="s">
        <v>22</v>
      </c>
      <c r="D10" s="292">
        <v>2761</v>
      </c>
      <c r="E10" s="295">
        <v>0</v>
      </c>
      <c r="F10" s="9">
        <v>2761</v>
      </c>
      <c r="G10" s="4">
        <v>0</v>
      </c>
      <c r="H10" s="292">
        <v>2761</v>
      </c>
      <c r="I10" s="295">
        <v>0</v>
      </c>
      <c r="J10" s="9">
        <v>2761</v>
      </c>
      <c r="K10" s="4">
        <v>0</v>
      </c>
      <c r="L10" s="15">
        <v>100</v>
      </c>
      <c r="M10" s="16">
        <v>0</v>
      </c>
      <c r="N10" s="16">
        <v>100</v>
      </c>
      <c r="O10" s="15">
        <v>1.0625115039671394E-2</v>
      </c>
      <c r="P10" s="312">
        <v>100</v>
      </c>
      <c r="Q10" s="318">
        <v>6051</v>
      </c>
      <c r="R10" s="46">
        <v>-54.371178317633451</v>
      </c>
      <c r="S10" s="120"/>
    </row>
    <row r="11" spans="1:19" s="82" customFormat="1" ht="19.5" customHeight="1" outlineLevel="2">
      <c r="C11" s="103" t="s">
        <v>23</v>
      </c>
      <c r="D11" s="292">
        <v>4342</v>
      </c>
      <c r="E11" s="295">
        <v>0</v>
      </c>
      <c r="F11" s="9">
        <v>4342</v>
      </c>
      <c r="G11" s="4">
        <v>0</v>
      </c>
      <c r="H11" s="292">
        <v>4342</v>
      </c>
      <c r="I11" s="295">
        <v>0</v>
      </c>
      <c r="J11" s="9">
        <v>4342</v>
      </c>
      <c r="K11" s="4">
        <v>0</v>
      </c>
      <c r="L11" s="15">
        <v>100</v>
      </c>
      <c r="M11" s="16">
        <v>0</v>
      </c>
      <c r="N11" s="16">
        <v>100</v>
      </c>
      <c r="O11" s="15">
        <v>6.6470836418057774E-2</v>
      </c>
      <c r="P11" s="312">
        <v>100</v>
      </c>
      <c r="Q11" s="318">
        <v>10888</v>
      </c>
      <c r="R11" s="46">
        <v>-60.121234386480531</v>
      </c>
      <c r="S11" s="120"/>
    </row>
    <row r="12" spans="1:19" s="82" customFormat="1" ht="19.5" customHeight="1" outlineLevel="2">
      <c r="C12" s="103" t="s">
        <v>24</v>
      </c>
      <c r="D12" s="292">
        <v>14380</v>
      </c>
      <c r="E12" s="295">
        <v>4</v>
      </c>
      <c r="F12" s="9">
        <v>14384</v>
      </c>
      <c r="G12" s="4">
        <v>0</v>
      </c>
      <c r="H12" s="292">
        <v>14380</v>
      </c>
      <c r="I12" s="295">
        <v>0</v>
      </c>
      <c r="J12" s="9">
        <v>14380</v>
      </c>
      <c r="K12" s="4">
        <v>0</v>
      </c>
      <c r="L12" s="15">
        <v>100</v>
      </c>
      <c r="M12" s="32">
        <v>0</v>
      </c>
      <c r="N12" s="16">
        <v>99.972191323692996</v>
      </c>
      <c r="O12" s="15">
        <v>0.27871063575679145</v>
      </c>
      <c r="P12" s="312">
        <v>99.986000769957656</v>
      </c>
      <c r="Q12" s="318">
        <v>28569</v>
      </c>
      <c r="R12" s="46">
        <v>-49.66572158633484</v>
      </c>
      <c r="S12" s="120"/>
    </row>
    <row r="13" spans="1:19" s="82" customFormat="1" ht="19.5" customHeight="1" outlineLevel="2">
      <c r="C13" s="103" t="s">
        <v>25</v>
      </c>
      <c r="D13" s="292">
        <v>0</v>
      </c>
      <c r="E13" s="295">
        <v>0</v>
      </c>
      <c r="F13" s="9"/>
      <c r="G13" s="4">
        <v>0</v>
      </c>
      <c r="H13" s="292">
        <v>0</v>
      </c>
      <c r="I13" s="295">
        <v>0</v>
      </c>
      <c r="J13" s="9"/>
      <c r="K13" s="4">
        <v>0</v>
      </c>
      <c r="L13" s="15"/>
      <c r="M13" s="32"/>
      <c r="N13" s="16"/>
      <c r="O13" s="15"/>
      <c r="P13" s="312"/>
      <c r="Q13" s="318"/>
      <c r="R13" s="46"/>
      <c r="S13" s="120"/>
    </row>
    <row r="14" spans="1:19" s="82" customFormat="1" ht="19.5" customHeight="1" outlineLevel="2">
      <c r="C14" s="103" t="s">
        <v>26</v>
      </c>
      <c r="D14" s="292">
        <v>22171</v>
      </c>
      <c r="E14" s="295">
        <v>0</v>
      </c>
      <c r="F14" s="9">
        <v>22171</v>
      </c>
      <c r="G14" s="4">
        <v>0</v>
      </c>
      <c r="H14" s="292">
        <v>22171</v>
      </c>
      <c r="I14" s="295">
        <v>0</v>
      </c>
      <c r="J14" s="9">
        <v>22171</v>
      </c>
      <c r="K14" s="4">
        <v>0</v>
      </c>
      <c r="L14" s="15">
        <v>100</v>
      </c>
      <c r="M14" s="32">
        <v>0</v>
      </c>
      <c r="N14" s="16">
        <v>100</v>
      </c>
      <c r="O14" s="15">
        <v>0.2775771127523215</v>
      </c>
      <c r="P14" s="312">
        <v>100</v>
      </c>
      <c r="Q14" s="318">
        <v>49408</v>
      </c>
      <c r="R14" s="46">
        <v>-55.126700129533681</v>
      </c>
      <c r="S14" s="120"/>
    </row>
    <row r="15" spans="1:19" s="82" customFormat="1" ht="19.5" customHeight="1" outlineLevel="2">
      <c r="C15" s="103" t="s">
        <v>27</v>
      </c>
      <c r="D15" s="292">
        <v>12920</v>
      </c>
      <c r="E15" s="295">
        <v>0</v>
      </c>
      <c r="F15" s="9">
        <v>12920</v>
      </c>
      <c r="G15" s="4">
        <v>0</v>
      </c>
      <c r="H15" s="292">
        <v>12920</v>
      </c>
      <c r="I15" s="295">
        <v>0</v>
      </c>
      <c r="J15" s="9">
        <v>12920</v>
      </c>
      <c r="K15" s="4">
        <v>0</v>
      </c>
      <c r="L15" s="15">
        <v>100</v>
      </c>
      <c r="M15" s="32">
        <v>0</v>
      </c>
      <c r="N15" s="16">
        <v>100</v>
      </c>
      <c r="O15" s="15">
        <v>0.18449333517826669</v>
      </c>
      <c r="P15" s="312">
        <v>100</v>
      </c>
      <c r="Q15" s="318">
        <v>29175</v>
      </c>
      <c r="R15" s="46">
        <v>-55.715509854327337</v>
      </c>
      <c r="S15" s="120"/>
    </row>
    <row r="16" spans="1:19" s="82" customFormat="1" ht="19.5" customHeight="1" outlineLevel="2">
      <c r="C16" s="103" t="s">
        <v>28</v>
      </c>
      <c r="D16" s="292">
        <v>662</v>
      </c>
      <c r="E16" s="295">
        <v>0</v>
      </c>
      <c r="F16" s="9">
        <v>662</v>
      </c>
      <c r="G16" s="4">
        <v>0</v>
      </c>
      <c r="H16" s="292">
        <v>662</v>
      </c>
      <c r="I16" s="295">
        <v>0</v>
      </c>
      <c r="J16" s="9">
        <v>662</v>
      </c>
      <c r="K16" s="4">
        <v>0</v>
      </c>
      <c r="L16" s="15">
        <v>100</v>
      </c>
      <c r="M16" s="32">
        <v>0</v>
      </c>
      <c r="N16" s="16">
        <v>100</v>
      </c>
      <c r="O16" s="15">
        <v>1.4341368326849749E-2</v>
      </c>
      <c r="P16" s="312">
        <v>100</v>
      </c>
      <c r="Q16" s="318">
        <v>1059</v>
      </c>
      <c r="R16" s="46">
        <v>-37.488196411709161</v>
      </c>
      <c r="S16" s="120"/>
    </row>
    <row r="17" spans="1:19" s="82" customFormat="1" ht="19.5" customHeight="1" outlineLevel="2">
      <c r="C17" s="103" t="s">
        <v>46</v>
      </c>
      <c r="D17" s="292">
        <v>5742</v>
      </c>
      <c r="E17" s="295">
        <v>0</v>
      </c>
      <c r="F17" s="9">
        <v>5742</v>
      </c>
      <c r="G17" s="4">
        <v>0</v>
      </c>
      <c r="H17" s="292">
        <v>5742</v>
      </c>
      <c r="I17" s="295">
        <v>0</v>
      </c>
      <c r="J17" s="9">
        <v>5742</v>
      </c>
      <c r="K17" s="4">
        <v>0</v>
      </c>
      <c r="L17" s="15">
        <v>100</v>
      </c>
      <c r="M17" s="32">
        <v>0</v>
      </c>
      <c r="N17" s="16">
        <v>100</v>
      </c>
      <c r="O17" s="15">
        <v>8.4694150424894116E-2</v>
      </c>
      <c r="P17" s="312">
        <v>100</v>
      </c>
      <c r="Q17" s="318">
        <v>10417</v>
      </c>
      <c r="R17" s="195">
        <v>-44.87856388595565</v>
      </c>
      <c r="S17" s="120"/>
    </row>
    <row r="18" spans="1:19" s="82" customFormat="1" ht="19.5" customHeight="1" outlineLevel="2">
      <c r="C18" s="103" t="s">
        <v>47</v>
      </c>
      <c r="D18" s="292">
        <v>16161</v>
      </c>
      <c r="E18" s="295">
        <v>0</v>
      </c>
      <c r="F18" s="9">
        <v>16161</v>
      </c>
      <c r="G18" s="4">
        <v>0</v>
      </c>
      <c r="H18" s="292">
        <v>16161</v>
      </c>
      <c r="I18" s="295">
        <v>0</v>
      </c>
      <c r="J18" s="9">
        <v>16161</v>
      </c>
      <c r="K18" s="4">
        <v>0</v>
      </c>
      <c r="L18" s="15">
        <v>100</v>
      </c>
      <c r="M18" s="32">
        <v>0</v>
      </c>
      <c r="N18" s="16">
        <v>100</v>
      </c>
      <c r="O18" s="33">
        <v>0.10511529901435789</v>
      </c>
      <c r="P18" s="312">
        <v>100</v>
      </c>
      <c r="Q18" s="318">
        <v>22589</v>
      </c>
      <c r="R18" s="195">
        <v>-28.456328301385629</v>
      </c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  <c r="S19" s="120"/>
    </row>
    <row r="20" spans="1:19" s="82" customFormat="1" ht="19.5" customHeight="1" outlineLevel="1">
      <c r="C20" s="105" t="s">
        <v>29</v>
      </c>
      <c r="D20" s="25">
        <v>133702</v>
      </c>
      <c r="E20" s="9">
        <v>3659</v>
      </c>
      <c r="F20" s="9">
        <v>137361</v>
      </c>
      <c r="G20" s="9"/>
      <c r="H20" s="25">
        <v>133553</v>
      </c>
      <c r="I20" s="58">
        <v>2973</v>
      </c>
      <c r="J20" s="9">
        <v>136526</v>
      </c>
      <c r="K20" s="9"/>
      <c r="L20" s="15">
        <v>99.888558136751882</v>
      </c>
      <c r="M20" s="16">
        <v>81.251708116971855</v>
      </c>
      <c r="N20" s="16">
        <v>99.392112753984023</v>
      </c>
      <c r="O20" s="15">
        <v>8.6140993889873674E-2</v>
      </c>
      <c r="P20" s="312">
        <v>98.591977465482472</v>
      </c>
      <c r="Q20" s="318">
        <v>256209</v>
      </c>
      <c r="R20" s="46">
        <v>-46.71303506121955</v>
      </c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  <c r="S21" s="120"/>
    </row>
    <row r="22" spans="1:19" s="82" customFormat="1" ht="19.5" customHeight="1" outlineLevel="2">
      <c r="C22" s="103" t="s">
        <v>30</v>
      </c>
      <c r="D22" s="292">
        <v>0</v>
      </c>
      <c r="E22" s="295">
        <v>0</v>
      </c>
      <c r="F22" s="9"/>
      <c r="G22" s="4">
        <v>0</v>
      </c>
      <c r="H22" s="292">
        <v>0</v>
      </c>
      <c r="I22" s="295">
        <v>0</v>
      </c>
      <c r="J22" s="9"/>
      <c r="K22" s="4">
        <v>0</v>
      </c>
      <c r="L22" s="15"/>
      <c r="M22" s="16"/>
      <c r="N22" s="16"/>
      <c r="O22" s="15"/>
      <c r="P22" s="312"/>
      <c r="Q22" s="318"/>
      <c r="R22" s="46"/>
      <c r="S22" s="120"/>
    </row>
    <row r="23" spans="1:19" s="82" customFormat="1" ht="19.5" customHeight="1" outlineLevel="2">
      <c r="C23" s="103" t="s">
        <v>31</v>
      </c>
      <c r="D23" s="292">
        <v>1325</v>
      </c>
      <c r="E23" s="295">
        <v>0</v>
      </c>
      <c r="F23" s="9">
        <v>1325</v>
      </c>
      <c r="G23" s="4">
        <v>0</v>
      </c>
      <c r="H23" s="292">
        <v>1325</v>
      </c>
      <c r="I23" s="295">
        <v>0</v>
      </c>
      <c r="J23" s="9">
        <v>1325</v>
      </c>
      <c r="K23" s="4">
        <v>0</v>
      </c>
      <c r="L23" s="15">
        <v>100</v>
      </c>
      <c r="M23" s="16"/>
      <c r="N23" s="16">
        <v>100</v>
      </c>
      <c r="O23" s="15">
        <v>5.1101734103600374E-2</v>
      </c>
      <c r="P23" s="312">
        <v>100</v>
      </c>
      <c r="Q23" s="318">
        <v>2270</v>
      </c>
      <c r="R23" s="46">
        <v>-41.629955947136565</v>
      </c>
      <c r="S23" s="120"/>
    </row>
    <row r="24" spans="1:19" s="82" customFormat="1" ht="19.5" customHeight="1" outlineLevel="2">
      <c r="C24" s="103" t="s">
        <v>32</v>
      </c>
      <c r="D24" s="292">
        <v>16273</v>
      </c>
      <c r="E24" s="295">
        <v>0</v>
      </c>
      <c r="F24" s="9">
        <v>16273</v>
      </c>
      <c r="G24" s="4">
        <v>0</v>
      </c>
      <c r="H24" s="292">
        <v>16273</v>
      </c>
      <c r="I24" s="295">
        <v>0</v>
      </c>
      <c r="J24" s="9">
        <v>16273</v>
      </c>
      <c r="K24" s="4">
        <v>0</v>
      </c>
      <c r="L24" s="15">
        <v>100</v>
      </c>
      <c r="M24" s="16"/>
      <c r="N24" s="16">
        <v>100</v>
      </c>
      <c r="O24" s="15">
        <v>0.49428953283518617</v>
      </c>
      <c r="P24" s="312">
        <v>100</v>
      </c>
      <c r="Q24" s="318">
        <v>21601</v>
      </c>
      <c r="R24" s="46">
        <v>-24.665524744224804</v>
      </c>
      <c r="S24" s="120"/>
    </row>
    <row r="25" spans="1:19" s="82" customFormat="1" ht="19.5" customHeight="1" outlineLevel="2">
      <c r="C25" s="103" t="s">
        <v>33</v>
      </c>
      <c r="D25" s="292">
        <v>739</v>
      </c>
      <c r="E25" s="295">
        <v>0</v>
      </c>
      <c r="F25" s="9">
        <v>739</v>
      </c>
      <c r="G25" s="4">
        <v>0</v>
      </c>
      <c r="H25" s="292">
        <v>739</v>
      </c>
      <c r="I25" s="295">
        <v>0</v>
      </c>
      <c r="J25" s="9">
        <v>739</v>
      </c>
      <c r="K25" s="4">
        <v>0</v>
      </c>
      <c r="L25" s="15">
        <v>100</v>
      </c>
      <c r="M25" s="16"/>
      <c r="N25" s="16">
        <v>100</v>
      </c>
      <c r="O25" s="15">
        <v>2.1586859065268554E-2</v>
      </c>
      <c r="P25" s="312">
        <v>100</v>
      </c>
      <c r="Q25" s="318">
        <v>2137</v>
      </c>
      <c r="R25" s="46">
        <v>-65.418811417875531</v>
      </c>
      <c r="S25" s="120"/>
    </row>
    <row r="26" spans="1:19" s="82" customFormat="1" ht="19.5" customHeight="1" outlineLevel="2">
      <c r="C26" s="107" t="s">
        <v>34</v>
      </c>
      <c r="D26" s="296">
        <v>805</v>
      </c>
      <c r="E26" s="297">
        <v>0</v>
      </c>
      <c r="F26" s="11">
        <v>805</v>
      </c>
      <c r="G26" s="6">
        <v>0</v>
      </c>
      <c r="H26" s="296">
        <v>805</v>
      </c>
      <c r="I26" s="297">
        <v>0</v>
      </c>
      <c r="J26" s="11">
        <v>805</v>
      </c>
      <c r="K26" s="6">
        <v>0</v>
      </c>
      <c r="L26" s="20">
        <v>100</v>
      </c>
      <c r="M26" s="21">
        <v>0</v>
      </c>
      <c r="N26" s="21">
        <v>100</v>
      </c>
      <c r="O26" s="20">
        <v>4.6712133142925778E-2</v>
      </c>
      <c r="P26" s="315">
        <v>100</v>
      </c>
      <c r="Q26" s="321">
        <v>2868</v>
      </c>
      <c r="R26" s="49">
        <v>-71.931659693165969</v>
      </c>
      <c r="S26" s="120"/>
    </row>
    <row r="27" spans="1:19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  <c r="S27" s="120"/>
    </row>
    <row r="28" spans="1:19" s="82" customFormat="1" ht="19.5" customHeight="1" outlineLevel="1">
      <c r="C28" s="103" t="s">
        <v>143</v>
      </c>
      <c r="D28" s="25">
        <v>19142</v>
      </c>
      <c r="E28" s="9">
        <v>0</v>
      </c>
      <c r="F28" s="9">
        <v>19142</v>
      </c>
      <c r="G28" s="9"/>
      <c r="H28" s="25">
        <v>19142</v>
      </c>
      <c r="I28" s="9">
        <v>0</v>
      </c>
      <c r="J28" s="9">
        <v>19142</v>
      </c>
      <c r="K28" s="9"/>
      <c r="L28" s="15">
        <v>100</v>
      </c>
      <c r="M28" s="16">
        <v>0</v>
      </c>
      <c r="N28" s="16">
        <v>100</v>
      </c>
      <c r="O28" s="15">
        <v>0.16752350860144213</v>
      </c>
      <c r="P28" s="312">
        <v>100</v>
      </c>
      <c r="Q28" s="318">
        <v>28876</v>
      </c>
      <c r="R28" s="46">
        <v>-33.709655076880452</v>
      </c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  <c r="S30" s="120"/>
    </row>
    <row r="31" spans="1:19" s="82" customFormat="1" ht="19.5" customHeight="1">
      <c r="C31" s="105" t="s">
        <v>144</v>
      </c>
      <c r="D31" s="25">
        <v>152844</v>
      </c>
      <c r="E31" s="9">
        <v>3659</v>
      </c>
      <c r="F31" s="9">
        <v>156503</v>
      </c>
      <c r="G31" s="9"/>
      <c r="H31" s="25">
        <v>152695</v>
      </c>
      <c r="I31" s="9">
        <v>2973</v>
      </c>
      <c r="J31" s="9">
        <v>155668</v>
      </c>
      <c r="K31" s="9"/>
      <c r="L31" s="15">
        <v>99.902514982596628</v>
      </c>
      <c r="M31" s="16">
        <v>81.251708116971855</v>
      </c>
      <c r="N31" s="16">
        <v>99.466463901650442</v>
      </c>
      <c r="O31" s="15">
        <v>9.1613721549489657E-2</v>
      </c>
      <c r="P31" s="312">
        <v>98.732787521125985</v>
      </c>
      <c r="Q31" s="318">
        <v>285085</v>
      </c>
      <c r="R31" s="46">
        <v>-45.395934545837207</v>
      </c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2"/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activeCell="D10" sqref="D10"/>
      <selection pane="topRight" activeCell="D10" sqref="D10"/>
      <selection pane="bottomLeft" activeCell="D10" sqref="D10"/>
      <selection pane="bottomRight" activeCell="J31" sqref="J31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86" t="s">
        <v>149</v>
      </c>
      <c r="F4" s="111"/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124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290">
        <v>3622990</v>
      </c>
      <c r="E9" s="298">
        <v>82226</v>
      </c>
      <c r="F9" s="8">
        <v>3705216</v>
      </c>
      <c r="G9" s="2">
        <v>0</v>
      </c>
      <c r="H9" s="290">
        <v>3569988</v>
      </c>
      <c r="I9" s="298">
        <v>4953</v>
      </c>
      <c r="J9" s="8">
        <v>3574941</v>
      </c>
      <c r="K9" s="2">
        <v>0</v>
      </c>
      <c r="L9" s="13">
        <v>98.537064689662401</v>
      </c>
      <c r="M9" s="14">
        <v>6.0236421569819765</v>
      </c>
      <c r="N9" s="14">
        <v>96.4840106487719</v>
      </c>
      <c r="O9" s="15">
        <v>4.842355431530815</v>
      </c>
      <c r="P9" s="311">
        <v>97.960521736822585</v>
      </c>
      <c r="Q9" s="317">
        <v>3617205</v>
      </c>
      <c r="R9" s="45">
        <v>-1.1684159454606526</v>
      </c>
      <c r="S9" s="120"/>
    </row>
    <row r="10" spans="1:19" s="82" customFormat="1" ht="19.5" customHeight="1" outlineLevel="2">
      <c r="C10" s="103" t="s">
        <v>22</v>
      </c>
      <c r="D10" s="292">
        <v>0</v>
      </c>
      <c r="E10" s="295">
        <v>0</v>
      </c>
      <c r="F10" s="9"/>
      <c r="G10" s="4">
        <v>0</v>
      </c>
      <c r="H10" s="292">
        <v>0</v>
      </c>
      <c r="I10" s="295">
        <v>0</v>
      </c>
      <c r="J10" s="9"/>
      <c r="K10" s="4">
        <v>0</v>
      </c>
      <c r="L10" s="15"/>
      <c r="M10" s="16"/>
      <c r="N10" s="16"/>
      <c r="O10" s="15"/>
      <c r="P10" s="312"/>
      <c r="Q10" s="318"/>
      <c r="R10" s="46"/>
      <c r="S10" s="120"/>
    </row>
    <row r="11" spans="1:19" s="82" customFormat="1" ht="19.5" customHeight="1" outlineLevel="2">
      <c r="C11" s="103" t="s">
        <v>23</v>
      </c>
      <c r="D11" s="292">
        <v>0</v>
      </c>
      <c r="E11" s="295">
        <v>0</v>
      </c>
      <c r="F11" s="9"/>
      <c r="G11" s="4">
        <v>0</v>
      </c>
      <c r="H11" s="292">
        <v>0</v>
      </c>
      <c r="I11" s="295">
        <v>0</v>
      </c>
      <c r="J11" s="9"/>
      <c r="K11" s="4">
        <v>0</v>
      </c>
      <c r="L11" s="15"/>
      <c r="M11" s="16"/>
      <c r="N11" s="16"/>
      <c r="O11" s="15"/>
      <c r="P11" s="312"/>
      <c r="Q11" s="318"/>
      <c r="R11" s="46"/>
      <c r="S11" s="120"/>
    </row>
    <row r="12" spans="1:19" s="82" customFormat="1" ht="19.5" customHeight="1" outlineLevel="2">
      <c r="C12" s="103" t="s">
        <v>24</v>
      </c>
      <c r="D12" s="292">
        <v>0</v>
      </c>
      <c r="E12" s="295">
        <v>0</v>
      </c>
      <c r="F12" s="9"/>
      <c r="G12" s="4">
        <v>0</v>
      </c>
      <c r="H12" s="292">
        <v>0</v>
      </c>
      <c r="I12" s="295">
        <v>0</v>
      </c>
      <c r="J12" s="9"/>
      <c r="K12" s="4">
        <v>0</v>
      </c>
      <c r="L12" s="15"/>
      <c r="M12" s="16"/>
      <c r="N12" s="16"/>
      <c r="O12" s="15"/>
      <c r="P12" s="312"/>
      <c r="Q12" s="318"/>
      <c r="R12" s="46"/>
      <c r="S12" s="120"/>
    </row>
    <row r="13" spans="1:19" s="82" customFormat="1" ht="19.5" customHeight="1" outlineLevel="2">
      <c r="C13" s="103" t="s">
        <v>25</v>
      </c>
      <c r="D13" s="292">
        <v>0</v>
      </c>
      <c r="E13" s="295">
        <v>0</v>
      </c>
      <c r="F13" s="9"/>
      <c r="G13" s="4">
        <v>0</v>
      </c>
      <c r="H13" s="292">
        <v>0</v>
      </c>
      <c r="I13" s="295">
        <v>0</v>
      </c>
      <c r="J13" s="9"/>
      <c r="K13" s="4">
        <v>0</v>
      </c>
      <c r="L13" s="15"/>
      <c r="M13" s="16"/>
      <c r="N13" s="16"/>
      <c r="O13" s="15"/>
      <c r="P13" s="312"/>
      <c r="Q13" s="318"/>
      <c r="R13" s="46"/>
      <c r="S13" s="120"/>
    </row>
    <row r="14" spans="1:19" s="82" customFormat="1" ht="19.5" customHeight="1" outlineLevel="2">
      <c r="C14" s="103" t="s">
        <v>26</v>
      </c>
      <c r="D14" s="292">
        <v>0</v>
      </c>
      <c r="E14" s="295">
        <v>0</v>
      </c>
      <c r="F14" s="9"/>
      <c r="G14" s="4">
        <v>0</v>
      </c>
      <c r="H14" s="292">
        <v>0</v>
      </c>
      <c r="I14" s="295">
        <v>0</v>
      </c>
      <c r="J14" s="9"/>
      <c r="K14" s="4">
        <v>0</v>
      </c>
      <c r="L14" s="15"/>
      <c r="M14" s="16"/>
      <c r="N14" s="16"/>
      <c r="O14" s="15"/>
      <c r="P14" s="312"/>
      <c r="Q14" s="318"/>
      <c r="R14" s="46"/>
      <c r="S14" s="120"/>
    </row>
    <row r="15" spans="1:19" s="82" customFormat="1" ht="19.5" customHeight="1" outlineLevel="2">
      <c r="C15" s="103" t="s">
        <v>27</v>
      </c>
      <c r="D15" s="292">
        <v>0</v>
      </c>
      <c r="E15" s="295">
        <v>0</v>
      </c>
      <c r="F15" s="9"/>
      <c r="G15" s="4">
        <v>0</v>
      </c>
      <c r="H15" s="292">
        <v>0</v>
      </c>
      <c r="I15" s="295">
        <v>0</v>
      </c>
      <c r="J15" s="9"/>
      <c r="K15" s="4">
        <v>0</v>
      </c>
      <c r="L15" s="15"/>
      <c r="M15" s="16"/>
      <c r="N15" s="16"/>
      <c r="O15" s="15"/>
      <c r="P15" s="312"/>
      <c r="Q15" s="318"/>
      <c r="R15" s="46"/>
      <c r="S15" s="120"/>
    </row>
    <row r="16" spans="1:19" s="82" customFormat="1" ht="19.5" customHeight="1" outlineLevel="2">
      <c r="C16" s="103" t="s">
        <v>28</v>
      </c>
      <c r="D16" s="292">
        <v>0</v>
      </c>
      <c r="E16" s="295">
        <v>0</v>
      </c>
      <c r="F16" s="9"/>
      <c r="G16" s="4">
        <v>0</v>
      </c>
      <c r="H16" s="292">
        <v>0</v>
      </c>
      <c r="I16" s="295">
        <v>0</v>
      </c>
      <c r="J16" s="9"/>
      <c r="K16" s="4">
        <v>0</v>
      </c>
      <c r="L16" s="15"/>
      <c r="M16" s="16"/>
      <c r="N16" s="16"/>
      <c r="O16" s="15"/>
      <c r="P16" s="312"/>
      <c r="Q16" s="318"/>
      <c r="R16" s="46"/>
      <c r="S16" s="120"/>
    </row>
    <row r="17" spans="1:19" s="82" customFormat="1" ht="19.5" customHeight="1" outlineLevel="2">
      <c r="C17" s="103" t="s">
        <v>46</v>
      </c>
      <c r="D17" s="292">
        <v>0</v>
      </c>
      <c r="E17" s="295">
        <v>0</v>
      </c>
      <c r="F17" s="9"/>
      <c r="G17" s="4">
        <v>0</v>
      </c>
      <c r="H17" s="292">
        <v>0</v>
      </c>
      <c r="I17" s="295">
        <v>0</v>
      </c>
      <c r="J17" s="9"/>
      <c r="K17" s="4">
        <v>0</v>
      </c>
      <c r="L17" s="15"/>
      <c r="M17" s="16"/>
      <c r="N17" s="16"/>
      <c r="O17" s="15"/>
      <c r="P17" s="312"/>
      <c r="Q17" s="318"/>
      <c r="R17" s="46"/>
      <c r="S17" s="120"/>
    </row>
    <row r="18" spans="1:19" s="82" customFormat="1" ht="19.5" customHeight="1" outlineLevel="2">
      <c r="C18" s="103" t="s">
        <v>47</v>
      </c>
      <c r="D18" s="292">
        <v>0</v>
      </c>
      <c r="E18" s="295">
        <v>0</v>
      </c>
      <c r="F18" s="9"/>
      <c r="G18" s="4">
        <v>0</v>
      </c>
      <c r="H18" s="292">
        <v>0</v>
      </c>
      <c r="I18" s="295">
        <v>0</v>
      </c>
      <c r="J18" s="9"/>
      <c r="K18" s="4">
        <v>0</v>
      </c>
      <c r="L18" s="15"/>
      <c r="M18" s="16"/>
      <c r="N18" s="16"/>
      <c r="O18" s="33"/>
      <c r="P18" s="312"/>
      <c r="Q18" s="318"/>
      <c r="R18" s="46"/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  <c r="S19" s="120"/>
    </row>
    <row r="20" spans="1:19" s="82" customFormat="1" ht="19.5" customHeight="1" outlineLevel="1">
      <c r="C20" s="105" t="s">
        <v>29</v>
      </c>
      <c r="D20" s="25">
        <v>3622990</v>
      </c>
      <c r="E20" s="9">
        <v>82226</v>
      </c>
      <c r="F20" s="9">
        <v>3705216</v>
      </c>
      <c r="G20" s="9"/>
      <c r="H20" s="25">
        <v>3569988</v>
      </c>
      <c r="I20" s="9">
        <v>4953</v>
      </c>
      <c r="J20" s="9">
        <v>3574941</v>
      </c>
      <c r="K20" s="9"/>
      <c r="L20" s="15">
        <v>98.537064689662401</v>
      </c>
      <c r="M20" s="16">
        <v>6.0236421569819765</v>
      </c>
      <c r="N20" s="16">
        <v>96.4840106487719</v>
      </c>
      <c r="O20" s="15">
        <v>2.2556067770070087</v>
      </c>
      <c r="P20" s="312">
        <v>97.960521736822585</v>
      </c>
      <c r="Q20" s="318">
        <v>3617205</v>
      </c>
      <c r="R20" s="46">
        <v>-1.1684159454606526</v>
      </c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  <c r="S21" s="120"/>
    </row>
    <row r="22" spans="1:19" s="82" customFormat="1" ht="19.5" customHeight="1" outlineLevel="2">
      <c r="C22" s="103" t="s">
        <v>30</v>
      </c>
      <c r="D22" s="3">
        <v>0</v>
      </c>
      <c r="E22" s="4">
        <v>0</v>
      </c>
      <c r="F22" s="9"/>
      <c r="G22" s="4">
        <v>0</v>
      </c>
      <c r="H22" s="3">
        <v>0</v>
      </c>
      <c r="I22" s="4">
        <v>0</v>
      </c>
      <c r="J22" s="9"/>
      <c r="K22" s="4">
        <v>0</v>
      </c>
      <c r="L22" s="15"/>
      <c r="M22" s="16"/>
      <c r="N22" s="16"/>
      <c r="O22" s="33"/>
      <c r="P22" s="312"/>
      <c r="Q22" s="318"/>
      <c r="R22" s="46"/>
      <c r="S22" s="120"/>
    </row>
    <row r="23" spans="1:19" s="82" customFormat="1" ht="19.5" customHeight="1" outlineLevel="2">
      <c r="C23" s="103" t="s">
        <v>31</v>
      </c>
      <c r="D23" s="3">
        <v>0</v>
      </c>
      <c r="E23" s="4">
        <v>0</v>
      </c>
      <c r="F23" s="9"/>
      <c r="G23" s="4">
        <v>0</v>
      </c>
      <c r="H23" s="3">
        <v>0</v>
      </c>
      <c r="I23" s="4">
        <v>0</v>
      </c>
      <c r="J23" s="9"/>
      <c r="K23" s="4">
        <v>0</v>
      </c>
      <c r="L23" s="15"/>
      <c r="M23" s="16"/>
      <c r="N23" s="16"/>
      <c r="O23" s="15"/>
      <c r="P23" s="312"/>
      <c r="Q23" s="318"/>
      <c r="R23" s="46"/>
      <c r="S23" s="120"/>
    </row>
    <row r="24" spans="1:19" s="82" customFormat="1" ht="19.5" customHeight="1" outlineLevel="2">
      <c r="C24" s="103" t="s">
        <v>32</v>
      </c>
      <c r="D24" s="3">
        <v>0</v>
      </c>
      <c r="E24" s="4">
        <v>0</v>
      </c>
      <c r="F24" s="9"/>
      <c r="G24" s="4">
        <v>0</v>
      </c>
      <c r="H24" s="3">
        <v>0</v>
      </c>
      <c r="I24" s="4">
        <v>0</v>
      </c>
      <c r="J24" s="9"/>
      <c r="K24" s="4">
        <v>0</v>
      </c>
      <c r="L24" s="15"/>
      <c r="M24" s="16"/>
      <c r="N24" s="16"/>
      <c r="O24" s="15"/>
      <c r="P24" s="312"/>
      <c r="Q24" s="318"/>
      <c r="R24" s="46"/>
      <c r="S24" s="120"/>
    </row>
    <row r="25" spans="1:19" s="82" customFormat="1" ht="19.5" customHeight="1" outlineLevel="2">
      <c r="C25" s="103" t="s">
        <v>33</v>
      </c>
      <c r="D25" s="3">
        <v>0</v>
      </c>
      <c r="E25" s="4">
        <v>0</v>
      </c>
      <c r="F25" s="9"/>
      <c r="G25" s="4">
        <v>0</v>
      </c>
      <c r="H25" s="3">
        <v>0</v>
      </c>
      <c r="I25" s="4">
        <v>0</v>
      </c>
      <c r="J25" s="9"/>
      <c r="K25" s="4">
        <v>0</v>
      </c>
      <c r="L25" s="15"/>
      <c r="M25" s="16"/>
      <c r="N25" s="16"/>
      <c r="O25" s="15"/>
      <c r="P25" s="312"/>
      <c r="Q25" s="318"/>
      <c r="R25" s="46"/>
      <c r="S25" s="120"/>
    </row>
    <row r="26" spans="1:19" s="82" customFormat="1" ht="19.5" customHeight="1" outlineLevel="2">
      <c r="C26" s="107" t="s">
        <v>34</v>
      </c>
      <c r="D26" s="5">
        <v>0</v>
      </c>
      <c r="E26" s="6">
        <v>0</v>
      </c>
      <c r="F26" s="11"/>
      <c r="G26" s="6">
        <v>0</v>
      </c>
      <c r="H26" s="5">
        <v>0</v>
      </c>
      <c r="I26" s="6">
        <v>0</v>
      </c>
      <c r="J26" s="11"/>
      <c r="K26" s="6">
        <v>0</v>
      </c>
      <c r="L26" s="20"/>
      <c r="M26" s="21"/>
      <c r="N26" s="21"/>
      <c r="O26" s="20"/>
      <c r="P26" s="315"/>
      <c r="Q26" s="321"/>
      <c r="R26" s="49"/>
      <c r="S26" s="120"/>
    </row>
    <row r="27" spans="1:19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  <c r="S27" s="120"/>
    </row>
    <row r="28" spans="1:19" s="82" customFormat="1" ht="19.5" customHeight="1" outlineLevel="1">
      <c r="C28" s="103" t="s">
        <v>143</v>
      </c>
      <c r="D28" s="25"/>
      <c r="E28" s="9"/>
      <c r="F28" s="9"/>
      <c r="G28" s="9"/>
      <c r="H28" s="25"/>
      <c r="I28" s="9"/>
      <c r="J28" s="9"/>
      <c r="K28" s="9"/>
      <c r="L28" s="15"/>
      <c r="M28" s="16"/>
      <c r="N28" s="16"/>
      <c r="O28" s="15"/>
      <c r="P28" s="312"/>
      <c r="Q28" s="318"/>
      <c r="R28" s="46"/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  <c r="S30" s="120"/>
    </row>
    <row r="31" spans="1:19" s="82" customFormat="1" ht="19.5" customHeight="1">
      <c r="C31" s="105" t="s">
        <v>144</v>
      </c>
      <c r="D31" s="25">
        <v>3622990</v>
      </c>
      <c r="E31" s="9">
        <v>82226</v>
      </c>
      <c r="F31" s="9">
        <v>3705216</v>
      </c>
      <c r="G31" s="9"/>
      <c r="H31" s="25">
        <v>3569988</v>
      </c>
      <c r="I31" s="9">
        <v>4953</v>
      </c>
      <c r="J31" s="9">
        <v>3574941</v>
      </c>
      <c r="K31" s="9"/>
      <c r="L31" s="15">
        <v>98.537064689662401</v>
      </c>
      <c r="M31" s="16">
        <v>6.0236421569819765</v>
      </c>
      <c r="N31" s="16">
        <v>96.4840106487719</v>
      </c>
      <c r="O31" s="15">
        <v>2.1039240520200306</v>
      </c>
      <c r="P31" s="312">
        <v>97.960521736822585</v>
      </c>
      <c r="Q31" s="318">
        <v>3617205</v>
      </c>
      <c r="R31" s="46">
        <v>-1.1684159454606526</v>
      </c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48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3">
    <tabColor indexed="10"/>
  </sheetPr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T28" sqref="T28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86" t="s">
        <v>146</v>
      </c>
      <c r="F4" s="111"/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124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54">
        <v>4089874</v>
      </c>
      <c r="E9" s="55">
        <v>196775</v>
      </c>
      <c r="F9" s="55">
        <v>4286649</v>
      </c>
      <c r="G9" s="56">
        <v>0</v>
      </c>
      <c r="H9" s="54">
        <v>4019139</v>
      </c>
      <c r="I9" s="55">
        <v>36837</v>
      </c>
      <c r="J9" s="55">
        <v>4055976</v>
      </c>
      <c r="K9" s="56">
        <v>0</v>
      </c>
      <c r="L9" s="13">
        <v>98.270484616396502</v>
      </c>
      <c r="M9" s="14">
        <v>18.720365900139754</v>
      </c>
      <c r="N9" s="14">
        <v>94.618803638926352</v>
      </c>
      <c r="O9" s="15">
        <v>5.4939305050792813</v>
      </c>
      <c r="P9" s="311">
        <v>94.944065754830135</v>
      </c>
      <c r="Q9" s="317">
        <v>4012453</v>
      </c>
      <c r="R9" s="45">
        <v>1.0846980637530208</v>
      </c>
      <c r="S9" s="120"/>
    </row>
    <row r="10" spans="1:19" s="82" customFormat="1" ht="19.5" customHeight="1" outlineLevel="2">
      <c r="C10" s="103" t="s">
        <v>22</v>
      </c>
      <c r="D10" s="3"/>
      <c r="E10" s="4"/>
      <c r="F10" s="9"/>
      <c r="G10" s="4"/>
      <c r="H10" s="3"/>
      <c r="I10" s="4"/>
      <c r="J10" s="9"/>
      <c r="K10" s="4"/>
      <c r="L10" s="15"/>
      <c r="M10" s="16"/>
      <c r="N10" s="16"/>
      <c r="O10" s="15"/>
      <c r="P10" s="312"/>
      <c r="Q10" s="318"/>
      <c r="R10" s="196"/>
      <c r="S10" s="120"/>
    </row>
    <row r="11" spans="1:19" s="82" customFormat="1" ht="19.5" customHeight="1" outlineLevel="2">
      <c r="C11" s="103" t="s">
        <v>23</v>
      </c>
      <c r="D11" s="3"/>
      <c r="E11" s="4"/>
      <c r="F11" s="9"/>
      <c r="G11" s="4"/>
      <c r="H11" s="3"/>
      <c r="I11" s="4"/>
      <c r="J11" s="9"/>
      <c r="K11" s="4"/>
      <c r="L11" s="15"/>
      <c r="M11" s="16"/>
      <c r="N11" s="16"/>
      <c r="O11" s="15"/>
      <c r="P11" s="312"/>
      <c r="Q11" s="318"/>
      <c r="R11" s="196"/>
      <c r="S11" s="120"/>
    </row>
    <row r="12" spans="1:19" s="82" customFormat="1" ht="19.5" customHeight="1" outlineLevel="2">
      <c r="C12" s="103" t="s">
        <v>24</v>
      </c>
      <c r="D12" s="3"/>
      <c r="E12" s="4"/>
      <c r="F12" s="9"/>
      <c r="G12" s="4"/>
      <c r="H12" s="3"/>
      <c r="I12" s="4"/>
      <c r="J12" s="9"/>
      <c r="K12" s="4"/>
      <c r="L12" s="15"/>
      <c r="M12" s="16"/>
      <c r="N12" s="16"/>
      <c r="O12" s="15"/>
      <c r="P12" s="312"/>
      <c r="Q12" s="318"/>
      <c r="R12" s="196"/>
      <c r="S12" s="120"/>
    </row>
    <row r="13" spans="1:19" s="82" customFormat="1" ht="19.5" customHeight="1" outlineLevel="2">
      <c r="C13" s="103" t="s">
        <v>25</v>
      </c>
      <c r="D13" s="3"/>
      <c r="E13" s="4"/>
      <c r="F13" s="9"/>
      <c r="G13" s="4"/>
      <c r="H13" s="3"/>
      <c r="I13" s="4"/>
      <c r="J13" s="9"/>
      <c r="K13" s="4"/>
      <c r="L13" s="15"/>
      <c r="M13" s="16"/>
      <c r="N13" s="16"/>
      <c r="O13" s="15"/>
      <c r="P13" s="312"/>
      <c r="Q13" s="318"/>
      <c r="R13" s="196"/>
      <c r="S13" s="120"/>
    </row>
    <row r="14" spans="1:19" s="82" customFormat="1" ht="19.5" customHeight="1" outlineLevel="2">
      <c r="C14" s="103" t="s">
        <v>26</v>
      </c>
      <c r="D14" s="3"/>
      <c r="E14" s="4"/>
      <c r="F14" s="9"/>
      <c r="G14" s="4"/>
      <c r="H14" s="3"/>
      <c r="I14" s="4"/>
      <c r="J14" s="9"/>
      <c r="K14" s="4"/>
      <c r="L14" s="15"/>
      <c r="M14" s="16"/>
      <c r="N14" s="16"/>
      <c r="O14" s="15"/>
      <c r="P14" s="312"/>
      <c r="Q14" s="318"/>
      <c r="R14" s="196"/>
      <c r="S14" s="120"/>
    </row>
    <row r="15" spans="1:19" s="82" customFormat="1" ht="19.5" customHeight="1" outlineLevel="2">
      <c r="C15" s="103" t="s">
        <v>27</v>
      </c>
      <c r="D15" s="3"/>
      <c r="E15" s="4"/>
      <c r="F15" s="9"/>
      <c r="G15" s="4"/>
      <c r="H15" s="3"/>
      <c r="I15" s="4"/>
      <c r="J15" s="9"/>
      <c r="K15" s="4"/>
      <c r="L15" s="15"/>
      <c r="M15" s="16"/>
      <c r="N15" s="16"/>
      <c r="O15" s="15"/>
      <c r="P15" s="312"/>
      <c r="Q15" s="318"/>
      <c r="R15" s="196"/>
      <c r="S15" s="120"/>
    </row>
    <row r="16" spans="1:19" s="82" customFormat="1" ht="19.5" customHeight="1" outlineLevel="2">
      <c r="C16" s="103" t="s">
        <v>28</v>
      </c>
      <c r="D16" s="3"/>
      <c r="E16" s="4"/>
      <c r="F16" s="9"/>
      <c r="G16" s="4"/>
      <c r="H16" s="3"/>
      <c r="I16" s="4"/>
      <c r="J16" s="9"/>
      <c r="K16" s="4"/>
      <c r="L16" s="15"/>
      <c r="M16" s="16"/>
      <c r="N16" s="16"/>
      <c r="O16" s="15"/>
      <c r="P16" s="312"/>
      <c r="Q16" s="318"/>
      <c r="R16" s="196"/>
      <c r="S16" s="120"/>
    </row>
    <row r="17" spans="1:19" s="82" customFormat="1" ht="19.5" customHeight="1" outlineLevel="2">
      <c r="C17" s="103" t="s">
        <v>46</v>
      </c>
      <c r="D17" s="3"/>
      <c r="E17" s="4"/>
      <c r="F17" s="9"/>
      <c r="G17" s="4"/>
      <c r="H17" s="3"/>
      <c r="I17" s="4"/>
      <c r="J17" s="9"/>
      <c r="K17" s="4"/>
      <c r="L17" s="15"/>
      <c r="M17" s="16"/>
      <c r="N17" s="16"/>
      <c r="O17" s="15"/>
      <c r="P17" s="312"/>
      <c r="Q17" s="318"/>
      <c r="R17" s="196"/>
      <c r="S17" s="120"/>
    </row>
    <row r="18" spans="1:19" s="82" customFormat="1" ht="19.5" customHeight="1" outlineLevel="2">
      <c r="C18" s="103" t="s">
        <v>47</v>
      </c>
      <c r="D18" s="3"/>
      <c r="E18" s="4"/>
      <c r="F18" s="9"/>
      <c r="G18" s="4"/>
      <c r="H18" s="3"/>
      <c r="I18" s="4"/>
      <c r="J18" s="9"/>
      <c r="K18" s="4"/>
      <c r="L18" s="15"/>
      <c r="M18" s="16"/>
      <c r="N18" s="16"/>
      <c r="O18" s="33"/>
      <c r="P18" s="312"/>
      <c r="Q18" s="318"/>
      <c r="R18" s="196"/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197"/>
      <c r="S19" s="120"/>
    </row>
    <row r="20" spans="1:19" s="82" customFormat="1" ht="19.5" customHeight="1" outlineLevel="1">
      <c r="C20" s="105" t="s">
        <v>29</v>
      </c>
      <c r="D20" s="25">
        <v>4089874</v>
      </c>
      <c r="E20" s="9">
        <v>196775</v>
      </c>
      <c r="F20" s="9">
        <v>4286649</v>
      </c>
      <c r="G20" s="9"/>
      <c r="H20" s="25">
        <v>4019139</v>
      </c>
      <c r="I20" s="9">
        <v>36837</v>
      </c>
      <c r="J20" s="9">
        <v>4055976</v>
      </c>
      <c r="K20" s="9"/>
      <c r="L20" s="15">
        <v>98.270484616396502</v>
      </c>
      <c r="M20" s="16">
        <v>18.720365900139754</v>
      </c>
      <c r="N20" s="16">
        <v>94.618803638926352</v>
      </c>
      <c r="O20" s="15">
        <v>2.5591155079140546</v>
      </c>
      <c r="P20" s="312">
        <v>94.944065754830135</v>
      </c>
      <c r="Q20" s="318">
        <v>4012453</v>
      </c>
      <c r="R20" s="46">
        <v>1.0846980637530208</v>
      </c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23"/>
      <c r="S21" s="120"/>
    </row>
    <row r="22" spans="1:19" s="82" customFormat="1" ht="19.5" customHeight="1" outlineLevel="2">
      <c r="C22" s="103" t="s">
        <v>30</v>
      </c>
      <c r="D22" s="3"/>
      <c r="E22" s="4"/>
      <c r="F22" s="9"/>
      <c r="G22" s="4"/>
      <c r="H22" s="3"/>
      <c r="I22" s="4"/>
      <c r="J22" s="9"/>
      <c r="K22" s="4"/>
      <c r="L22" s="15"/>
      <c r="M22" s="16"/>
      <c r="N22" s="16"/>
      <c r="O22" s="33"/>
      <c r="P22" s="312"/>
      <c r="Q22" s="318"/>
      <c r="R22" s="196"/>
      <c r="S22" s="120"/>
    </row>
    <row r="23" spans="1:19" s="82" customFormat="1" ht="19.5" customHeight="1" outlineLevel="2">
      <c r="C23" s="103" t="s">
        <v>31</v>
      </c>
      <c r="D23" s="3"/>
      <c r="E23" s="4"/>
      <c r="F23" s="9"/>
      <c r="G23" s="4"/>
      <c r="H23" s="3"/>
      <c r="I23" s="4"/>
      <c r="J23" s="9"/>
      <c r="K23" s="4"/>
      <c r="L23" s="15"/>
      <c r="M23" s="16"/>
      <c r="N23" s="16"/>
      <c r="O23" s="15"/>
      <c r="P23" s="312"/>
      <c r="Q23" s="318"/>
      <c r="R23" s="196"/>
      <c r="S23" s="120"/>
    </row>
    <row r="24" spans="1:19" s="82" customFormat="1" ht="19.5" customHeight="1" outlineLevel="2">
      <c r="C24" s="103" t="s">
        <v>32</v>
      </c>
      <c r="D24" s="3"/>
      <c r="E24" s="4"/>
      <c r="F24" s="9"/>
      <c r="G24" s="4"/>
      <c r="H24" s="3"/>
      <c r="I24" s="4"/>
      <c r="J24" s="9"/>
      <c r="K24" s="4"/>
      <c r="L24" s="15"/>
      <c r="M24" s="16"/>
      <c r="N24" s="16"/>
      <c r="O24" s="15"/>
      <c r="P24" s="312"/>
      <c r="Q24" s="318"/>
      <c r="R24" s="196"/>
      <c r="S24" s="120"/>
    </row>
    <row r="25" spans="1:19" s="82" customFormat="1" ht="19.5" customHeight="1" outlineLevel="2">
      <c r="C25" s="103" t="s">
        <v>33</v>
      </c>
      <c r="D25" s="3"/>
      <c r="E25" s="4"/>
      <c r="F25" s="9"/>
      <c r="G25" s="4"/>
      <c r="H25" s="3"/>
      <c r="I25" s="4"/>
      <c r="J25" s="9"/>
      <c r="K25" s="4"/>
      <c r="L25" s="15"/>
      <c r="M25" s="16"/>
      <c r="N25" s="16"/>
      <c r="O25" s="15"/>
      <c r="P25" s="312"/>
      <c r="Q25" s="318"/>
      <c r="R25" s="196"/>
      <c r="S25" s="120"/>
    </row>
    <row r="26" spans="1:19" s="82" customFormat="1" ht="19.5" customHeight="1" outlineLevel="2">
      <c r="C26" s="107" t="s">
        <v>34</v>
      </c>
      <c r="D26" s="5"/>
      <c r="E26" s="6"/>
      <c r="F26" s="11"/>
      <c r="G26" s="6"/>
      <c r="H26" s="5"/>
      <c r="I26" s="6"/>
      <c r="J26" s="11"/>
      <c r="K26" s="6"/>
      <c r="L26" s="20"/>
      <c r="M26" s="21"/>
      <c r="N26" s="21"/>
      <c r="O26" s="20"/>
      <c r="P26" s="315"/>
      <c r="Q26" s="321"/>
      <c r="R26" s="198"/>
      <c r="S26" s="120"/>
    </row>
    <row r="27" spans="1:19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199"/>
      <c r="S27" s="120"/>
    </row>
    <row r="28" spans="1:19" s="82" customFormat="1" ht="19.5" customHeight="1" outlineLevel="1">
      <c r="C28" s="103" t="s">
        <v>143</v>
      </c>
      <c r="D28" s="25"/>
      <c r="E28" s="9"/>
      <c r="F28" s="9"/>
      <c r="G28" s="9"/>
      <c r="H28" s="25"/>
      <c r="I28" s="9"/>
      <c r="J28" s="9"/>
      <c r="K28" s="9"/>
      <c r="L28" s="15"/>
      <c r="M28" s="16"/>
      <c r="N28" s="16"/>
      <c r="O28" s="15"/>
      <c r="P28" s="312"/>
      <c r="Q28" s="318"/>
      <c r="R28" s="196"/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196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200"/>
      <c r="S30" s="120"/>
    </row>
    <row r="31" spans="1:19" s="82" customFormat="1" ht="19.5" customHeight="1">
      <c r="C31" s="105" t="s">
        <v>144</v>
      </c>
      <c r="D31" s="25">
        <v>4089874</v>
      </c>
      <c r="E31" s="9">
        <v>196775</v>
      </c>
      <c r="F31" s="9">
        <v>4286649</v>
      </c>
      <c r="G31" s="9"/>
      <c r="H31" s="25">
        <v>4019139</v>
      </c>
      <c r="I31" s="9">
        <v>36837</v>
      </c>
      <c r="J31" s="9">
        <v>4055976</v>
      </c>
      <c r="K31" s="9"/>
      <c r="L31" s="15">
        <v>98.270484616396502</v>
      </c>
      <c r="M31" s="16">
        <v>18.720365900139754</v>
      </c>
      <c r="N31" s="16">
        <v>94.618803638926352</v>
      </c>
      <c r="O31" s="15">
        <v>2.3870227399042379</v>
      </c>
      <c r="P31" s="312">
        <v>94.944065754830135</v>
      </c>
      <c r="Q31" s="318">
        <v>4012453</v>
      </c>
      <c r="R31" s="46">
        <v>1.0846980637530208</v>
      </c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4"/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activeCell="D10" sqref="D10"/>
      <selection pane="topRight" activeCell="D10" sqref="D10"/>
      <selection pane="bottomLeft" activeCell="D10" sqref="D10"/>
      <selection pane="bottomRight" activeCell="N39" sqref="N39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86" t="s">
        <v>146</v>
      </c>
      <c r="F4" s="111" t="s">
        <v>148</v>
      </c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124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290">
        <v>1846696</v>
      </c>
      <c r="E9" s="298">
        <v>88850</v>
      </c>
      <c r="F9" s="8">
        <v>1935546</v>
      </c>
      <c r="G9" s="2">
        <v>0</v>
      </c>
      <c r="H9" s="290">
        <v>1814757</v>
      </c>
      <c r="I9" s="298">
        <v>16633</v>
      </c>
      <c r="J9" s="8">
        <v>1831390</v>
      </c>
      <c r="K9" s="2">
        <v>0</v>
      </c>
      <c r="L9" s="13">
        <v>98.270478736077834</v>
      </c>
      <c r="M9" s="14">
        <v>18.72031513787282</v>
      </c>
      <c r="N9" s="14">
        <v>94.618779403847796</v>
      </c>
      <c r="O9" s="15">
        <v>2.4806678806031259</v>
      </c>
      <c r="P9" s="311">
        <v>94.944053046000832</v>
      </c>
      <c r="Q9" s="317">
        <v>1846546</v>
      </c>
      <c r="R9" s="45">
        <v>-0.82077565357158722</v>
      </c>
      <c r="S9" s="120"/>
    </row>
    <row r="10" spans="1:19" s="82" customFormat="1" ht="19.5" customHeight="1" outlineLevel="2">
      <c r="C10" s="103" t="s">
        <v>22</v>
      </c>
      <c r="D10" s="292">
        <v>0</v>
      </c>
      <c r="E10" s="295">
        <v>0</v>
      </c>
      <c r="F10" s="9"/>
      <c r="G10" s="4">
        <v>0</v>
      </c>
      <c r="H10" s="292">
        <v>0</v>
      </c>
      <c r="I10" s="295">
        <v>0</v>
      </c>
      <c r="J10" s="9"/>
      <c r="K10" s="4">
        <v>0</v>
      </c>
      <c r="L10" s="15"/>
      <c r="M10" s="16"/>
      <c r="N10" s="16"/>
      <c r="O10" s="15"/>
      <c r="P10" s="312"/>
      <c r="Q10" s="318"/>
      <c r="R10" s="46"/>
      <c r="S10" s="120"/>
    </row>
    <row r="11" spans="1:19" s="82" customFormat="1" ht="19.5" customHeight="1" outlineLevel="2">
      <c r="C11" s="103" t="s">
        <v>23</v>
      </c>
      <c r="D11" s="292">
        <v>0</v>
      </c>
      <c r="E11" s="295">
        <v>0</v>
      </c>
      <c r="F11" s="9"/>
      <c r="G11" s="4">
        <v>0</v>
      </c>
      <c r="H11" s="292">
        <v>0</v>
      </c>
      <c r="I11" s="295">
        <v>0</v>
      </c>
      <c r="J11" s="9"/>
      <c r="K11" s="4">
        <v>0</v>
      </c>
      <c r="L11" s="15"/>
      <c r="M11" s="16"/>
      <c r="N11" s="16"/>
      <c r="O11" s="15"/>
      <c r="P11" s="312"/>
      <c r="Q11" s="318"/>
      <c r="R11" s="46"/>
      <c r="S11" s="120"/>
    </row>
    <row r="12" spans="1:19" s="82" customFormat="1" ht="19.5" customHeight="1" outlineLevel="2">
      <c r="C12" s="103" t="s">
        <v>24</v>
      </c>
      <c r="D12" s="292">
        <v>0</v>
      </c>
      <c r="E12" s="295">
        <v>0</v>
      </c>
      <c r="F12" s="9"/>
      <c r="G12" s="4">
        <v>0</v>
      </c>
      <c r="H12" s="292">
        <v>0</v>
      </c>
      <c r="I12" s="295">
        <v>0</v>
      </c>
      <c r="J12" s="9"/>
      <c r="K12" s="4">
        <v>0</v>
      </c>
      <c r="L12" s="15"/>
      <c r="M12" s="16"/>
      <c r="N12" s="16"/>
      <c r="O12" s="15"/>
      <c r="P12" s="312"/>
      <c r="Q12" s="318"/>
      <c r="R12" s="46"/>
      <c r="S12" s="120"/>
    </row>
    <row r="13" spans="1:19" s="82" customFormat="1" ht="19.5" customHeight="1" outlineLevel="2">
      <c r="C13" s="103" t="s">
        <v>25</v>
      </c>
      <c r="D13" s="292">
        <v>0</v>
      </c>
      <c r="E13" s="295">
        <v>0</v>
      </c>
      <c r="F13" s="9"/>
      <c r="G13" s="4">
        <v>0</v>
      </c>
      <c r="H13" s="292">
        <v>0</v>
      </c>
      <c r="I13" s="295">
        <v>0</v>
      </c>
      <c r="J13" s="9"/>
      <c r="K13" s="4">
        <v>0</v>
      </c>
      <c r="L13" s="15"/>
      <c r="M13" s="16"/>
      <c r="N13" s="16"/>
      <c r="O13" s="15"/>
      <c r="P13" s="312"/>
      <c r="Q13" s="318"/>
      <c r="R13" s="46"/>
      <c r="S13" s="120"/>
    </row>
    <row r="14" spans="1:19" s="82" customFormat="1" ht="19.5" customHeight="1" outlineLevel="2">
      <c r="C14" s="103" t="s">
        <v>26</v>
      </c>
      <c r="D14" s="292">
        <v>0</v>
      </c>
      <c r="E14" s="295">
        <v>0</v>
      </c>
      <c r="F14" s="9"/>
      <c r="G14" s="4">
        <v>0</v>
      </c>
      <c r="H14" s="292">
        <v>0</v>
      </c>
      <c r="I14" s="295">
        <v>0</v>
      </c>
      <c r="J14" s="9"/>
      <c r="K14" s="4">
        <v>0</v>
      </c>
      <c r="L14" s="15"/>
      <c r="M14" s="16"/>
      <c r="N14" s="16"/>
      <c r="O14" s="15"/>
      <c r="P14" s="312"/>
      <c r="Q14" s="318"/>
      <c r="R14" s="46"/>
      <c r="S14" s="120"/>
    </row>
    <row r="15" spans="1:19" s="82" customFormat="1" ht="19.5" customHeight="1" outlineLevel="2">
      <c r="C15" s="103" t="s">
        <v>27</v>
      </c>
      <c r="D15" s="292">
        <v>0</v>
      </c>
      <c r="E15" s="295">
        <v>0</v>
      </c>
      <c r="F15" s="9"/>
      <c r="G15" s="4">
        <v>0</v>
      </c>
      <c r="H15" s="292">
        <v>0</v>
      </c>
      <c r="I15" s="295">
        <v>0</v>
      </c>
      <c r="J15" s="9"/>
      <c r="K15" s="4">
        <v>0</v>
      </c>
      <c r="L15" s="15"/>
      <c r="M15" s="16"/>
      <c r="N15" s="16"/>
      <c r="O15" s="15"/>
      <c r="P15" s="312"/>
      <c r="Q15" s="318"/>
      <c r="R15" s="46"/>
      <c r="S15" s="120"/>
    </row>
    <row r="16" spans="1:19" s="82" customFormat="1" ht="19.5" customHeight="1" outlineLevel="2">
      <c r="C16" s="103" t="s">
        <v>28</v>
      </c>
      <c r="D16" s="292">
        <v>0</v>
      </c>
      <c r="E16" s="295">
        <v>0</v>
      </c>
      <c r="F16" s="9"/>
      <c r="G16" s="4">
        <v>0</v>
      </c>
      <c r="H16" s="292">
        <v>0</v>
      </c>
      <c r="I16" s="295">
        <v>0</v>
      </c>
      <c r="J16" s="9"/>
      <c r="K16" s="4">
        <v>0</v>
      </c>
      <c r="L16" s="15"/>
      <c r="M16" s="16"/>
      <c r="N16" s="16"/>
      <c r="O16" s="15"/>
      <c r="P16" s="312"/>
      <c r="Q16" s="318"/>
      <c r="R16" s="46"/>
      <c r="S16" s="120"/>
    </row>
    <row r="17" spans="1:19" s="82" customFormat="1" ht="19.5" customHeight="1" outlineLevel="2">
      <c r="C17" s="103" t="s">
        <v>46</v>
      </c>
      <c r="D17" s="292">
        <v>0</v>
      </c>
      <c r="E17" s="295">
        <v>0</v>
      </c>
      <c r="F17" s="9"/>
      <c r="G17" s="4">
        <v>0</v>
      </c>
      <c r="H17" s="292">
        <v>0</v>
      </c>
      <c r="I17" s="295">
        <v>0</v>
      </c>
      <c r="J17" s="9"/>
      <c r="K17" s="4">
        <v>0</v>
      </c>
      <c r="L17" s="15"/>
      <c r="M17" s="16"/>
      <c r="N17" s="16"/>
      <c r="O17" s="15"/>
      <c r="P17" s="312"/>
      <c r="Q17" s="318"/>
      <c r="R17" s="46"/>
      <c r="S17" s="120"/>
    </row>
    <row r="18" spans="1:19" s="82" customFormat="1" ht="19.5" customHeight="1" outlineLevel="2">
      <c r="C18" s="103" t="s">
        <v>47</v>
      </c>
      <c r="D18" s="292">
        <v>0</v>
      </c>
      <c r="E18" s="295">
        <v>0</v>
      </c>
      <c r="F18" s="9"/>
      <c r="G18" s="4">
        <v>0</v>
      </c>
      <c r="H18" s="292">
        <v>0</v>
      </c>
      <c r="I18" s="295">
        <v>0</v>
      </c>
      <c r="J18" s="9"/>
      <c r="K18" s="4">
        <v>0</v>
      </c>
      <c r="L18" s="15"/>
      <c r="M18" s="16"/>
      <c r="N18" s="16"/>
      <c r="O18" s="33"/>
      <c r="P18" s="312"/>
      <c r="Q18" s="318"/>
      <c r="R18" s="46"/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  <c r="S19" s="120"/>
    </row>
    <row r="20" spans="1:19" s="82" customFormat="1" ht="19.5" customHeight="1" outlineLevel="1">
      <c r="C20" s="105" t="s">
        <v>29</v>
      </c>
      <c r="D20" s="25">
        <v>1846696</v>
      </c>
      <c r="E20" s="9">
        <v>88850</v>
      </c>
      <c r="F20" s="9">
        <v>1935546</v>
      </c>
      <c r="G20" s="9"/>
      <c r="H20" s="25">
        <v>1814757</v>
      </c>
      <c r="I20" s="9">
        <v>16633</v>
      </c>
      <c r="J20" s="9">
        <v>1831390</v>
      </c>
      <c r="K20" s="9"/>
      <c r="L20" s="15">
        <v>98.270478736077834</v>
      </c>
      <c r="M20" s="16">
        <v>18.72031513787282</v>
      </c>
      <c r="N20" s="16">
        <v>94.618779403847796</v>
      </c>
      <c r="O20" s="15">
        <v>1.1555143694239614</v>
      </c>
      <c r="P20" s="312">
        <v>94.944053046000832</v>
      </c>
      <c r="Q20" s="318">
        <v>1846546</v>
      </c>
      <c r="R20" s="46">
        <v>-0.82077565357158722</v>
      </c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  <c r="S21" s="120"/>
    </row>
    <row r="22" spans="1:19" s="82" customFormat="1" ht="19.5" customHeight="1" outlineLevel="2">
      <c r="C22" s="103" t="s">
        <v>30</v>
      </c>
      <c r="D22" s="3">
        <v>0</v>
      </c>
      <c r="E22" s="4">
        <v>0</v>
      </c>
      <c r="F22" s="9"/>
      <c r="G22" s="4">
        <v>0</v>
      </c>
      <c r="H22" s="3">
        <v>0</v>
      </c>
      <c r="I22" s="4">
        <v>0</v>
      </c>
      <c r="J22" s="9"/>
      <c r="K22" s="4">
        <v>0</v>
      </c>
      <c r="L22" s="15"/>
      <c r="M22" s="16"/>
      <c r="N22" s="16"/>
      <c r="O22" s="33"/>
      <c r="P22" s="312"/>
      <c r="Q22" s="318"/>
      <c r="R22" s="46"/>
      <c r="S22" s="120"/>
    </row>
    <row r="23" spans="1:19" s="82" customFormat="1" ht="19.5" customHeight="1" outlineLevel="2">
      <c r="C23" s="103" t="s">
        <v>31</v>
      </c>
      <c r="D23" s="3">
        <v>0</v>
      </c>
      <c r="E23" s="4">
        <v>0</v>
      </c>
      <c r="F23" s="9"/>
      <c r="G23" s="4">
        <v>0</v>
      </c>
      <c r="H23" s="3">
        <v>0</v>
      </c>
      <c r="I23" s="4">
        <v>0</v>
      </c>
      <c r="J23" s="9"/>
      <c r="K23" s="4">
        <v>0</v>
      </c>
      <c r="L23" s="15"/>
      <c r="M23" s="16"/>
      <c r="N23" s="16"/>
      <c r="O23" s="15"/>
      <c r="P23" s="312"/>
      <c r="Q23" s="318"/>
      <c r="R23" s="46"/>
      <c r="S23" s="120"/>
    </row>
    <row r="24" spans="1:19" s="82" customFormat="1" ht="19.5" customHeight="1" outlineLevel="2">
      <c r="C24" s="103" t="s">
        <v>32</v>
      </c>
      <c r="D24" s="3">
        <v>0</v>
      </c>
      <c r="E24" s="4">
        <v>0</v>
      </c>
      <c r="F24" s="9"/>
      <c r="G24" s="4">
        <v>0</v>
      </c>
      <c r="H24" s="3">
        <v>0</v>
      </c>
      <c r="I24" s="4">
        <v>0</v>
      </c>
      <c r="J24" s="9"/>
      <c r="K24" s="4">
        <v>0</v>
      </c>
      <c r="L24" s="15"/>
      <c r="M24" s="16"/>
      <c r="N24" s="16"/>
      <c r="O24" s="15"/>
      <c r="P24" s="312"/>
      <c r="Q24" s="318"/>
      <c r="R24" s="46"/>
      <c r="S24" s="120"/>
    </row>
    <row r="25" spans="1:19" s="82" customFormat="1" ht="19.5" customHeight="1" outlineLevel="2">
      <c r="C25" s="103" t="s">
        <v>33</v>
      </c>
      <c r="D25" s="3">
        <v>0</v>
      </c>
      <c r="E25" s="4">
        <v>0</v>
      </c>
      <c r="F25" s="9"/>
      <c r="G25" s="4">
        <v>0</v>
      </c>
      <c r="H25" s="3">
        <v>0</v>
      </c>
      <c r="I25" s="4">
        <v>0</v>
      </c>
      <c r="J25" s="9"/>
      <c r="K25" s="4">
        <v>0</v>
      </c>
      <c r="L25" s="15"/>
      <c r="M25" s="16"/>
      <c r="N25" s="16"/>
      <c r="O25" s="15"/>
      <c r="P25" s="312"/>
      <c r="Q25" s="318"/>
      <c r="R25" s="46"/>
      <c r="S25" s="120"/>
    </row>
    <row r="26" spans="1:19" s="82" customFormat="1" ht="19.5" customHeight="1" outlineLevel="2">
      <c r="C26" s="107" t="s">
        <v>34</v>
      </c>
      <c r="D26" s="5">
        <v>0</v>
      </c>
      <c r="E26" s="6">
        <v>0</v>
      </c>
      <c r="F26" s="11"/>
      <c r="G26" s="6">
        <v>0</v>
      </c>
      <c r="H26" s="5">
        <v>0</v>
      </c>
      <c r="I26" s="6">
        <v>0</v>
      </c>
      <c r="J26" s="11"/>
      <c r="K26" s="6">
        <v>0</v>
      </c>
      <c r="L26" s="20"/>
      <c r="M26" s="21"/>
      <c r="N26" s="21"/>
      <c r="O26" s="20"/>
      <c r="P26" s="315"/>
      <c r="Q26" s="321"/>
      <c r="R26" s="49"/>
      <c r="S26" s="120"/>
    </row>
    <row r="27" spans="1:19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  <c r="S27" s="120"/>
    </row>
    <row r="28" spans="1:19" s="82" customFormat="1" ht="19.5" customHeight="1" outlineLevel="1">
      <c r="C28" s="103" t="s">
        <v>143</v>
      </c>
      <c r="D28" s="25"/>
      <c r="E28" s="9"/>
      <c r="F28" s="9"/>
      <c r="G28" s="9"/>
      <c r="H28" s="25"/>
      <c r="I28" s="9"/>
      <c r="J28" s="9"/>
      <c r="K28" s="9"/>
      <c r="L28" s="15"/>
      <c r="M28" s="16"/>
      <c r="N28" s="16"/>
      <c r="O28" s="15"/>
      <c r="P28" s="312"/>
      <c r="Q28" s="318"/>
      <c r="R28" s="46"/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  <c r="S30" s="120"/>
    </row>
    <row r="31" spans="1:19" s="82" customFormat="1" ht="19.5" customHeight="1">
      <c r="C31" s="105" t="s">
        <v>144</v>
      </c>
      <c r="D31" s="25">
        <v>1846696</v>
      </c>
      <c r="E31" s="9">
        <v>88850</v>
      </c>
      <c r="F31" s="9">
        <v>1935546</v>
      </c>
      <c r="G31" s="9"/>
      <c r="H31" s="25">
        <v>1814757</v>
      </c>
      <c r="I31" s="9">
        <v>16633</v>
      </c>
      <c r="J31" s="9">
        <v>1831390</v>
      </c>
      <c r="K31" s="9"/>
      <c r="L31" s="15">
        <v>98.270478736077834</v>
      </c>
      <c r="M31" s="16">
        <v>18.72031513787282</v>
      </c>
      <c r="N31" s="16">
        <v>94.618779403847796</v>
      </c>
      <c r="O31" s="15">
        <v>1.07780952738212</v>
      </c>
      <c r="P31" s="312">
        <v>94.944053046000832</v>
      </c>
      <c r="Q31" s="318">
        <v>1846546</v>
      </c>
      <c r="R31" s="46">
        <v>-0.82077565357158722</v>
      </c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5"/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activeCell="D10" sqref="D10"/>
      <selection pane="topRight" activeCell="D10" sqref="D10"/>
      <selection pane="bottomLeft" activeCell="D10" sqref="D10"/>
      <selection pane="bottomRight" activeCell="J39" sqref="J39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86" t="s">
        <v>146</v>
      </c>
      <c r="F4" s="111" t="s">
        <v>147</v>
      </c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124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290">
        <v>2243178</v>
      </c>
      <c r="E9" s="298">
        <v>107925</v>
      </c>
      <c r="F9" s="8">
        <v>2351103</v>
      </c>
      <c r="G9" s="2">
        <v>0</v>
      </c>
      <c r="H9" s="290">
        <v>2204382</v>
      </c>
      <c r="I9" s="298">
        <v>20204</v>
      </c>
      <c r="J9" s="8">
        <v>2224586</v>
      </c>
      <c r="K9" s="2">
        <v>0</v>
      </c>
      <c r="L9" s="13">
        <v>98.270489457368072</v>
      </c>
      <c r="M9" s="14">
        <v>18.720407690525828</v>
      </c>
      <c r="N9" s="14">
        <v>94.618823590459456</v>
      </c>
      <c r="O9" s="15">
        <v>3.0132626244761553</v>
      </c>
      <c r="P9" s="311">
        <v>94.944076589756904</v>
      </c>
      <c r="Q9" s="317">
        <v>2165907</v>
      </c>
      <c r="R9" s="45">
        <v>2.7092114296689562</v>
      </c>
      <c r="S9" s="120"/>
    </row>
    <row r="10" spans="1:19" s="82" customFormat="1" ht="19.5" customHeight="1" outlineLevel="2">
      <c r="C10" s="103" t="s">
        <v>22</v>
      </c>
      <c r="D10" s="292">
        <v>0</v>
      </c>
      <c r="E10" s="295">
        <v>0</v>
      </c>
      <c r="F10" s="9"/>
      <c r="G10" s="4">
        <v>0</v>
      </c>
      <c r="H10" s="292">
        <v>0</v>
      </c>
      <c r="I10" s="295">
        <v>0</v>
      </c>
      <c r="J10" s="9"/>
      <c r="K10" s="4">
        <v>0</v>
      </c>
      <c r="L10" s="15"/>
      <c r="M10" s="16"/>
      <c r="N10" s="16"/>
      <c r="O10" s="15"/>
      <c r="P10" s="312"/>
      <c r="Q10" s="318"/>
      <c r="R10" s="46"/>
      <c r="S10" s="120"/>
    </row>
    <row r="11" spans="1:19" s="82" customFormat="1" ht="19.5" customHeight="1" outlineLevel="2">
      <c r="C11" s="103" t="s">
        <v>23</v>
      </c>
      <c r="D11" s="292">
        <v>0</v>
      </c>
      <c r="E11" s="295">
        <v>0</v>
      </c>
      <c r="F11" s="9"/>
      <c r="G11" s="4">
        <v>0</v>
      </c>
      <c r="H11" s="292">
        <v>0</v>
      </c>
      <c r="I11" s="295">
        <v>0</v>
      </c>
      <c r="J11" s="9"/>
      <c r="K11" s="4">
        <v>0</v>
      </c>
      <c r="L11" s="15"/>
      <c r="M11" s="16"/>
      <c r="N11" s="16"/>
      <c r="O11" s="15"/>
      <c r="P11" s="312"/>
      <c r="Q11" s="318"/>
      <c r="R11" s="46"/>
      <c r="S11" s="120"/>
    </row>
    <row r="12" spans="1:19" s="82" customFormat="1" ht="19.5" customHeight="1" outlineLevel="2">
      <c r="C12" s="103" t="s">
        <v>24</v>
      </c>
      <c r="D12" s="292">
        <v>0</v>
      </c>
      <c r="E12" s="295">
        <v>0</v>
      </c>
      <c r="F12" s="9"/>
      <c r="G12" s="4">
        <v>0</v>
      </c>
      <c r="H12" s="292">
        <v>0</v>
      </c>
      <c r="I12" s="295">
        <v>0</v>
      </c>
      <c r="J12" s="9"/>
      <c r="K12" s="4">
        <v>0</v>
      </c>
      <c r="L12" s="15"/>
      <c r="M12" s="16"/>
      <c r="N12" s="16"/>
      <c r="O12" s="15"/>
      <c r="P12" s="312"/>
      <c r="Q12" s="318"/>
      <c r="R12" s="46"/>
      <c r="S12" s="120"/>
    </row>
    <row r="13" spans="1:19" s="82" customFormat="1" ht="19.5" customHeight="1" outlineLevel="2">
      <c r="C13" s="103" t="s">
        <v>25</v>
      </c>
      <c r="D13" s="292">
        <v>0</v>
      </c>
      <c r="E13" s="295">
        <v>0</v>
      </c>
      <c r="F13" s="9"/>
      <c r="G13" s="4">
        <v>0</v>
      </c>
      <c r="H13" s="292">
        <v>0</v>
      </c>
      <c r="I13" s="295">
        <v>0</v>
      </c>
      <c r="J13" s="9"/>
      <c r="K13" s="4">
        <v>0</v>
      </c>
      <c r="L13" s="15"/>
      <c r="M13" s="16"/>
      <c r="N13" s="16"/>
      <c r="O13" s="15"/>
      <c r="P13" s="312"/>
      <c r="Q13" s="318"/>
      <c r="R13" s="46"/>
      <c r="S13" s="120"/>
    </row>
    <row r="14" spans="1:19" s="82" customFormat="1" ht="19.5" customHeight="1" outlineLevel="2">
      <c r="C14" s="103" t="s">
        <v>26</v>
      </c>
      <c r="D14" s="292">
        <v>0</v>
      </c>
      <c r="E14" s="295">
        <v>0</v>
      </c>
      <c r="F14" s="9"/>
      <c r="G14" s="4">
        <v>0</v>
      </c>
      <c r="H14" s="292">
        <v>0</v>
      </c>
      <c r="I14" s="295">
        <v>0</v>
      </c>
      <c r="J14" s="9"/>
      <c r="K14" s="4">
        <v>0</v>
      </c>
      <c r="L14" s="15"/>
      <c r="M14" s="16"/>
      <c r="N14" s="16"/>
      <c r="O14" s="15"/>
      <c r="P14" s="312"/>
      <c r="Q14" s="318"/>
      <c r="R14" s="46"/>
      <c r="S14" s="120"/>
    </row>
    <row r="15" spans="1:19" s="82" customFormat="1" ht="19.5" customHeight="1" outlineLevel="2">
      <c r="C15" s="103" t="s">
        <v>27</v>
      </c>
      <c r="D15" s="292">
        <v>0</v>
      </c>
      <c r="E15" s="295">
        <v>0</v>
      </c>
      <c r="F15" s="9"/>
      <c r="G15" s="4">
        <v>0</v>
      </c>
      <c r="H15" s="292">
        <v>0</v>
      </c>
      <c r="I15" s="295">
        <v>0</v>
      </c>
      <c r="J15" s="9"/>
      <c r="K15" s="4">
        <v>0</v>
      </c>
      <c r="L15" s="15"/>
      <c r="M15" s="16"/>
      <c r="N15" s="16"/>
      <c r="O15" s="15"/>
      <c r="P15" s="312"/>
      <c r="Q15" s="318"/>
      <c r="R15" s="46"/>
      <c r="S15" s="120"/>
    </row>
    <row r="16" spans="1:19" s="82" customFormat="1" ht="19.5" customHeight="1" outlineLevel="2">
      <c r="C16" s="103" t="s">
        <v>28</v>
      </c>
      <c r="D16" s="292">
        <v>0</v>
      </c>
      <c r="E16" s="295">
        <v>0</v>
      </c>
      <c r="F16" s="9"/>
      <c r="G16" s="4">
        <v>0</v>
      </c>
      <c r="H16" s="292">
        <v>0</v>
      </c>
      <c r="I16" s="295">
        <v>0</v>
      </c>
      <c r="J16" s="9"/>
      <c r="K16" s="4">
        <v>0</v>
      </c>
      <c r="L16" s="15"/>
      <c r="M16" s="16"/>
      <c r="N16" s="16"/>
      <c r="O16" s="15"/>
      <c r="P16" s="312"/>
      <c r="Q16" s="318"/>
      <c r="R16" s="46"/>
      <c r="S16" s="120"/>
    </row>
    <row r="17" spans="1:19" s="82" customFormat="1" ht="19.5" customHeight="1" outlineLevel="2">
      <c r="C17" s="103" t="s">
        <v>46</v>
      </c>
      <c r="D17" s="292">
        <v>0</v>
      </c>
      <c r="E17" s="295">
        <v>0</v>
      </c>
      <c r="F17" s="9"/>
      <c r="G17" s="4">
        <v>0</v>
      </c>
      <c r="H17" s="292">
        <v>0</v>
      </c>
      <c r="I17" s="295">
        <v>0</v>
      </c>
      <c r="J17" s="9"/>
      <c r="K17" s="4">
        <v>0</v>
      </c>
      <c r="L17" s="15"/>
      <c r="M17" s="16"/>
      <c r="N17" s="16"/>
      <c r="O17" s="15"/>
      <c r="P17" s="312"/>
      <c r="Q17" s="318"/>
      <c r="R17" s="46"/>
      <c r="S17" s="120"/>
    </row>
    <row r="18" spans="1:19" s="82" customFormat="1" ht="19.5" customHeight="1" outlineLevel="2">
      <c r="C18" s="103" t="s">
        <v>47</v>
      </c>
      <c r="D18" s="292">
        <v>0</v>
      </c>
      <c r="E18" s="295">
        <v>0</v>
      </c>
      <c r="F18" s="9"/>
      <c r="G18" s="4">
        <v>0</v>
      </c>
      <c r="H18" s="292">
        <v>0</v>
      </c>
      <c r="I18" s="295">
        <v>0</v>
      </c>
      <c r="J18" s="9"/>
      <c r="K18" s="4">
        <v>0</v>
      </c>
      <c r="L18" s="15"/>
      <c r="M18" s="16"/>
      <c r="N18" s="16"/>
      <c r="O18" s="33"/>
      <c r="P18" s="312"/>
      <c r="Q18" s="318"/>
      <c r="R18" s="46"/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  <c r="S19" s="120"/>
    </row>
    <row r="20" spans="1:19" s="82" customFormat="1" ht="19.5" customHeight="1" outlineLevel="1">
      <c r="C20" s="105" t="s">
        <v>29</v>
      </c>
      <c r="D20" s="25">
        <v>2243178</v>
      </c>
      <c r="E20" s="9">
        <v>107925</v>
      </c>
      <c r="F20" s="9">
        <v>2351103</v>
      </c>
      <c r="G20" s="9"/>
      <c r="H20" s="25">
        <v>2204382</v>
      </c>
      <c r="I20" s="9">
        <v>20204</v>
      </c>
      <c r="J20" s="9">
        <v>2224586</v>
      </c>
      <c r="K20" s="9"/>
      <c r="L20" s="15">
        <v>98.270489457368072</v>
      </c>
      <c r="M20" s="16">
        <v>18.720407690525828</v>
      </c>
      <c r="N20" s="16">
        <v>94.618823590459456</v>
      </c>
      <c r="O20" s="15">
        <v>1.4036011384900935</v>
      </c>
      <c r="P20" s="312">
        <v>94.944076589756904</v>
      </c>
      <c r="Q20" s="318">
        <v>2165907</v>
      </c>
      <c r="R20" s="46">
        <v>2.7092114296689562</v>
      </c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  <c r="S21" s="120"/>
    </row>
    <row r="22" spans="1:19" s="82" customFormat="1" ht="19.5" customHeight="1" outlineLevel="2">
      <c r="C22" s="103" t="s">
        <v>30</v>
      </c>
      <c r="D22" s="3">
        <v>0</v>
      </c>
      <c r="E22" s="4">
        <v>0</v>
      </c>
      <c r="F22" s="9"/>
      <c r="G22" s="4">
        <v>0</v>
      </c>
      <c r="H22" s="3">
        <v>0</v>
      </c>
      <c r="I22" s="4">
        <v>0</v>
      </c>
      <c r="J22" s="9"/>
      <c r="K22" s="4">
        <v>0</v>
      </c>
      <c r="L22" s="15"/>
      <c r="M22" s="16"/>
      <c r="N22" s="16"/>
      <c r="O22" s="33"/>
      <c r="P22" s="312"/>
      <c r="Q22" s="318"/>
      <c r="R22" s="46"/>
      <c r="S22" s="120"/>
    </row>
    <row r="23" spans="1:19" s="82" customFormat="1" ht="19.5" customHeight="1" outlineLevel="2">
      <c r="C23" s="103" t="s">
        <v>31</v>
      </c>
      <c r="D23" s="3">
        <v>0</v>
      </c>
      <c r="E23" s="4">
        <v>0</v>
      </c>
      <c r="F23" s="9"/>
      <c r="G23" s="4">
        <v>0</v>
      </c>
      <c r="H23" s="3">
        <v>0</v>
      </c>
      <c r="I23" s="4">
        <v>0</v>
      </c>
      <c r="J23" s="9"/>
      <c r="K23" s="4">
        <v>0</v>
      </c>
      <c r="L23" s="15"/>
      <c r="M23" s="16"/>
      <c r="N23" s="16"/>
      <c r="O23" s="15"/>
      <c r="P23" s="312"/>
      <c r="Q23" s="318"/>
      <c r="R23" s="46"/>
      <c r="S23" s="120"/>
    </row>
    <row r="24" spans="1:19" s="82" customFormat="1" ht="19.5" customHeight="1" outlineLevel="2">
      <c r="C24" s="103" t="s">
        <v>32</v>
      </c>
      <c r="D24" s="3">
        <v>0</v>
      </c>
      <c r="E24" s="4">
        <v>0</v>
      </c>
      <c r="F24" s="9"/>
      <c r="G24" s="4">
        <v>0</v>
      </c>
      <c r="H24" s="3">
        <v>0</v>
      </c>
      <c r="I24" s="4">
        <v>0</v>
      </c>
      <c r="J24" s="9"/>
      <c r="K24" s="4">
        <v>0</v>
      </c>
      <c r="L24" s="15"/>
      <c r="M24" s="16"/>
      <c r="N24" s="16"/>
      <c r="O24" s="15"/>
      <c r="P24" s="312"/>
      <c r="Q24" s="318"/>
      <c r="R24" s="46"/>
      <c r="S24" s="120"/>
    </row>
    <row r="25" spans="1:19" s="82" customFormat="1" ht="19.5" customHeight="1" outlineLevel="2">
      <c r="C25" s="103" t="s">
        <v>33</v>
      </c>
      <c r="D25" s="3">
        <v>0</v>
      </c>
      <c r="E25" s="4">
        <v>0</v>
      </c>
      <c r="F25" s="9"/>
      <c r="G25" s="4">
        <v>0</v>
      </c>
      <c r="H25" s="3">
        <v>0</v>
      </c>
      <c r="I25" s="4">
        <v>0</v>
      </c>
      <c r="J25" s="9"/>
      <c r="K25" s="4">
        <v>0</v>
      </c>
      <c r="L25" s="15"/>
      <c r="M25" s="16"/>
      <c r="N25" s="16"/>
      <c r="O25" s="15"/>
      <c r="P25" s="312"/>
      <c r="Q25" s="318"/>
      <c r="R25" s="46"/>
      <c r="S25" s="120"/>
    </row>
    <row r="26" spans="1:19" s="82" customFormat="1" ht="19.5" customHeight="1" outlineLevel="2">
      <c r="C26" s="107" t="s">
        <v>34</v>
      </c>
      <c r="D26" s="5">
        <v>0</v>
      </c>
      <c r="E26" s="6">
        <v>0</v>
      </c>
      <c r="F26" s="11"/>
      <c r="G26" s="6">
        <v>0</v>
      </c>
      <c r="H26" s="5">
        <v>0</v>
      </c>
      <c r="I26" s="6">
        <v>0</v>
      </c>
      <c r="J26" s="11"/>
      <c r="K26" s="6">
        <v>0</v>
      </c>
      <c r="L26" s="20"/>
      <c r="M26" s="21"/>
      <c r="N26" s="21"/>
      <c r="O26" s="20"/>
      <c r="P26" s="315"/>
      <c r="Q26" s="321"/>
      <c r="R26" s="49"/>
      <c r="S26" s="120"/>
    </row>
    <row r="27" spans="1:19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  <c r="S27" s="120"/>
    </row>
    <row r="28" spans="1:19" s="82" customFormat="1" ht="19.5" customHeight="1" outlineLevel="1">
      <c r="C28" s="103" t="s">
        <v>143</v>
      </c>
      <c r="D28" s="25"/>
      <c r="E28" s="9"/>
      <c r="F28" s="9"/>
      <c r="G28" s="9"/>
      <c r="H28" s="25"/>
      <c r="I28" s="9"/>
      <c r="J28" s="9"/>
      <c r="K28" s="9"/>
      <c r="L28" s="15"/>
      <c r="M28" s="16"/>
      <c r="N28" s="16"/>
      <c r="O28" s="15"/>
      <c r="P28" s="312"/>
      <c r="Q28" s="318"/>
      <c r="R28" s="46"/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  <c r="S30" s="120"/>
    </row>
    <row r="31" spans="1:19" s="82" customFormat="1" ht="19.5" customHeight="1">
      <c r="C31" s="105" t="s">
        <v>144</v>
      </c>
      <c r="D31" s="25">
        <v>2243178</v>
      </c>
      <c r="E31" s="9">
        <v>107925</v>
      </c>
      <c r="F31" s="9">
        <v>2351103</v>
      </c>
      <c r="G31" s="9"/>
      <c r="H31" s="25">
        <v>2204382</v>
      </c>
      <c r="I31" s="9">
        <v>20204</v>
      </c>
      <c r="J31" s="9">
        <v>2224586</v>
      </c>
      <c r="K31" s="9"/>
      <c r="L31" s="15">
        <v>98.270489457368072</v>
      </c>
      <c r="M31" s="16">
        <v>18.720407690525828</v>
      </c>
      <c r="N31" s="16">
        <v>94.618823590459456</v>
      </c>
      <c r="O31" s="15">
        <v>1.3092132125221176</v>
      </c>
      <c r="P31" s="312">
        <v>94.944076589756904</v>
      </c>
      <c r="Q31" s="318">
        <v>2165907</v>
      </c>
      <c r="R31" s="46">
        <v>2.7092114296689562</v>
      </c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.75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6"/>
  <dimension ref="A1:S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Q40" sqref="Q40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9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s="82" customFormat="1" ht="6" customHeight="1">
      <c r="P3" s="84"/>
      <c r="Q3" s="85"/>
    </row>
    <row r="4" spans="1:19" s="82" customFormat="1" ht="12" customHeight="1">
      <c r="D4" s="86" t="s">
        <v>145</v>
      </c>
      <c r="F4" s="111"/>
      <c r="H4" s="111"/>
      <c r="P4" s="84"/>
      <c r="Q4" s="397" t="s">
        <v>1</v>
      </c>
      <c r="R4" s="398"/>
    </row>
    <row r="5" spans="1:19" s="82" customFormat="1" ht="6" customHeight="1"/>
    <row r="6" spans="1:19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124</v>
      </c>
      <c r="P7" s="96" t="s">
        <v>156</v>
      </c>
      <c r="Q7" s="91" t="s">
        <v>6</v>
      </c>
      <c r="R7" s="97" t="s">
        <v>7</v>
      </c>
    </row>
    <row r="8" spans="1:19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s="82" customFormat="1" ht="19.5" customHeight="1" outlineLevel="2">
      <c r="C9" s="102" t="s">
        <v>21</v>
      </c>
      <c r="D9" s="1">
        <v>0</v>
      </c>
      <c r="E9" s="2">
        <v>0</v>
      </c>
      <c r="F9" s="8"/>
      <c r="G9" s="2">
        <v>0</v>
      </c>
      <c r="H9" s="1">
        <v>0</v>
      </c>
      <c r="I9" s="2">
        <v>0</v>
      </c>
      <c r="J9" s="8"/>
      <c r="K9" s="2">
        <v>0</v>
      </c>
      <c r="L9" s="13"/>
      <c r="M9" s="14"/>
      <c r="N9" s="14"/>
      <c r="O9" s="15"/>
      <c r="P9" s="277"/>
      <c r="Q9" s="272"/>
      <c r="R9" s="45"/>
      <c r="S9" s="120"/>
    </row>
    <row r="10" spans="1:19" s="82" customFormat="1" ht="19.5" customHeight="1" outlineLevel="2">
      <c r="C10" s="103" t="s">
        <v>22</v>
      </c>
      <c r="D10" s="3">
        <v>0</v>
      </c>
      <c r="E10" s="4">
        <v>0</v>
      </c>
      <c r="F10" s="9"/>
      <c r="G10" s="4">
        <v>0</v>
      </c>
      <c r="H10" s="3">
        <v>0</v>
      </c>
      <c r="I10" s="4">
        <v>0</v>
      </c>
      <c r="J10" s="9"/>
      <c r="K10" s="4">
        <v>0</v>
      </c>
      <c r="L10" s="15"/>
      <c r="M10" s="16"/>
      <c r="N10" s="16"/>
      <c r="O10" s="15"/>
      <c r="P10" s="278"/>
      <c r="Q10" s="273"/>
      <c r="R10" s="46"/>
      <c r="S10" s="120"/>
    </row>
    <row r="11" spans="1:19" s="82" customFormat="1" ht="19.5" customHeight="1" outlineLevel="2">
      <c r="C11" s="103" t="s">
        <v>23</v>
      </c>
      <c r="D11" s="3">
        <v>0</v>
      </c>
      <c r="E11" s="4">
        <v>0</v>
      </c>
      <c r="F11" s="9"/>
      <c r="G11" s="4">
        <v>0</v>
      </c>
      <c r="H11" s="3">
        <v>0</v>
      </c>
      <c r="I11" s="4">
        <v>0</v>
      </c>
      <c r="J11" s="9"/>
      <c r="K11" s="4">
        <v>0</v>
      </c>
      <c r="L11" s="15"/>
      <c r="M11" s="16"/>
      <c r="N11" s="16"/>
      <c r="O11" s="15"/>
      <c r="P11" s="278"/>
      <c r="Q11" s="273"/>
      <c r="R11" s="46"/>
      <c r="S11" s="120"/>
    </row>
    <row r="12" spans="1:19" s="82" customFormat="1" ht="19.5" customHeight="1" outlineLevel="2">
      <c r="C12" s="103" t="s">
        <v>24</v>
      </c>
      <c r="D12" s="3">
        <v>0</v>
      </c>
      <c r="E12" s="4">
        <v>0</v>
      </c>
      <c r="F12" s="9"/>
      <c r="G12" s="4">
        <v>0</v>
      </c>
      <c r="H12" s="3">
        <v>0</v>
      </c>
      <c r="I12" s="4">
        <v>0</v>
      </c>
      <c r="J12" s="9"/>
      <c r="K12" s="4">
        <v>0</v>
      </c>
      <c r="L12" s="15"/>
      <c r="M12" s="16"/>
      <c r="N12" s="16"/>
      <c r="O12" s="15"/>
      <c r="P12" s="278"/>
      <c r="Q12" s="273"/>
      <c r="R12" s="46"/>
      <c r="S12" s="120"/>
    </row>
    <row r="13" spans="1:19" s="82" customFormat="1" ht="19.5" customHeight="1" outlineLevel="2">
      <c r="C13" s="103" t="s">
        <v>25</v>
      </c>
      <c r="D13" s="3">
        <v>0</v>
      </c>
      <c r="E13" s="4">
        <v>0</v>
      </c>
      <c r="F13" s="9"/>
      <c r="G13" s="4">
        <v>0</v>
      </c>
      <c r="H13" s="3">
        <v>0</v>
      </c>
      <c r="I13" s="4">
        <v>0</v>
      </c>
      <c r="J13" s="9"/>
      <c r="K13" s="4">
        <v>0</v>
      </c>
      <c r="L13" s="15"/>
      <c r="M13" s="16"/>
      <c r="N13" s="16"/>
      <c r="O13" s="15"/>
      <c r="P13" s="278"/>
      <c r="Q13" s="273"/>
      <c r="R13" s="46"/>
      <c r="S13" s="120"/>
    </row>
    <row r="14" spans="1:19" s="82" customFormat="1" ht="19.5" customHeight="1" outlineLevel="2">
      <c r="C14" s="103" t="s">
        <v>26</v>
      </c>
      <c r="D14" s="3">
        <v>0</v>
      </c>
      <c r="E14" s="4">
        <v>0</v>
      </c>
      <c r="F14" s="9"/>
      <c r="G14" s="4">
        <v>0</v>
      </c>
      <c r="H14" s="3">
        <v>0</v>
      </c>
      <c r="I14" s="4">
        <v>0</v>
      </c>
      <c r="J14" s="9"/>
      <c r="K14" s="4">
        <v>0</v>
      </c>
      <c r="L14" s="15"/>
      <c r="M14" s="16"/>
      <c r="N14" s="16"/>
      <c r="O14" s="15"/>
      <c r="P14" s="278"/>
      <c r="Q14" s="273"/>
      <c r="R14" s="46"/>
      <c r="S14" s="120"/>
    </row>
    <row r="15" spans="1:19" s="82" customFormat="1" ht="19.5" customHeight="1" outlineLevel="2">
      <c r="C15" s="103" t="s">
        <v>27</v>
      </c>
      <c r="D15" s="3">
        <v>0</v>
      </c>
      <c r="E15" s="4">
        <v>0</v>
      </c>
      <c r="F15" s="9"/>
      <c r="G15" s="4">
        <v>0</v>
      </c>
      <c r="H15" s="3">
        <v>0</v>
      </c>
      <c r="I15" s="4">
        <v>0</v>
      </c>
      <c r="J15" s="9"/>
      <c r="K15" s="4">
        <v>0</v>
      </c>
      <c r="L15" s="15"/>
      <c r="M15" s="16"/>
      <c r="N15" s="16"/>
      <c r="O15" s="15"/>
      <c r="P15" s="278"/>
      <c r="Q15" s="273"/>
      <c r="R15" s="46"/>
      <c r="S15" s="120"/>
    </row>
    <row r="16" spans="1:19" s="82" customFormat="1" ht="19.5" customHeight="1" outlineLevel="2">
      <c r="C16" s="103" t="s">
        <v>28</v>
      </c>
      <c r="D16" s="3">
        <v>0</v>
      </c>
      <c r="E16" s="4">
        <v>0</v>
      </c>
      <c r="F16" s="9"/>
      <c r="G16" s="4">
        <v>0</v>
      </c>
      <c r="H16" s="3">
        <v>0</v>
      </c>
      <c r="I16" s="4">
        <v>0</v>
      </c>
      <c r="J16" s="9"/>
      <c r="K16" s="4">
        <v>0</v>
      </c>
      <c r="L16" s="15"/>
      <c r="M16" s="16"/>
      <c r="N16" s="16"/>
      <c r="O16" s="15"/>
      <c r="P16" s="278"/>
      <c r="Q16" s="273"/>
      <c r="R16" s="46"/>
      <c r="S16" s="120"/>
    </row>
    <row r="17" spans="1:19" s="82" customFormat="1" ht="19.5" customHeight="1" outlineLevel="2">
      <c r="C17" s="103" t="s">
        <v>46</v>
      </c>
      <c r="D17" s="3">
        <v>0</v>
      </c>
      <c r="E17" s="4">
        <v>0</v>
      </c>
      <c r="F17" s="9"/>
      <c r="G17" s="4">
        <v>0</v>
      </c>
      <c r="H17" s="3">
        <v>0</v>
      </c>
      <c r="I17" s="4">
        <v>0</v>
      </c>
      <c r="J17" s="9"/>
      <c r="K17" s="4">
        <v>0</v>
      </c>
      <c r="L17" s="15"/>
      <c r="M17" s="16"/>
      <c r="N17" s="16"/>
      <c r="O17" s="15"/>
      <c r="P17" s="278"/>
      <c r="Q17" s="273"/>
      <c r="R17" s="46"/>
      <c r="S17" s="120"/>
    </row>
    <row r="18" spans="1:19" s="82" customFormat="1" ht="19.5" customHeight="1" outlineLevel="2">
      <c r="C18" s="103" t="s">
        <v>47</v>
      </c>
      <c r="D18" s="3">
        <v>0</v>
      </c>
      <c r="E18" s="4">
        <v>0</v>
      </c>
      <c r="F18" s="9"/>
      <c r="G18" s="4">
        <v>0</v>
      </c>
      <c r="H18" s="3">
        <v>0</v>
      </c>
      <c r="I18" s="4">
        <v>0</v>
      </c>
      <c r="J18" s="9"/>
      <c r="K18" s="4">
        <v>0</v>
      </c>
      <c r="L18" s="15"/>
      <c r="M18" s="16"/>
      <c r="N18" s="16"/>
      <c r="O18" s="33"/>
      <c r="P18" s="278"/>
      <c r="Q18" s="273"/>
      <c r="R18" s="201"/>
      <c r="S18" s="120"/>
    </row>
    <row r="19" spans="1:19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279"/>
      <c r="Q19" s="274"/>
      <c r="R19" s="47"/>
      <c r="S19" s="120"/>
    </row>
    <row r="20" spans="1:19" s="82" customFormat="1" ht="19.5" customHeight="1" outlineLevel="1">
      <c r="C20" s="105" t="s">
        <v>29</v>
      </c>
      <c r="D20" s="25"/>
      <c r="E20" s="9"/>
      <c r="F20" s="9"/>
      <c r="G20" s="9"/>
      <c r="H20" s="25"/>
      <c r="I20" s="9"/>
      <c r="J20" s="9"/>
      <c r="K20" s="9"/>
      <c r="L20" s="15"/>
      <c r="M20" s="16"/>
      <c r="N20" s="16"/>
      <c r="O20" s="15"/>
      <c r="P20" s="278"/>
      <c r="Q20" s="273"/>
      <c r="R20" s="201"/>
      <c r="S20" s="120"/>
    </row>
    <row r="21" spans="1:19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4"/>
      <c r="Q21" s="35"/>
      <c r="R21" s="48"/>
      <c r="S21" s="120"/>
    </row>
    <row r="22" spans="1:19" s="82" customFormat="1" ht="19.5" customHeight="1" outlineLevel="2">
      <c r="C22" s="103" t="s">
        <v>30</v>
      </c>
      <c r="D22" s="292">
        <v>0</v>
      </c>
      <c r="E22" s="295">
        <v>0</v>
      </c>
      <c r="F22" s="9"/>
      <c r="G22" s="4">
        <v>0</v>
      </c>
      <c r="H22" s="292">
        <v>0</v>
      </c>
      <c r="I22" s="295">
        <v>0</v>
      </c>
      <c r="J22" s="9"/>
      <c r="K22" s="4">
        <v>0</v>
      </c>
      <c r="L22" s="15"/>
      <c r="M22" s="16"/>
      <c r="N22" s="16"/>
      <c r="O22" s="33"/>
      <c r="P22" s="278"/>
      <c r="Q22" s="273"/>
      <c r="R22" s="46"/>
      <c r="S22" s="120"/>
    </row>
    <row r="23" spans="1:19" s="82" customFormat="1" ht="19.5" customHeight="1" outlineLevel="2">
      <c r="C23" s="103" t="s">
        <v>31</v>
      </c>
      <c r="D23" s="292">
        <v>0</v>
      </c>
      <c r="E23" s="295">
        <v>0</v>
      </c>
      <c r="F23" s="9"/>
      <c r="G23" s="4">
        <v>0</v>
      </c>
      <c r="H23" s="292">
        <v>0</v>
      </c>
      <c r="I23" s="295">
        <v>0</v>
      </c>
      <c r="J23" s="9"/>
      <c r="K23" s="4">
        <v>0</v>
      </c>
      <c r="L23" s="15"/>
      <c r="M23" s="16"/>
      <c r="N23" s="16"/>
      <c r="O23" s="15"/>
      <c r="P23" s="278"/>
      <c r="Q23" s="273"/>
      <c r="R23" s="46"/>
      <c r="S23" s="120"/>
    </row>
    <row r="24" spans="1:19" s="82" customFormat="1" ht="19.5" customHeight="1" outlineLevel="2">
      <c r="C24" s="103" t="s">
        <v>32</v>
      </c>
      <c r="D24" s="292">
        <v>0</v>
      </c>
      <c r="E24" s="295">
        <v>0</v>
      </c>
      <c r="F24" s="9"/>
      <c r="G24" s="4">
        <v>0</v>
      </c>
      <c r="H24" s="292">
        <v>0</v>
      </c>
      <c r="I24" s="295">
        <v>0</v>
      </c>
      <c r="J24" s="9"/>
      <c r="K24" s="4">
        <v>0</v>
      </c>
      <c r="L24" s="15"/>
      <c r="M24" s="16"/>
      <c r="N24" s="16"/>
      <c r="O24" s="15"/>
      <c r="P24" s="278"/>
      <c r="Q24" s="273"/>
      <c r="R24" s="46"/>
      <c r="S24" s="120"/>
    </row>
    <row r="25" spans="1:19" s="82" customFormat="1" ht="19.5" customHeight="1" outlineLevel="2">
      <c r="C25" s="103" t="s">
        <v>33</v>
      </c>
      <c r="D25" s="292">
        <v>0</v>
      </c>
      <c r="E25" s="295">
        <v>0</v>
      </c>
      <c r="F25" s="9"/>
      <c r="G25" s="4">
        <v>0</v>
      </c>
      <c r="H25" s="292">
        <v>0</v>
      </c>
      <c r="I25" s="295">
        <v>0</v>
      </c>
      <c r="J25" s="9"/>
      <c r="K25" s="4">
        <v>0</v>
      </c>
      <c r="L25" s="15"/>
      <c r="M25" s="16"/>
      <c r="N25" s="16"/>
      <c r="O25" s="15"/>
      <c r="P25" s="278"/>
      <c r="Q25" s="273"/>
      <c r="R25" s="46"/>
      <c r="S25" s="120"/>
    </row>
    <row r="26" spans="1:19" s="82" customFormat="1" ht="19.5" customHeight="1" outlineLevel="2">
      <c r="C26" s="107" t="s">
        <v>34</v>
      </c>
      <c r="D26" s="296">
        <v>0</v>
      </c>
      <c r="E26" s="297">
        <v>27</v>
      </c>
      <c r="F26" s="11">
        <v>27</v>
      </c>
      <c r="G26" s="6">
        <v>0</v>
      </c>
      <c r="H26" s="296">
        <v>0</v>
      </c>
      <c r="I26" s="297">
        <v>26</v>
      </c>
      <c r="J26" s="11">
        <v>26</v>
      </c>
      <c r="K26" s="6">
        <v>0</v>
      </c>
      <c r="L26" s="20">
        <v>0</v>
      </c>
      <c r="M26" s="21">
        <v>96.296296296296291</v>
      </c>
      <c r="N26" s="21">
        <v>96.296296296296291</v>
      </c>
      <c r="O26" s="20">
        <v>1.5087148592746215E-3</v>
      </c>
      <c r="P26" s="280">
        <v>1.8518518518518519</v>
      </c>
      <c r="Q26" s="275">
        <v>1</v>
      </c>
      <c r="R26" s="49"/>
      <c r="S26" s="120"/>
    </row>
    <row r="27" spans="1:19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281"/>
      <c r="Q27" s="276"/>
      <c r="R27" s="50"/>
      <c r="S27" s="120"/>
    </row>
    <row r="28" spans="1:19" s="82" customFormat="1" ht="19.5" customHeight="1" outlineLevel="1">
      <c r="C28" s="103" t="s">
        <v>143</v>
      </c>
      <c r="D28" s="25">
        <v>0</v>
      </c>
      <c r="E28" s="9">
        <v>27</v>
      </c>
      <c r="F28" s="9">
        <v>27</v>
      </c>
      <c r="G28" s="9"/>
      <c r="H28" s="25">
        <v>0</v>
      </c>
      <c r="I28" s="9">
        <v>26</v>
      </c>
      <c r="J28" s="9">
        <v>26</v>
      </c>
      <c r="K28" s="9"/>
      <c r="L28" s="15">
        <v>0</v>
      </c>
      <c r="M28" s="16">
        <v>96.296296296296291</v>
      </c>
      <c r="N28" s="16">
        <v>96.296296296296291</v>
      </c>
      <c r="O28" s="15">
        <v>2.2754211804605032E-4</v>
      </c>
      <c r="P28" s="278">
        <v>1.8518518518518519</v>
      </c>
      <c r="Q28" s="273">
        <v>1</v>
      </c>
      <c r="R28" s="46"/>
      <c r="S28" s="120"/>
    </row>
    <row r="29" spans="1:19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278"/>
      <c r="Q29" s="273"/>
      <c r="R29" s="46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277"/>
      <c r="Q30" s="272"/>
      <c r="R30" s="45"/>
      <c r="S30" s="120"/>
    </row>
    <row r="31" spans="1:19" s="82" customFormat="1" ht="19.5" customHeight="1">
      <c r="C31" s="105" t="s">
        <v>144</v>
      </c>
      <c r="D31" s="25">
        <v>0</v>
      </c>
      <c r="E31" s="9">
        <v>27</v>
      </c>
      <c r="F31" s="9">
        <v>27</v>
      </c>
      <c r="G31" s="9"/>
      <c r="H31" s="25">
        <v>0</v>
      </c>
      <c r="I31" s="9">
        <v>26</v>
      </c>
      <c r="J31" s="9">
        <v>26</v>
      </c>
      <c r="K31" s="9"/>
      <c r="L31" s="15">
        <v>0</v>
      </c>
      <c r="M31" s="16">
        <v>96.296296296296291</v>
      </c>
      <c r="N31" s="16">
        <v>96.296296296296291</v>
      </c>
      <c r="O31" s="15">
        <v>1.5301518361427727E-5</v>
      </c>
      <c r="P31" s="278">
        <v>1.8518518518518519</v>
      </c>
      <c r="Q31" s="273">
        <v>1</v>
      </c>
      <c r="R31" s="46"/>
      <c r="S31" s="120"/>
    </row>
    <row r="32" spans="1:19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7">
    <tabColor indexed="10"/>
  </sheetPr>
  <dimension ref="A1:T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S31" sqref="S31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20" s="82" customFormat="1" ht="14.1" customHeight="1">
      <c r="A1" s="248"/>
      <c r="B1" s="248"/>
      <c r="C1" s="248"/>
      <c r="D1" s="248"/>
      <c r="E1" s="248"/>
      <c r="F1" s="248"/>
      <c r="G1" s="247"/>
      <c r="H1" s="247"/>
      <c r="I1" s="247"/>
      <c r="J1" s="83"/>
      <c r="K1" s="247"/>
      <c r="L1" s="247"/>
      <c r="M1" s="247"/>
      <c r="N1" s="83"/>
      <c r="O1" s="247"/>
      <c r="P1" s="83"/>
      <c r="Q1" s="83"/>
      <c r="R1" s="247"/>
    </row>
    <row r="2" spans="1:20" s="82" customFormat="1" ht="12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20" s="82" customFormat="1" ht="6" customHeight="1">
      <c r="P3" s="84"/>
      <c r="Q3" s="85"/>
    </row>
    <row r="4" spans="1:20" s="82" customFormat="1" ht="12" customHeight="1">
      <c r="D4" s="111" t="s">
        <v>125</v>
      </c>
      <c r="E4" s="81"/>
      <c r="F4" s="111"/>
      <c r="H4" s="111"/>
      <c r="P4" s="84"/>
      <c r="Q4" s="397" t="s">
        <v>1</v>
      </c>
      <c r="R4" s="398"/>
    </row>
    <row r="5" spans="1:20" s="82" customFormat="1" ht="6" customHeight="1"/>
    <row r="6" spans="1:20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20" s="82" customFormat="1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137</v>
      </c>
      <c r="O7" s="95" t="s">
        <v>142</v>
      </c>
      <c r="P7" s="96" t="s">
        <v>156</v>
      </c>
      <c r="Q7" s="91" t="s">
        <v>6</v>
      </c>
      <c r="R7" s="97" t="s">
        <v>7</v>
      </c>
      <c r="T7" s="81"/>
    </row>
    <row r="8" spans="1:20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20" s="82" customFormat="1" ht="19.5" customHeight="1" outlineLevel="2">
      <c r="C9" s="102" t="s">
        <v>21</v>
      </c>
      <c r="D9" s="26">
        <v>74254356</v>
      </c>
      <c r="E9" s="8">
        <v>3080352</v>
      </c>
      <c r="F9" s="8">
        <v>77369953</v>
      </c>
      <c r="G9" s="211">
        <v>1395033</v>
      </c>
      <c r="H9" s="26">
        <v>73139957</v>
      </c>
      <c r="I9" s="8">
        <v>651287</v>
      </c>
      <c r="J9" s="8">
        <v>73826489</v>
      </c>
      <c r="K9" s="211">
        <v>1354397</v>
      </c>
      <c r="L9" s="13">
        <v>98.49921397203957</v>
      </c>
      <c r="M9" s="14">
        <v>21.143265444988106</v>
      </c>
      <c r="N9" s="14">
        <v>95.420103202078977</v>
      </c>
      <c r="O9" s="15">
        <v>100</v>
      </c>
      <c r="P9" s="311">
        <v>95.693562554431765</v>
      </c>
      <c r="Q9" s="317">
        <v>74846630</v>
      </c>
      <c r="R9" s="45">
        <v>-1.3629751934055014</v>
      </c>
      <c r="S9" s="120"/>
    </row>
    <row r="10" spans="1:20" s="82" customFormat="1" ht="19.5" customHeight="1" outlineLevel="2">
      <c r="C10" s="103" t="s">
        <v>22</v>
      </c>
      <c r="D10" s="25">
        <v>26072206</v>
      </c>
      <c r="E10" s="9">
        <v>1120064</v>
      </c>
      <c r="F10" s="58">
        <v>27206162</v>
      </c>
      <c r="G10" s="219">
        <v>2033801</v>
      </c>
      <c r="H10" s="25">
        <v>25728411</v>
      </c>
      <c r="I10" s="9">
        <v>243298</v>
      </c>
      <c r="J10" s="58">
        <v>25985601</v>
      </c>
      <c r="K10" s="219">
        <v>2001898</v>
      </c>
      <c r="L10" s="15">
        <v>98.681373566931768</v>
      </c>
      <c r="M10" s="16">
        <v>21.721794468887492</v>
      </c>
      <c r="N10" s="16">
        <v>95.513659736349439</v>
      </c>
      <c r="O10" s="15">
        <v>100</v>
      </c>
      <c r="P10" s="312">
        <v>95.720166600888277</v>
      </c>
      <c r="Q10" s="318">
        <v>26183750</v>
      </c>
      <c r="R10" s="46">
        <v>-0.75676325965532054</v>
      </c>
      <c r="S10" s="120"/>
    </row>
    <row r="11" spans="1:20" s="82" customFormat="1" ht="19.5" customHeight="1" outlineLevel="2">
      <c r="C11" s="103" t="s">
        <v>23</v>
      </c>
      <c r="D11" s="25">
        <v>6564500</v>
      </c>
      <c r="E11" s="9">
        <v>442299</v>
      </c>
      <c r="F11" s="58">
        <v>7011293</v>
      </c>
      <c r="G11" s="219">
        <v>532516</v>
      </c>
      <c r="H11" s="25">
        <v>6469976</v>
      </c>
      <c r="I11" s="9">
        <v>57718</v>
      </c>
      <c r="J11" s="58">
        <v>6532188</v>
      </c>
      <c r="K11" s="219">
        <v>522887</v>
      </c>
      <c r="L11" s="15">
        <v>98.560073120572781</v>
      </c>
      <c r="M11" s="16">
        <v>13.049543408418288</v>
      </c>
      <c r="N11" s="16">
        <v>93.166666975691925</v>
      </c>
      <c r="O11" s="15">
        <v>100</v>
      </c>
      <c r="P11" s="312">
        <v>93.574689010103171</v>
      </c>
      <c r="Q11" s="318">
        <v>6613102</v>
      </c>
      <c r="R11" s="46">
        <v>-1.2235407831302163</v>
      </c>
      <c r="S11" s="120"/>
    </row>
    <row r="12" spans="1:20" s="82" customFormat="1" ht="19.5" customHeight="1" outlineLevel="2">
      <c r="C12" s="103" t="s">
        <v>24</v>
      </c>
      <c r="D12" s="25">
        <v>5245280</v>
      </c>
      <c r="E12" s="9">
        <v>238360</v>
      </c>
      <c r="F12" s="58">
        <v>5489671</v>
      </c>
      <c r="G12" s="219">
        <v>374609</v>
      </c>
      <c r="H12" s="25">
        <v>5117818</v>
      </c>
      <c r="I12" s="9">
        <v>35624</v>
      </c>
      <c r="J12" s="58">
        <v>5159473</v>
      </c>
      <c r="K12" s="219">
        <v>364068</v>
      </c>
      <c r="L12" s="15">
        <v>97.569967666168438</v>
      </c>
      <c r="M12" s="16">
        <v>14.945460647759692</v>
      </c>
      <c r="N12" s="16">
        <v>93.985104025359632</v>
      </c>
      <c r="O12" s="15">
        <v>100</v>
      </c>
      <c r="P12" s="312">
        <v>95.703230671619721</v>
      </c>
      <c r="Q12" s="318">
        <v>5479989</v>
      </c>
      <c r="R12" s="46">
        <v>-5.8488438571683261</v>
      </c>
      <c r="S12" s="120"/>
    </row>
    <row r="13" spans="1:20" s="82" customFormat="1" ht="19.5" customHeight="1" outlineLevel="2">
      <c r="C13" s="103" t="s">
        <v>25</v>
      </c>
      <c r="D13" s="25">
        <v>5234804</v>
      </c>
      <c r="E13" s="9">
        <v>226824</v>
      </c>
      <c r="F13" s="58">
        <v>5464791</v>
      </c>
      <c r="G13" s="219">
        <v>259725</v>
      </c>
      <c r="H13" s="25">
        <v>5184713</v>
      </c>
      <c r="I13" s="9">
        <v>39150</v>
      </c>
      <c r="J13" s="58">
        <v>5227026</v>
      </c>
      <c r="K13" s="219">
        <v>257457</v>
      </c>
      <c r="L13" s="15">
        <v>99.043116036436132</v>
      </c>
      <c r="M13" s="16">
        <v>17.260078298592742</v>
      </c>
      <c r="N13" s="16">
        <v>95.649147423936256</v>
      </c>
      <c r="O13" s="15">
        <v>100</v>
      </c>
      <c r="P13" s="312">
        <v>95.672462152243142</v>
      </c>
      <c r="Q13" s="318">
        <v>5263498</v>
      </c>
      <c r="R13" s="46">
        <v>-0.69292322330131029</v>
      </c>
      <c r="S13" s="120"/>
    </row>
    <row r="14" spans="1:20" s="82" customFormat="1" ht="19.5" customHeight="1" outlineLevel="2">
      <c r="C14" s="103" t="s">
        <v>26</v>
      </c>
      <c r="D14" s="25">
        <v>8059314</v>
      </c>
      <c r="E14" s="9">
        <v>144681</v>
      </c>
      <c r="F14" s="58">
        <v>8208825</v>
      </c>
      <c r="G14" s="219">
        <v>681377</v>
      </c>
      <c r="H14" s="25">
        <v>7957683</v>
      </c>
      <c r="I14" s="9">
        <v>24817</v>
      </c>
      <c r="J14" s="58">
        <v>7987330</v>
      </c>
      <c r="K14" s="219">
        <v>670469</v>
      </c>
      <c r="L14" s="15">
        <v>98.738962149880251</v>
      </c>
      <c r="M14" s="16">
        <v>17.152908813182105</v>
      </c>
      <c r="N14" s="16">
        <v>97.301745377688036</v>
      </c>
      <c r="O14" s="15">
        <v>100</v>
      </c>
      <c r="P14" s="312">
        <v>98.177747582453691</v>
      </c>
      <c r="Q14" s="318">
        <v>8137226</v>
      </c>
      <c r="R14" s="46">
        <v>-1.8421019644778209</v>
      </c>
      <c r="S14" s="120"/>
    </row>
    <row r="15" spans="1:20" s="82" customFormat="1" ht="19.5" customHeight="1" outlineLevel="2">
      <c r="C15" s="103" t="s">
        <v>27</v>
      </c>
      <c r="D15" s="25">
        <v>7018025</v>
      </c>
      <c r="E15" s="9">
        <v>358462</v>
      </c>
      <c r="F15" s="58">
        <v>7382750</v>
      </c>
      <c r="G15" s="219">
        <v>211109</v>
      </c>
      <c r="H15" s="25">
        <v>6966704</v>
      </c>
      <c r="I15" s="9">
        <v>29996</v>
      </c>
      <c r="J15" s="58">
        <v>7002963</v>
      </c>
      <c r="K15" s="219">
        <v>208997</v>
      </c>
      <c r="L15" s="15">
        <v>99.268725887981304</v>
      </c>
      <c r="M15" s="16">
        <v>8.3679720584050745</v>
      </c>
      <c r="N15" s="16">
        <v>94.855751583082181</v>
      </c>
      <c r="O15" s="15">
        <v>100</v>
      </c>
      <c r="P15" s="312">
        <v>95.104531811116473</v>
      </c>
      <c r="Q15" s="318">
        <v>7097461</v>
      </c>
      <c r="R15" s="46">
        <v>-1.3314338747335139</v>
      </c>
      <c r="S15" s="120"/>
    </row>
    <row r="16" spans="1:20" s="82" customFormat="1" ht="19.5" customHeight="1" outlineLevel="2">
      <c r="C16" s="103" t="s">
        <v>28</v>
      </c>
      <c r="D16" s="25">
        <v>4640069</v>
      </c>
      <c r="E16" s="9">
        <v>122024</v>
      </c>
      <c r="F16" s="58">
        <v>4766280</v>
      </c>
      <c r="G16" s="219">
        <v>315099</v>
      </c>
      <c r="H16" s="25">
        <v>4590708</v>
      </c>
      <c r="I16" s="9">
        <v>21122</v>
      </c>
      <c r="J16" s="58">
        <v>4616017</v>
      </c>
      <c r="K16" s="219">
        <v>310372</v>
      </c>
      <c r="L16" s="15">
        <v>98.936201164249923</v>
      </c>
      <c r="M16" s="16">
        <v>17.30970956533141</v>
      </c>
      <c r="N16" s="16">
        <v>96.847373633105903</v>
      </c>
      <c r="O16" s="15">
        <v>100</v>
      </c>
      <c r="P16" s="312">
        <v>97.398153175379846</v>
      </c>
      <c r="Q16" s="318">
        <v>4721543</v>
      </c>
      <c r="R16" s="46">
        <v>-2.2349897056957864</v>
      </c>
      <c r="S16" s="120"/>
    </row>
    <row r="17" spans="1:19" s="82" customFormat="1" ht="19.5" customHeight="1" outlineLevel="2">
      <c r="C17" s="103" t="s">
        <v>46</v>
      </c>
      <c r="D17" s="25">
        <v>6783306</v>
      </c>
      <c r="E17" s="9">
        <v>275392</v>
      </c>
      <c r="F17" s="58">
        <v>7066017</v>
      </c>
      <c r="G17" s="219">
        <v>203789</v>
      </c>
      <c r="H17" s="25">
        <v>6733271</v>
      </c>
      <c r="I17" s="9">
        <v>39099</v>
      </c>
      <c r="J17" s="58">
        <v>6779689</v>
      </c>
      <c r="K17" s="219">
        <v>202331</v>
      </c>
      <c r="L17" s="15">
        <v>99.262380320156566</v>
      </c>
      <c r="M17" s="16">
        <v>14.197580176620962</v>
      </c>
      <c r="N17" s="16">
        <v>95.94781614592776</v>
      </c>
      <c r="O17" s="15">
        <v>100</v>
      </c>
      <c r="P17" s="312">
        <v>95.887584425878472</v>
      </c>
      <c r="Q17" s="318">
        <v>6755078</v>
      </c>
      <c r="R17" s="46">
        <v>0.36433332079955255</v>
      </c>
      <c r="S17" s="120"/>
    </row>
    <row r="18" spans="1:19" s="82" customFormat="1" ht="19.5" customHeight="1" outlineLevel="2">
      <c r="C18" s="107" t="s">
        <v>47</v>
      </c>
      <c r="D18" s="59">
        <v>15384184</v>
      </c>
      <c r="E18" s="11">
        <v>364995</v>
      </c>
      <c r="F18" s="70">
        <v>15758999</v>
      </c>
      <c r="G18" s="212">
        <v>760031</v>
      </c>
      <c r="H18" s="59">
        <v>15298708</v>
      </c>
      <c r="I18" s="11">
        <v>66018</v>
      </c>
      <c r="J18" s="70">
        <v>15374546</v>
      </c>
      <c r="K18" s="212">
        <v>756009</v>
      </c>
      <c r="L18" s="15">
        <v>99.444390420707393</v>
      </c>
      <c r="M18" s="16">
        <v>18.087371059877533</v>
      </c>
      <c r="N18" s="16">
        <v>97.560422460842844</v>
      </c>
      <c r="O18" s="33">
        <v>100</v>
      </c>
      <c r="P18" s="312">
        <v>97.542648830326499</v>
      </c>
      <c r="Q18" s="318">
        <v>15555849</v>
      </c>
      <c r="R18" s="46">
        <v>-1.16549729944023</v>
      </c>
      <c r="S18" s="120"/>
    </row>
    <row r="19" spans="1:19" s="82" customFormat="1" ht="4.5" customHeight="1" outlineLevel="2">
      <c r="C19" s="103"/>
      <c r="D19" s="25"/>
      <c r="E19" s="9"/>
      <c r="F19" s="9"/>
      <c r="G19" s="52"/>
      <c r="H19" s="25"/>
      <c r="I19" s="9"/>
      <c r="J19" s="9"/>
      <c r="K19" s="52"/>
      <c r="L19" s="41"/>
      <c r="M19" s="42"/>
      <c r="N19" s="42"/>
      <c r="O19" s="43"/>
      <c r="P19" s="313"/>
      <c r="Q19" s="319"/>
      <c r="R19" s="47"/>
      <c r="S19" s="120"/>
    </row>
    <row r="20" spans="1:19" s="82" customFormat="1" ht="19.5" customHeight="1" outlineLevel="1">
      <c r="C20" s="105" t="s">
        <v>29</v>
      </c>
      <c r="D20" s="25">
        <v>159256044</v>
      </c>
      <c r="E20" s="9">
        <v>6373453</v>
      </c>
      <c r="F20" s="9">
        <v>165724741</v>
      </c>
      <c r="G20" s="52">
        <v>6767089</v>
      </c>
      <c r="H20" s="25">
        <v>157187949</v>
      </c>
      <c r="I20" s="9">
        <v>1208129</v>
      </c>
      <c r="J20" s="9">
        <v>158491322</v>
      </c>
      <c r="K20" s="52">
        <v>6648885</v>
      </c>
      <c r="L20" s="15">
        <v>98.701402503756782</v>
      </c>
      <c r="M20" s="16">
        <v>18.955643039965935</v>
      </c>
      <c r="N20" s="16">
        <v>95.635281155756942</v>
      </c>
      <c r="O20" s="15">
        <v>100</v>
      </c>
      <c r="P20" s="312">
        <v>95.93843467776783</v>
      </c>
      <c r="Q20" s="318">
        <v>160654126</v>
      </c>
      <c r="R20" s="46">
        <v>-1.3462486484785334</v>
      </c>
      <c r="S20" s="120"/>
    </row>
    <row r="21" spans="1:19" s="82" customFormat="1" ht="4.5" customHeight="1" outlineLevel="1">
      <c r="C21" s="106"/>
      <c r="D21" s="27"/>
      <c r="E21" s="12"/>
      <c r="F21" s="12"/>
      <c r="G21" s="53"/>
      <c r="H21" s="27"/>
      <c r="I21" s="12"/>
      <c r="J21" s="12"/>
      <c r="K21" s="53"/>
      <c r="L21" s="19"/>
      <c r="M21" s="22"/>
      <c r="N21" s="22"/>
      <c r="O21" s="19"/>
      <c r="P21" s="314"/>
      <c r="Q21" s="320"/>
      <c r="R21" s="48"/>
      <c r="S21" s="120"/>
    </row>
    <row r="22" spans="1:19" s="82" customFormat="1" ht="19.5" customHeight="1" outlineLevel="2">
      <c r="C22" s="103" t="s">
        <v>30</v>
      </c>
      <c r="D22" s="26">
        <v>396464</v>
      </c>
      <c r="E22" s="8">
        <v>2645</v>
      </c>
      <c r="F22" s="8">
        <v>399399</v>
      </c>
      <c r="G22" s="211">
        <v>13714</v>
      </c>
      <c r="H22" s="26">
        <v>394022</v>
      </c>
      <c r="I22" s="8">
        <v>377</v>
      </c>
      <c r="J22" s="8">
        <v>394689</v>
      </c>
      <c r="K22" s="211">
        <v>13653</v>
      </c>
      <c r="L22" s="15">
        <v>99.384055046612048</v>
      </c>
      <c r="M22" s="16">
        <v>14.253308128544424</v>
      </c>
      <c r="N22" s="16">
        <v>98.820728144036408</v>
      </c>
      <c r="O22" s="33">
        <v>100</v>
      </c>
      <c r="P22" s="312">
        <v>99.311069826905978</v>
      </c>
      <c r="Q22" s="318">
        <v>397717</v>
      </c>
      <c r="R22" s="46">
        <v>-0.76134537874921115</v>
      </c>
      <c r="S22" s="120"/>
    </row>
    <row r="23" spans="1:19" s="82" customFormat="1" ht="19.5" customHeight="1" outlineLevel="2">
      <c r="C23" s="103" t="s">
        <v>31</v>
      </c>
      <c r="D23" s="25">
        <v>2604687</v>
      </c>
      <c r="E23" s="9">
        <v>104532</v>
      </c>
      <c r="F23" s="58">
        <v>2711196</v>
      </c>
      <c r="G23" s="219">
        <v>125155</v>
      </c>
      <c r="H23" s="25">
        <v>2573332</v>
      </c>
      <c r="I23" s="9">
        <v>17558</v>
      </c>
      <c r="J23" s="58">
        <v>2592867</v>
      </c>
      <c r="K23" s="219">
        <v>123477</v>
      </c>
      <c r="L23" s="15">
        <v>98.796208527166598</v>
      </c>
      <c r="M23" s="16">
        <v>16.796770366968968</v>
      </c>
      <c r="N23" s="16">
        <v>95.635542395311887</v>
      </c>
      <c r="O23" s="15">
        <v>100</v>
      </c>
      <c r="P23" s="312">
        <v>96.112856763353207</v>
      </c>
      <c r="Q23" s="318">
        <v>2778615</v>
      </c>
      <c r="R23" s="46">
        <v>-6.6849131671714144</v>
      </c>
      <c r="S23" s="120"/>
    </row>
    <row r="24" spans="1:19" s="82" customFormat="1" ht="19.5" customHeight="1" outlineLevel="2">
      <c r="C24" s="103" t="s">
        <v>32</v>
      </c>
      <c r="D24" s="25">
        <v>3320362</v>
      </c>
      <c r="E24" s="9">
        <v>126563</v>
      </c>
      <c r="F24" s="58">
        <v>3449768</v>
      </c>
      <c r="G24" s="219">
        <v>206325</v>
      </c>
      <c r="H24" s="25">
        <v>3271232</v>
      </c>
      <c r="I24" s="9">
        <v>18125</v>
      </c>
      <c r="J24" s="58">
        <v>3292200</v>
      </c>
      <c r="K24" s="219">
        <v>202316</v>
      </c>
      <c r="L24" s="15">
        <v>98.520342059088733</v>
      </c>
      <c r="M24" s="16">
        <v>14.320931077803149</v>
      </c>
      <c r="N24" s="16">
        <v>95.432504446675836</v>
      </c>
      <c r="O24" s="15">
        <v>100</v>
      </c>
      <c r="P24" s="312">
        <v>96.206748595507619</v>
      </c>
      <c r="Q24" s="318">
        <v>3365542</v>
      </c>
      <c r="R24" s="46">
        <v>-2.1792032308614777</v>
      </c>
      <c r="S24" s="120"/>
    </row>
    <row r="25" spans="1:19" s="82" customFormat="1" ht="19.5" customHeight="1" outlineLevel="2">
      <c r="C25" s="103" t="s">
        <v>33</v>
      </c>
      <c r="D25" s="25">
        <v>3426216</v>
      </c>
      <c r="E25" s="9">
        <v>103387</v>
      </c>
      <c r="F25" s="58">
        <v>3532142</v>
      </c>
      <c r="G25" s="219">
        <v>144271</v>
      </c>
      <c r="H25" s="25">
        <v>3399607</v>
      </c>
      <c r="I25" s="9">
        <v>21233</v>
      </c>
      <c r="J25" s="58">
        <v>3423379</v>
      </c>
      <c r="K25" s="219">
        <v>142972</v>
      </c>
      <c r="L25" s="15">
        <v>99.223370622284179</v>
      </c>
      <c r="M25" s="16">
        <v>20.537398318937583</v>
      </c>
      <c r="N25" s="16">
        <v>96.920763661257112</v>
      </c>
      <c r="O25" s="15">
        <v>100</v>
      </c>
      <c r="P25" s="312">
        <v>96.951506838284871</v>
      </c>
      <c r="Q25" s="318">
        <v>3419532</v>
      </c>
      <c r="R25" s="46">
        <v>0.11250077495984831</v>
      </c>
      <c r="S25" s="120"/>
    </row>
    <row r="26" spans="1:19" s="82" customFormat="1" ht="19.5" customHeight="1" outlineLevel="2">
      <c r="C26" s="107" t="s">
        <v>34</v>
      </c>
      <c r="D26" s="59">
        <v>1743132</v>
      </c>
      <c r="E26" s="11">
        <v>326995</v>
      </c>
      <c r="F26" s="58">
        <v>2071329</v>
      </c>
      <c r="G26" s="212">
        <v>76613</v>
      </c>
      <c r="H26" s="59">
        <v>1706996</v>
      </c>
      <c r="I26" s="11">
        <v>15123</v>
      </c>
      <c r="J26" s="70">
        <v>1723321</v>
      </c>
      <c r="K26" s="212">
        <v>74476</v>
      </c>
      <c r="L26" s="20">
        <v>97.926949881018757</v>
      </c>
      <c r="M26" s="21">
        <v>4.6248413584305572</v>
      </c>
      <c r="N26" s="21">
        <v>83.198806177096927</v>
      </c>
      <c r="O26" s="20">
        <v>100</v>
      </c>
      <c r="P26" s="315">
        <v>84.03418862660665</v>
      </c>
      <c r="Q26" s="321">
        <v>1745838</v>
      </c>
      <c r="R26" s="49">
        <v>-1.2897531156957289</v>
      </c>
      <c r="S26" s="120"/>
    </row>
    <row r="27" spans="1:19" s="82" customFormat="1" ht="4.5" customHeight="1" outlineLevel="2">
      <c r="C27" s="103"/>
      <c r="D27" s="25"/>
      <c r="E27" s="9"/>
      <c r="F27" s="384"/>
      <c r="G27" s="52"/>
      <c r="H27" s="25"/>
      <c r="I27" s="9"/>
      <c r="J27" s="9"/>
      <c r="K27" s="52"/>
      <c r="L27" s="17"/>
      <c r="M27" s="18"/>
      <c r="N27" s="18"/>
      <c r="O27" s="15"/>
      <c r="P27" s="316"/>
      <c r="Q27" s="322"/>
      <c r="R27" s="50"/>
      <c r="S27" s="120"/>
    </row>
    <row r="28" spans="1:19" s="82" customFormat="1" ht="19.5" customHeight="1" outlineLevel="1">
      <c r="C28" s="103" t="s">
        <v>143</v>
      </c>
      <c r="D28" s="25">
        <v>11490861</v>
      </c>
      <c r="E28" s="9">
        <v>664122</v>
      </c>
      <c r="F28" s="9">
        <v>12163834</v>
      </c>
      <c r="G28" s="52">
        <v>566078</v>
      </c>
      <c r="H28" s="25">
        <v>11345189</v>
      </c>
      <c r="I28" s="9">
        <v>72416</v>
      </c>
      <c r="J28" s="9">
        <v>11426456</v>
      </c>
      <c r="K28" s="52">
        <v>556894</v>
      </c>
      <c r="L28" s="15">
        <v>98.732279504555834</v>
      </c>
      <c r="M28" s="16">
        <v>10.904020646808869</v>
      </c>
      <c r="N28" s="16">
        <v>93.937947525426608</v>
      </c>
      <c r="O28" s="15">
        <v>100</v>
      </c>
      <c r="P28" s="312">
        <v>94.456723392231936</v>
      </c>
      <c r="Q28" s="318">
        <v>11707244</v>
      </c>
      <c r="R28" s="46">
        <v>-2.3984124700911673</v>
      </c>
      <c r="S28" s="120"/>
    </row>
    <row r="29" spans="1:19" s="82" customFormat="1" ht="4.5" customHeight="1" outlineLevel="1">
      <c r="C29" s="103"/>
      <c r="D29" s="25"/>
      <c r="E29" s="9"/>
      <c r="F29" s="9"/>
      <c r="G29" s="52"/>
      <c r="H29" s="25"/>
      <c r="I29" s="9"/>
      <c r="J29" s="9"/>
      <c r="K29" s="52"/>
      <c r="L29" s="15"/>
      <c r="M29" s="16"/>
      <c r="N29" s="16"/>
      <c r="O29" s="19"/>
      <c r="P29" s="312"/>
      <c r="Q29" s="318"/>
      <c r="R29" s="46"/>
      <c r="S29" s="120"/>
    </row>
    <row r="30" spans="1:19" s="82" customFormat="1" ht="6" customHeight="1" outlineLevel="1">
      <c r="A30" s="85"/>
      <c r="B30" s="85"/>
      <c r="C30" s="102"/>
      <c r="D30" s="26"/>
      <c r="E30" s="8"/>
      <c r="F30" s="8"/>
      <c r="G30" s="56"/>
      <c r="H30" s="26"/>
      <c r="I30" s="8"/>
      <c r="J30" s="8"/>
      <c r="K30" s="56"/>
      <c r="L30" s="13"/>
      <c r="M30" s="14"/>
      <c r="N30" s="14"/>
      <c r="O30" s="15"/>
      <c r="P30" s="311"/>
      <c r="Q30" s="317"/>
      <c r="R30" s="45"/>
      <c r="S30" s="120"/>
    </row>
    <row r="31" spans="1:19" s="82" customFormat="1" ht="19.5" customHeight="1">
      <c r="C31" s="105" t="s">
        <v>144</v>
      </c>
      <c r="D31" s="25">
        <v>170746905</v>
      </c>
      <c r="E31" s="9">
        <v>7037575</v>
      </c>
      <c r="F31" s="9">
        <v>177888575</v>
      </c>
      <c r="G31" s="52">
        <v>7333167</v>
      </c>
      <c r="H31" s="25">
        <v>168533138</v>
      </c>
      <c r="I31" s="9">
        <v>1280545</v>
      </c>
      <c r="J31" s="9">
        <v>169917778</v>
      </c>
      <c r="K31" s="52">
        <v>7205779</v>
      </c>
      <c r="L31" s="15">
        <v>98.703480452544653</v>
      </c>
      <c r="M31" s="16">
        <v>18.195827397931815</v>
      </c>
      <c r="N31" s="16">
        <v>95.519219264081457</v>
      </c>
      <c r="O31" s="15">
        <v>100</v>
      </c>
      <c r="P31" s="312">
        <v>95.836322958768719</v>
      </c>
      <c r="Q31" s="318">
        <v>172361370</v>
      </c>
      <c r="R31" s="46">
        <v>-1.417714421740788</v>
      </c>
      <c r="S31" s="120"/>
    </row>
    <row r="32" spans="1:19" s="82" customFormat="1" ht="6" customHeight="1">
      <c r="C32" s="100"/>
      <c r="D32" s="27"/>
      <c r="E32" s="12"/>
      <c r="F32" s="12"/>
      <c r="G32" s="53"/>
      <c r="H32" s="27"/>
      <c r="I32" s="12"/>
      <c r="J32" s="12"/>
      <c r="K32" s="53"/>
      <c r="L32" s="28"/>
      <c r="M32" s="29"/>
      <c r="N32" s="29"/>
      <c r="O32" s="30"/>
      <c r="P32" s="344"/>
      <c r="Q32" s="38"/>
      <c r="R32" s="31"/>
    </row>
    <row r="33" spans="2:15" s="82" customFormat="1" ht="12" customHeight="1"/>
    <row r="34" spans="2:15" s="82" customFormat="1" ht="12" customHeight="1"/>
    <row r="36" spans="2:15" ht="12" customHeight="1">
      <c r="B36" s="210">
        <f>第1表!B52</f>
        <v>0</v>
      </c>
    </row>
    <row r="37" spans="2:15" ht="12" customHeight="1">
      <c r="D37" s="287"/>
      <c r="E37" s="287"/>
      <c r="F37" s="287"/>
      <c r="G37" s="287"/>
      <c r="H37" s="287"/>
      <c r="I37" s="287"/>
      <c r="J37" s="287"/>
      <c r="K37" s="287"/>
      <c r="L37" s="289"/>
      <c r="M37" s="289"/>
      <c r="N37" s="289"/>
      <c r="O37" s="289"/>
    </row>
    <row r="38" spans="2:15" ht="12" customHeight="1">
      <c r="D38" s="287"/>
      <c r="E38" s="287"/>
      <c r="F38" s="287"/>
      <c r="G38" s="287"/>
      <c r="H38" s="287"/>
      <c r="I38" s="287"/>
      <c r="J38" s="287"/>
      <c r="K38" s="287"/>
      <c r="L38" s="289"/>
      <c r="M38" s="289"/>
      <c r="N38" s="289"/>
      <c r="O38" s="289"/>
    </row>
    <row r="39" spans="2:15" ht="12" customHeight="1">
      <c r="D39" s="287"/>
      <c r="E39" s="287"/>
      <c r="F39" s="287"/>
      <c r="G39" s="287"/>
      <c r="H39" s="287"/>
      <c r="I39" s="287"/>
      <c r="J39" s="287"/>
      <c r="K39" s="287"/>
      <c r="L39" s="289"/>
      <c r="M39" s="289"/>
      <c r="N39" s="289"/>
      <c r="O39" s="289"/>
    </row>
    <row r="40" spans="2:15" ht="12" customHeight="1">
      <c r="D40" s="287"/>
      <c r="E40" s="287"/>
      <c r="F40" s="287"/>
      <c r="G40" s="287"/>
      <c r="H40" s="287"/>
      <c r="I40" s="287"/>
      <c r="J40" s="287"/>
      <c r="K40" s="287"/>
      <c r="L40" s="289"/>
      <c r="M40" s="289"/>
      <c r="N40" s="289"/>
      <c r="O40" s="289"/>
    </row>
    <row r="41" spans="2:15" ht="12" customHeight="1">
      <c r="D41" s="287"/>
      <c r="E41" s="287"/>
      <c r="F41" s="287"/>
      <c r="G41" s="287"/>
      <c r="H41" s="287"/>
      <c r="I41" s="287"/>
      <c r="J41" s="287"/>
      <c r="K41" s="287"/>
      <c r="L41" s="289"/>
      <c r="M41" s="289"/>
      <c r="N41" s="289"/>
      <c r="O41" s="289"/>
    </row>
    <row r="42" spans="2:15" ht="12" customHeight="1">
      <c r="D42" s="287"/>
      <c r="E42" s="287"/>
      <c r="F42" s="287"/>
      <c r="G42" s="287"/>
      <c r="H42" s="287"/>
      <c r="I42" s="287"/>
      <c r="J42" s="287"/>
      <c r="K42" s="287"/>
      <c r="L42" s="289"/>
      <c r="M42" s="289"/>
      <c r="N42" s="289"/>
      <c r="O42" s="289"/>
    </row>
    <row r="43" spans="2:15" ht="12" customHeight="1">
      <c r="D43" s="287"/>
      <c r="E43" s="287"/>
      <c r="F43" s="287"/>
      <c r="G43" s="287"/>
      <c r="H43" s="287"/>
      <c r="I43" s="287"/>
      <c r="J43" s="287"/>
      <c r="K43" s="287"/>
      <c r="L43" s="289"/>
      <c r="M43" s="289"/>
      <c r="N43" s="289"/>
      <c r="O43" s="289"/>
    </row>
    <row r="44" spans="2:15" ht="12" customHeight="1">
      <c r="D44" s="287"/>
      <c r="E44" s="287"/>
      <c r="F44" s="287"/>
      <c r="G44" s="287"/>
      <c r="H44" s="287"/>
      <c r="I44" s="287"/>
      <c r="J44" s="287"/>
      <c r="K44" s="287"/>
      <c r="L44" s="289"/>
      <c r="M44" s="289"/>
      <c r="N44" s="289"/>
      <c r="O44" s="289"/>
    </row>
    <row r="45" spans="2:15" ht="12" customHeight="1">
      <c r="D45" s="287"/>
      <c r="E45" s="287"/>
      <c r="F45" s="287"/>
      <c r="G45" s="287"/>
      <c r="H45" s="287"/>
      <c r="I45" s="287"/>
      <c r="J45" s="287"/>
      <c r="K45" s="287"/>
      <c r="L45" s="289"/>
      <c r="M45" s="289"/>
      <c r="N45" s="289"/>
      <c r="O45" s="289"/>
    </row>
    <row r="46" spans="2:15" ht="12" customHeight="1">
      <c r="D46" s="287"/>
      <c r="E46" s="287"/>
      <c r="F46" s="287"/>
      <c r="G46" s="287"/>
      <c r="H46" s="287"/>
      <c r="I46" s="287"/>
      <c r="J46" s="287"/>
      <c r="K46" s="287"/>
      <c r="L46" s="289"/>
      <c r="M46" s="289"/>
      <c r="N46" s="289"/>
      <c r="O46" s="289"/>
    </row>
    <row r="47" spans="2:15" ht="12" customHeight="1">
      <c r="D47" s="287"/>
      <c r="E47" s="287"/>
      <c r="F47" s="287"/>
      <c r="G47" s="287"/>
      <c r="H47" s="287"/>
      <c r="I47" s="287"/>
      <c r="J47" s="287"/>
      <c r="K47" s="287"/>
      <c r="L47" s="289"/>
      <c r="M47" s="289"/>
      <c r="N47" s="289"/>
      <c r="O47" s="289"/>
    </row>
    <row r="48" spans="2:15" ht="12" customHeight="1">
      <c r="D48" s="288"/>
      <c r="E48" s="287"/>
      <c r="F48" s="287"/>
      <c r="G48" s="287"/>
      <c r="H48" s="287"/>
      <c r="I48" s="287"/>
      <c r="J48" s="287"/>
      <c r="K48" s="287"/>
      <c r="L48" s="289"/>
      <c r="M48" s="289"/>
      <c r="N48" s="289"/>
      <c r="O48" s="289"/>
    </row>
    <row r="49" spans="4:15" ht="12" customHeight="1">
      <c r="D49" s="288"/>
      <c r="E49" s="287"/>
      <c r="F49" s="287"/>
      <c r="G49" s="287"/>
      <c r="H49" s="287"/>
      <c r="I49" s="287"/>
      <c r="J49" s="287"/>
      <c r="K49" s="287"/>
      <c r="L49" s="289"/>
      <c r="M49" s="289"/>
      <c r="N49" s="289"/>
      <c r="O49" s="289"/>
    </row>
    <row r="50" spans="4:15" ht="12" customHeight="1">
      <c r="D50" s="288"/>
      <c r="E50" s="287"/>
      <c r="F50" s="287"/>
      <c r="G50" s="287"/>
      <c r="H50" s="287"/>
      <c r="I50" s="287"/>
      <c r="J50" s="287"/>
      <c r="K50" s="287"/>
      <c r="L50" s="289"/>
      <c r="M50" s="289"/>
      <c r="N50" s="289"/>
      <c r="O50" s="289"/>
    </row>
    <row r="51" spans="4:15" ht="12" customHeight="1">
      <c r="D51" s="288"/>
      <c r="E51" s="287"/>
      <c r="F51" s="287"/>
      <c r="G51" s="287"/>
      <c r="H51" s="287"/>
      <c r="I51" s="287"/>
      <c r="J51" s="287"/>
      <c r="K51" s="287"/>
      <c r="L51" s="289"/>
      <c r="M51" s="289"/>
      <c r="N51" s="289"/>
      <c r="O51" s="289"/>
    </row>
    <row r="52" spans="4:15" ht="12" customHeight="1">
      <c r="D52" s="288"/>
      <c r="E52" s="287"/>
      <c r="F52" s="287"/>
      <c r="G52" s="287"/>
      <c r="H52" s="287"/>
      <c r="I52" s="287"/>
      <c r="J52" s="287"/>
      <c r="K52" s="287"/>
      <c r="L52" s="289"/>
      <c r="M52" s="289"/>
      <c r="N52" s="289"/>
      <c r="O52" s="289"/>
    </row>
    <row r="53" spans="4:15" ht="12" customHeight="1">
      <c r="D53" s="288"/>
      <c r="E53" s="287"/>
      <c r="F53" s="287"/>
      <c r="G53" s="287"/>
      <c r="H53" s="287"/>
      <c r="I53" s="287"/>
      <c r="J53" s="287"/>
      <c r="K53" s="287"/>
      <c r="L53" s="289"/>
      <c r="M53" s="289"/>
      <c r="N53" s="289"/>
      <c r="O53" s="289"/>
    </row>
    <row r="54" spans="4:15" ht="12" customHeight="1">
      <c r="D54" s="288"/>
      <c r="E54" s="287"/>
      <c r="F54" s="287"/>
      <c r="G54" s="287"/>
      <c r="H54" s="287"/>
      <c r="I54" s="287"/>
      <c r="J54" s="287"/>
      <c r="K54" s="287"/>
      <c r="L54" s="289"/>
      <c r="M54" s="289"/>
      <c r="N54" s="289"/>
      <c r="O54" s="289"/>
    </row>
    <row r="55" spans="4:15" ht="12" customHeight="1">
      <c r="D55" s="288"/>
      <c r="E55" s="287"/>
      <c r="F55" s="287"/>
      <c r="G55" s="287"/>
      <c r="H55" s="287"/>
      <c r="I55" s="287"/>
      <c r="J55" s="287"/>
      <c r="K55" s="287"/>
      <c r="L55" s="289"/>
      <c r="M55" s="289"/>
      <c r="N55" s="289"/>
      <c r="O55" s="289"/>
    </row>
    <row r="56" spans="4:15" ht="12" customHeight="1">
      <c r="D56" s="288"/>
      <c r="E56" s="287"/>
      <c r="F56" s="287"/>
      <c r="G56" s="287"/>
      <c r="H56" s="287"/>
      <c r="I56" s="287"/>
      <c r="J56" s="287"/>
      <c r="K56" s="287"/>
      <c r="L56" s="289"/>
      <c r="M56" s="289"/>
      <c r="N56" s="289"/>
      <c r="O56" s="289"/>
    </row>
    <row r="57" spans="4:15" ht="12" customHeight="1">
      <c r="D57" s="288"/>
      <c r="E57" s="287"/>
      <c r="F57" s="287"/>
      <c r="G57" s="287"/>
      <c r="H57" s="287"/>
      <c r="I57" s="287"/>
      <c r="J57" s="287"/>
      <c r="K57" s="287"/>
      <c r="L57" s="289"/>
      <c r="M57" s="289"/>
      <c r="N57" s="289"/>
      <c r="O57" s="289"/>
    </row>
    <row r="58" spans="4:15" ht="12" customHeight="1">
      <c r="D58" s="288"/>
      <c r="E58" s="287"/>
      <c r="F58" s="287"/>
      <c r="G58" s="287"/>
      <c r="H58" s="287"/>
      <c r="I58" s="287"/>
      <c r="J58" s="287"/>
      <c r="K58" s="287"/>
      <c r="L58" s="289"/>
      <c r="M58" s="289"/>
      <c r="N58" s="289"/>
      <c r="O58" s="289"/>
    </row>
    <row r="59" spans="4:15" ht="12" customHeight="1">
      <c r="D59" s="288"/>
      <c r="E59" s="287"/>
      <c r="F59" s="287"/>
      <c r="G59" s="287"/>
      <c r="H59" s="287"/>
      <c r="I59" s="287"/>
      <c r="J59" s="287"/>
      <c r="K59" s="287"/>
      <c r="L59" s="289"/>
      <c r="M59" s="289"/>
      <c r="N59" s="289"/>
      <c r="O59" s="289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8"/>
  <dimension ref="A1:S60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T26" sqref="T26"/>
    </sheetView>
  </sheetViews>
  <sheetFormatPr defaultRowHeight="12" customHeight="1" outlineLevelRow="2" outlineLevelCol="1"/>
  <cols>
    <col min="1" max="2" width="2.125" style="82" customWidth="1"/>
    <col min="3" max="3" width="9.625" style="82" customWidth="1"/>
    <col min="4" max="5" width="11.875" style="82" customWidth="1" outlineLevel="1"/>
    <col min="6" max="7" width="11.875" style="82" customWidth="1"/>
    <col min="8" max="9" width="11.875" style="82" customWidth="1" outlineLevel="1"/>
    <col min="10" max="11" width="11.875" style="82" customWidth="1"/>
    <col min="12" max="14" width="9.125" style="82" customWidth="1"/>
    <col min="15" max="15" width="10.625" style="82" hidden="1" customWidth="1"/>
    <col min="16" max="16" width="9.125" style="82" customWidth="1"/>
    <col min="17" max="17" width="11.875" style="82" customWidth="1"/>
    <col min="18" max="18" width="10.625" style="82" customWidth="1"/>
    <col min="19" max="19" width="9" style="82" customWidth="1"/>
    <col min="20" max="16384" width="9" style="82"/>
  </cols>
  <sheetData>
    <row r="1" spans="1:19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9" ht="12" customHeight="1">
      <c r="A2" s="80"/>
      <c r="B2" s="80"/>
      <c r="C2" s="213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9" ht="6" customHeight="1">
      <c r="P3" s="84"/>
      <c r="Q3" s="85"/>
    </row>
    <row r="4" spans="1:19" ht="12" customHeight="1">
      <c r="D4" s="111" t="s">
        <v>126</v>
      </c>
      <c r="F4" s="111"/>
      <c r="G4" s="109"/>
      <c r="H4" s="109"/>
      <c r="I4" s="109"/>
      <c r="J4" s="109"/>
      <c r="K4" s="109"/>
      <c r="L4" s="109"/>
      <c r="M4" s="109"/>
      <c r="P4" s="84"/>
      <c r="Q4" s="397" t="s">
        <v>1</v>
      </c>
      <c r="R4" s="398"/>
    </row>
    <row r="5" spans="1:19" ht="6" customHeight="1"/>
    <row r="6" spans="1:19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123</v>
      </c>
      <c r="Q6" s="400"/>
      <c r="R6" s="401"/>
    </row>
    <row r="7" spans="1:19" ht="30" customHeight="1">
      <c r="C7" s="395"/>
      <c r="D7" s="90" t="s">
        <v>3</v>
      </c>
      <c r="E7" s="91" t="s">
        <v>4</v>
      </c>
      <c r="F7" s="92" t="s">
        <v>137</v>
      </c>
      <c r="G7" s="119" t="s">
        <v>138</v>
      </c>
      <c r="H7" s="90" t="s">
        <v>3</v>
      </c>
      <c r="I7" s="91" t="s">
        <v>4</v>
      </c>
      <c r="J7" s="92" t="s">
        <v>137</v>
      </c>
      <c r="K7" s="118" t="s">
        <v>139</v>
      </c>
      <c r="L7" s="93" t="s">
        <v>140</v>
      </c>
      <c r="M7" s="94" t="s">
        <v>141</v>
      </c>
      <c r="N7" s="92" t="s">
        <v>72</v>
      </c>
      <c r="O7" s="95" t="s">
        <v>127</v>
      </c>
      <c r="P7" s="96" t="s">
        <v>156</v>
      </c>
      <c r="Q7" s="91" t="s">
        <v>6</v>
      </c>
      <c r="R7" s="97" t="s">
        <v>7</v>
      </c>
    </row>
    <row r="8" spans="1:19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9" ht="19.5" customHeight="1" outlineLevel="2">
      <c r="C9" s="102" t="s">
        <v>21</v>
      </c>
      <c r="D9" s="290">
        <v>6952357</v>
      </c>
      <c r="E9" s="298">
        <v>1211602</v>
      </c>
      <c r="F9" s="8">
        <v>8163959</v>
      </c>
      <c r="G9" s="2">
        <v>0</v>
      </c>
      <c r="H9" s="290">
        <v>6547673</v>
      </c>
      <c r="I9" s="298">
        <v>305900</v>
      </c>
      <c r="J9" s="8">
        <v>6853573</v>
      </c>
      <c r="K9" s="2">
        <v>0</v>
      </c>
      <c r="L9" s="13">
        <v>94.179182685814325</v>
      </c>
      <c r="M9" s="14">
        <v>25.247564794379674</v>
      </c>
      <c r="N9" s="14">
        <v>83.949135462341246</v>
      </c>
      <c r="O9" s="202"/>
      <c r="P9" s="311">
        <v>83.026295763080157</v>
      </c>
      <c r="Q9" s="317">
        <v>6938833</v>
      </c>
      <c r="R9" s="45">
        <v>-1.2287368783770989</v>
      </c>
      <c r="S9" s="120"/>
    </row>
    <row r="10" spans="1:19" ht="19.5" customHeight="1" outlineLevel="2">
      <c r="C10" s="103" t="s">
        <v>22</v>
      </c>
      <c r="D10" s="292">
        <v>3030074</v>
      </c>
      <c r="E10" s="295">
        <v>907546</v>
      </c>
      <c r="F10" s="9">
        <v>3937620</v>
      </c>
      <c r="G10" s="4">
        <v>0</v>
      </c>
      <c r="H10" s="292">
        <v>2848761</v>
      </c>
      <c r="I10" s="295">
        <v>187321</v>
      </c>
      <c r="J10" s="9">
        <v>3036082</v>
      </c>
      <c r="K10" s="4">
        <v>0</v>
      </c>
      <c r="L10" s="15">
        <v>94.016218745812807</v>
      </c>
      <c r="M10" s="16">
        <v>20.640386272431371</v>
      </c>
      <c r="N10" s="16">
        <v>77.104494593180647</v>
      </c>
      <c r="O10" s="15">
        <v>11.683708989451505</v>
      </c>
      <c r="P10" s="312">
        <v>76.016250382883527</v>
      </c>
      <c r="Q10" s="318">
        <v>3064903</v>
      </c>
      <c r="R10" s="46">
        <v>-0.94035602431789844</v>
      </c>
      <c r="S10" s="120"/>
    </row>
    <row r="11" spans="1:19" ht="19.5" customHeight="1" outlineLevel="2">
      <c r="C11" s="103" t="s">
        <v>23</v>
      </c>
      <c r="D11" s="292">
        <v>861014</v>
      </c>
      <c r="E11" s="295">
        <v>197002</v>
      </c>
      <c r="F11" s="9">
        <v>1058016</v>
      </c>
      <c r="G11" s="4">
        <v>0</v>
      </c>
      <c r="H11" s="292">
        <v>815708</v>
      </c>
      <c r="I11" s="295">
        <v>47700</v>
      </c>
      <c r="J11" s="9">
        <v>863408</v>
      </c>
      <c r="K11" s="4">
        <v>0</v>
      </c>
      <c r="L11" s="15">
        <v>94.738064654000979</v>
      </c>
      <c r="M11" s="16">
        <v>24.212952152770022</v>
      </c>
      <c r="N11" s="16">
        <v>81.606327314520769</v>
      </c>
      <c r="O11" s="15">
        <v>13.217745723178819</v>
      </c>
      <c r="P11" s="312">
        <v>80.355999475783051</v>
      </c>
      <c r="Q11" s="318">
        <v>858411</v>
      </c>
      <c r="R11" s="46">
        <v>0.58212208371048368</v>
      </c>
      <c r="S11" s="120"/>
    </row>
    <row r="12" spans="1:19" ht="19.5" customHeight="1" outlineLevel="2">
      <c r="C12" s="103" t="s">
        <v>24</v>
      </c>
      <c r="D12" s="292">
        <v>738914</v>
      </c>
      <c r="E12" s="295">
        <v>110220</v>
      </c>
      <c r="F12" s="9">
        <v>849134</v>
      </c>
      <c r="G12" s="4">
        <v>0</v>
      </c>
      <c r="H12" s="292">
        <v>711279</v>
      </c>
      <c r="I12" s="295">
        <v>19071</v>
      </c>
      <c r="J12" s="9">
        <v>730350</v>
      </c>
      <c r="K12" s="4">
        <v>0</v>
      </c>
      <c r="L12" s="15">
        <v>96.260051914025183</v>
      </c>
      <c r="M12" s="16">
        <v>17.302667392487752</v>
      </c>
      <c r="N12" s="16">
        <v>86.011159604962231</v>
      </c>
      <c r="O12" s="15">
        <v>14.15551549547793</v>
      </c>
      <c r="P12" s="312">
        <v>86.500159382832976</v>
      </c>
      <c r="Q12" s="318">
        <v>754380</v>
      </c>
      <c r="R12" s="46">
        <v>-3.1853972798854691</v>
      </c>
      <c r="S12" s="120"/>
    </row>
    <row r="13" spans="1:19" ht="19.5" customHeight="1" outlineLevel="2">
      <c r="C13" s="103" t="s">
        <v>25</v>
      </c>
      <c r="D13" s="292">
        <v>561882</v>
      </c>
      <c r="E13" s="295">
        <v>109107</v>
      </c>
      <c r="F13" s="9">
        <v>670989</v>
      </c>
      <c r="G13" s="4">
        <v>0</v>
      </c>
      <c r="H13" s="292">
        <v>542287</v>
      </c>
      <c r="I13" s="295">
        <v>29749</v>
      </c>
      <c r="J13" s="9">
        <v>572036</v>
      </c>
      <c r="K13" s="4">
        <v>0</v>
      </c>
      <c r="L13" s="15">
        <v>96.512612968559239</v>
      </c>
      <c r="M13" s="16">
        <v>27.265894947161961</v>
      </c>
      <c r="N13" s="16">
        <v>85.252664350682352</v>
      </c>
      <c r="O13" s="15">
        <v>10.943813939322284</v>
      </c>
      <c r="P13" s="312">
        <v>83.237198970364204</v>
      </c>
      <c r="Q13" s="318">
        <v>554572</v>
      </c>
      <c r="R13" s="46">
        <v>3.1490951580678432</v>
      </c>
      <c r="S13" s="120"/>
    </row>
    <row r="14" spans="1:19" ht="19.5" customHeight="1" outlineLevel="2">
      <c r="C14" s="103" t="s">
        <v>26</v>
      </c>
      <c r="D14" s="292">
        <v>719798</v>
      </c>
      <c r="E14" s="295">
        <v>69032</v>
      </c>
      <c r="F14" s="9">
        <v>788830</v>
      </c>
      <c r="G14" s="4">
        <v>0</v>
      </c>
      <c r="H14" s="292">
        <v>700559</v>
      </c>
      <c r="I14" s="295">
        <v>13615</v>
      </c>
      <c r="J14" s="9">
        <v>714174</v>
      </c>
      <c r="K14" s="4">
        <v>0</v>
      </c>
      <c r="L14" s="15">
        <v>97.32716678846009</v>
      </c>
      <c r="M14" s="16">
        <v>19.722737281260866</v>
      </c>
      <c r="N14" s="16">
        <v>90.535856901994094</v>
      </c>
      <c r="O14" s="15">
        <v>8.9413358406376098</v>
      </c>
      <c r="P14" s="312">
        <v>90.871886454320091</v>
      </c>
      <c r="Q14" s="318">
        <v>727643</v>
      </c>
      <c r="R14" s="46">
        <v>-1.851045086670249</v>
      </c>
      <c r="S14" s="120"/>
    </row>
    <row r="15" spans="1:19" ht="19.5" customHeight="1" outlineLevel="2">
      <c r="C15" s="103" t="s">
        <v>27</v>
      </c>
      <c r="D15" s="292">
        <v>858653</v>
      </c>
      <c r="E15" s="295">
        <v>67790</v>
      </c>
      <c r="F15" s="9">
        <v>926443</v>
      </c>
      <c r="G15" s="4">
        <v>0</v>
      </c>
      <c r="H15" s="292">
        <v>838606</v>
      </c>
      <c r="I15" s="295">
        <v>23849</v>
      </c>
      <c r="J15" s="9">
        <v>862455</v>
      </c>
      <c r="K15" s="4">
        <v>0</v>
      </c>
      <c r="L15" s="15">
        <v>97.665296691445789</v>
      </c>
      <c r="M15" s="16">
        <v>35.180705118749081</v>
      </c>
      <c r="N15" s="16">
        <v>93.093153059605399</v>
      </c>
      <c r="O15" s="15">
        <v>12.315572708295045</v>
      </c>
      <c r="P15" s="312">
        <v>92.481404564623105</v>
      </c>
      <c r="Q15" s="318">
        <v>872821</v>
      </c>
      <c r="R15" s="46">
        <v>-1.1876432853929959</v>
      </c>
      <c r="S15" s="120"/>
    </row>
    <row r="16" spans="1:19" ht="19.5" customHeight="1" outlineLevel="2">
      <c r="C16" s="103" t="s">
        <v>28</v>
      </c>
      <c r="D16" s="292">
        <v>575634</v>
      </c>
      <c r="E16" s="295">
        <v>92740</v>
      </c>
      <c r="F16" s="9">
        <v>668374</v>
      </c>
      <c r="G16" s="4">
        <v>0</v>
      </c>
      <c r="H16" s="292">
        <v>563376</v>
      </c>
      <c r="I16" s="295">
        <v>15615</v>
      </c>
      <c r="J16" s="9">
        <v>578991</v>
      </c>
      <c r="K16" s="4">
        <v>0</v>
      </c>
      <c r="L16" s="15">
        <v>97.870521894120216</v>
      </c>
      <c r="M16" s="16">
        <v>16.837394867371145</v>
      </c>
      <c r="N16" s="16">
        <v>86.626798768354249</v>
      </c>
      <c r="O16" s="15">
        <v>12.543086388113389</v>
      </c>
      <c r="P16" s="312">
        <v>85.741874916178645</v>
      </c>
      <c r="Q16" s="318">
        <v>575388</v>
      </c>
      <c r="R16" s="46">
        <v>0.62618615612421535</v>
      </c>
      <c r="S16" s="120"/>
    </row>
    <row r="17" spans="1:19" ht="19.5" customHeight="1" outlineLevel="2">
      <c r="C17" s="103" t="s">
        <v>46</v>
      </c>
      <c r="D17" s="292">
        <v>988223</v>
      </c>
      <c r="E17" s="295">
        <v>123383</v>
      </c>
      <c r="F17" s="9">
        <v>1111606</v>
      </c>
      <c r="G17" s="4">
        <v>0</v>
      </c>
      <c r="H17" s="292">
        <v>967827</v>
      </c>
      <c r="I17" s="295">
        <v>22713</v>
      </c>
      <c r="J17" s="9">
        <v>990540</v>
      </c>
      <c r="K17" s="4">
        <v>0</v>
      </c>
      <c r="L17" s="15">
        <v>97.936093371637782</v>
      </c>
      <c r="M17" s="16">
        <v>18.408532780042631</v>
      </c>
      <c r="N17" s="16">
        <v>89.10891089108911</v>
      </c>
      <c r="O17" s="220">
        <v>14.610404695554619</v>
      </c>
      <c r="P17" s="312">
        <v>88.760234075710827</v>
      </c>
      <c r="Q17" s="318">
        <v>988181</v>
      </c>
      <c r="R17" s="46">
        <v>0.23872144880340748</v>
      </c>
      <c r="S17" s="120"/>
    </row>
    <row r="18" spans="1:19" ht="19.5" customHeight="1" outlineLevel="2">
      <c r="C18" s="103" t="s">
        <v>47</v>
      </c>
      <c r="D18" s="292">
        <v>1473943</v>
      </c>
      <c r="E18" s="295">
        <v>364428</v>
      </c>
      <c r="F18" s="9">
        <v>1838371</v>
      </c>
      <c r="G18" s="4">
        <v>0</v>
      </c>
      <c r="H18" s="292">
        <v>1421018</v>
      </c>
      <c r="I18" s="295">
        <v>55827</v>
      </c>
      <c r="J18" s="9">
        <v>1476845</v>
      </c>
      <c r="K18" s="4">
        <v>0</v>
      </c>
      <c r="L18" s="15">
        <v>96.409291268386909</v>
      </c>
      <c r="M18" s="16">
        <v>15.319075372913169</v>
      </c>
      <c r="N18" s="16">
        <v>80.334437390494088</v>
      </c>
      <c r="O18" s="15">
        <v>9.6057795787921147</v>
      </c>
      <c r="P18" s="312">
        <v>79.702892550946828</v>
      </c>
      <c r="Q18" s="318">
        <v>1492078</v>
      </c>
      <c r="R18" s="46">
        <v>-1.0209251795147438</v>
      </c>
      <c r="S18" s="120"/>
    </row>
    <row r="19" spans="1:19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  <c r="S19" s="120"/>
    </row>
    <row r="20" spans="1:19" ht="19.5" customHeight="1" outlineLevel="1">
      <c r="C20" s="105" t="s">
        <v>29</v>
      </c>
      <c r="D20" s="25">
        <v>16760492</v>
      </c>
      <c r="E20" s="9">
        <v>3252850</v>
      </c>
      <c r="F20" s="9">
        <v>20013342</v>
      </c>
      <c r="G20" s="9"/>
      <c r="H20" s="25">
        <v>15957094</v>
      </c>
      <c r="I20" s="9">
        <v>721360</v>
      </c>
      <c r="J20" s="9">
        <v>16678454</v>
      </c>
      <c r="K20" s="9"/>
      <c r="L20" s="15">
        <v>95.206596560530556</v>
      </c>
      <c r="M20" s="16">
        <v>22.176245446300936</v>
      </c>
      <c r="N20" s="16">
        <v>83.336676103371445</v>
      </c>
      <c r="O20" s="15">
        <v>10.523260068459773</v>
      </c>
      <c r="P20" s="312">
        <v>82.498957193248614</v>
      </c>
      <c r="Q20" s="318">
        <v>16827210</v>
      </c>
      <c r="R20" s="46">
        <v>-0.88402058332902489</v>
      </c>
      <c r="S20" s="120"/>
    </row>
    <row r="21" spans="1:19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  <c r="S21" s="120"/>
    </row>
    <row r="22" spans="1:19" ht="19.5" customHeight="1" outlineLevel="2">
      <c r="C22" s="103" t="s">
        <v>30</v>
      </c>
      <c r="D22" s="292">
        <v>34007</v>
      </c>
      <c r="E22" s="295">
        <v>963</v>
      </c>
      <c r="F22" s="9">
        <v>34970</v>
      </c>
      <c r="G22" s="4">
        <v>0</v>
      </c>
      <c r="H22" s="292">
        <v>33601</v>
      </c>
      <c r="I22" s="295">
        <v>301</v>
      </c>
      <c r="J22" s="9">
        <v>33902</v>
      </c>
      <c r="K22" s="4">
        <v>0</v>
      </c>
      <c r="L22" s="15">
        <v>98.806128150086749</v>
      </c>
      <c r="M22" s="16">
        <v>31.256490134994809</v>
      </c>
      <c r="N22" s="16">
        <v>96.945953674578206</v>
      </c>
      <c r="O22" s="15">
        <v>8.5895477198503123</v>
      </c>
      <c r="P22" s="312">
        <v>96.776805960479436</v>
      </c>
      <c r="Q22" s="318">
        <v>29875</v>
      </c>
      <c r="R22" s="46">
        <v>13.47949790794979</v>
      </c>
      <c r="S22" s="120"/>
    </row>
    <row r="23" spans="1:19" ht="19.5" customHeight="1" outlineLevel="2">
      <c r="C23" s="103" t="s">
        <v>31</v>
      </c>
      <c r="D23" s="292">
        <v>331116</v>
      </c>
      <c r="E23" s="295">
        <v>77768</v>
      </c>
      <c r="F23" s="9">
        <v>408884</v>
      </c>
      <c r="G23" s="4">
        <v>0</v>
      </c>
      <c r="H23" s="292">
        <v>318377</v>
      </c>
      <c r="I23" s="295">
        <v>13648</v>
      </c>
      <c r="J23" s="9">
        <v>332025</v>
      </c>
      <c r="K23" s="4">
        <v>0</v>
      </c>
      <c r="L23" s="15">
        <v>96.152707812367865</v>
      </c>
      <c r="M23" s="16">
        <v>17.549634811233414</v>
      </c>
      <c r="N23" s="16">
        <v>81.202737206640521</v>
      </c>
      <c r="O23" s="15">
        <v>12.805323219432388</v>
      </c>
      <c r="P23" s="312">
        <v>80.573787194518033</v>
      </c>
      <c r="Q23" s="318">
        <v>340052</v>
      </c>
      <c r="R23" s="46">
        <v>-2.3605213320315714</v>
      </c>
      <c r="S23" s="120"/>
    </row>
    <row r="24" spans="1:19" ht="19.5" customHeight="1" outlineLevel="2">
      <c r="C24" s="103" t="s">
        <v>32</v>
      </c>
      <c r="D24" s="292">
        <v>437481</v>
      </c>
      <c r="E24" s="295">
        <v>72613</v>
      </c>
      <c r="F24" s="9">
        <v>510094</v>
      </c>
      <c r="G24" s="4">
        <v>0</v>
      </c>
      <c r="H24" s="292">
        <v>425577</v>
      </c>
      <c r="I24" s="295">
        <v>10168</v>
      </c>
      <c r="J24" s="9">
        <v>435745</v>
      </c>
      <c r="K24" s="4">
        <v>0</v>
      </c>
      <c r="L24" s="15">
        <v>97.27896754373333</v>
      </c>
      <c r="M24" s="16">
        <v>14.00300221723383</v>
      </c>
      <c r="N24" s="16">
        <v>85.424451179586512</v>
      </c>
      <c r="O24" s="15">
        <v>13.235678269849949</v>
      </c>
      <c r="P24" s="312">
        <v>85.355733990930304</v>
      </c>
      <c r="Q24" s="318">
        <v>451356</v>
      </c>
      <c r="R24" s="46">
        <v>-3.4586889284733116</v>
      </c>
      <c r="S24" s="120"/>
    </row>
    <row r="25" spans="1:19" ht="19.5" customHeight="1" outlineLevel="2">
      <c r="C25" s="103" t="s">
        <v>33</v>
      </c>
      <c r="D25" s="292">
        <v>475356</v>
      </c>
      <c r="E25" s="295">
        <v>52776</v>
      </c>
      <c r="F25" s="9">
        <v>528132</v>
      </c>
      <c r="G25" s="4">
        <v>0</v>
      </c>
      <c r="H25" s="292">
        <v>464813</v>
      </c>
      <c r="I25" s="295">
        <v>9878</v>
      </c>
      <c r="J25" s="9">
        <v>474691</v>
      </c>
      <c r="K25" s="4">
        <v>0</v>
      </c>
      <c r="L25" s="15">
        <v>97.782083322814898</v>
      </c>
      <c r="M25" s="16">
        <v>18.716840988328027</v>
      </c>
      <c r="N25" s="16">
        <v>89.881128202797782</v>
      </c>
      <c r="O25" s="15">
        <v>13.86615387895994</v>
      </c>
      <c r="P25" s="312">
        <v>89.721332219441678</v>
      </c>
      <c r="Q25" s="318">
        <v>475768</v>
      </c>
      <c r="R25" s="46">
        <v>-0.22637083620588186</v>
      </c>
      <c r="S25" s="120"/>
    </row>
    <row r="26" spans="1:19" ht="19.5" customHeight="1" outlineLevel="2">
      <c r="C26" s="107" t="s">
        <v>34</v>
      </c>
      <c r="D26" s="296">
        <v>238222</v>
      </c>
      <c r="E26" s="297">
        <v>39241</v>
      </c>
      <c r="F26" s="11">
        <v>277463</v>
      </c>
      <c r="G26" s="6">
        <v>0</v>
      </c>
      <c r="H26" s="296">
        <v>231434</v>
      </c>
      <c r="I26" s="297">
        <v>6898</v>
      </c>
      <c r="J26" s="11">
        <v>238332</v>
      </c>
      <c r="K26" s="6">
        <v>0</v>
      </c>
      <c r="L26" s="20">
        <v>97.150557043430084</v>
      </c>
      <c r="M26" s="21">
        <v>17.578553044010093</v>
      </c>
      <c r="N26" s="21">
        <v>85.89685831984805</v>
      </c>
      <c r="O26" s="20">
        <v>13.829808840024581</v>
      </c>
      <c r="P26" s="315">
        <v>85.043809030736426</v>
      </c>
      <c r="Q26" s="321">
        <v>236540</v>
      </c>
      <c r="R26" s="49">
        <v>0.75758856852963563</v>
      </c>
      <c r="S26" s="120"/>
    </row>
    <row r="27" spans="1:19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  <c r="S27" s="120"/>
    </row>
    <row r="28" spans="1:19" ht="19.5" customHeight="1" outlineLevel="1">
      <c r="C28" s="103" t="s">
        <v>143</v>
      </c>
      <c r="D28" s="25">
        <v>1516182</v>
      </c>
      <c r="E28" s="9">
        <v>243361</v>
      </c>
      <c r="F28" s="9">
        <v>1759543</v>
      </c>
      <c r="G28" s="9"/>
      <c r="H28" s="25">
        <v>1473802</v>
      </c>
      <c r="I28" s="9">
        <v>40893</v>
      </c>
      <c r="J28" s="9">
        <v>1514695</v>
      </c>
      <c r="K28" s="9"/>
      <c r="L28" s="15">
        <v>97.204821057102649</v>
      </c>
      <c r="M28" s="16">
        <v>16.803431938560411</v>
      </c>
      <c r="N28" s="16">
        <v>86.084568549901874</v>
      </c>
      <c r="O28" s="15">
        <v>13.256034942067776</v>
      </c>
      <c r="P28" s="312">
        <v>85.670018780926796</v>
      </c>
      <c r="Q28" s="318">
        <v>1533591</v>
      </c>
      <c r="R28" s="46">
        <v>-1.2321407728657772</v>
      </c>
      <c r="S28" s="120"/>
    </row>
    <row r="29" spans="1:19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  <c r="S29" s="120"/>
    </row>
    <row r="30" spans="1:19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  <c r="S30" s="120"/>
    </row>
    <row r="31" spans="1:19" ht="19.5" customHeight="1">
      <c r="C31" s="105" t="s">
        <v>144</v>
      </c>
      <c r="D31" s="25">
        <v>18276674</v>
      </c>
      <c r="E31" s="9">
        <v>3496211</v>
      </c>
      <c r="F31" s="9">
        <v>21772885</v>
      </c>
      <c r="G31" s="9"/>
      <c r="H31" s="25">
        <v>17430896</v>
      </c>
      <c r="I31" s="9">
        <v>762253</v>
      </c>
      <c r="J31" s="9">
        <v>18193149</v>
      </c>
      <c r="K31" s="9"/>
      <c r="L31" s="15">
        <v>95.372363702498603</v>
      </c>
      <c r="M31" s="16">
        <v>21.802259646228446</v>
      </c>
      <c r="N31" s="16">
        <v>83.558742904305063</v>
      </c>
      <c r="O31" s="15">
        <v>10.707030902911171</v>
      </c>
      <c r="P31" s="312">
        <v>82.754808110518823</v>
      </c>
      <c r="Q31" s="318">
        <v>18360801</v>
      </c>
      <c r="R31" s="46">
        <v>-0.91309741878908224</v>
      </c>
      <c r="S31" s="120"/>
    </row>
    <row r="32" spans="1:19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28"/>
      <c r="M32" s="29"/>
      <c r="N32" s="29"/>
      <c r="O32" s="30"/>
      <c r="P32" s="37"/>
      <c r="Q32" s="38"/>
      <c r="R32" s="31"/>
    </row>
    <row r="34" spans="3:15" ht="12" customHeight="1">
      <c r="C34" s="215"/>
      <c r="D34" s="214"/>
      <c r="E34" s="214"/>
      <c r="F34" s="214"/>
      <c r="G34" s="214"/>
      <c r="H34" s="214"/>
      <c r="I34" s="214"/>
      <c r="J34" s="214"/>
      <c r="K34" s="214"/>
    </row>
    <row r="35" spans="3:15" ht="12" customHeight="1">
      <c r="D35" s="109"/>
      <c r="E35" s="109"/>
      <c r="F35" s="214"/>
      <c r="G35" s="109"/>
      <c r="H35" s="109"/>
      <c r="I35" s="109"/>
      <c r="J35" s="109"/>
    </row>
    <row r="38" spans="3:15" ht="12" customHeight="1">
      <c r="D38" s="286"/>
      <c r="E38" s="286"/>
      <c r="F38" s="286"/>
      <c r="G38" s="286"/>
      <c r="H38" s="286"/>
      <c r="I38" s="286"/>
      <c r="J38" s="286"/>
      <c r="K38" s="286"/>
      <c r="L38" s="110"/>
      <c r="M38" s="110"/>
      <c r="N38" s="110"/>
      <c r="O38" s="110"/>
    </row>
    <row r="39" spans="3:15" ht="12" customHeight="1">
      <c r="D39" s="286"/>
      <c r="E39" s="286"/>
      <c r="F39" s="286"/>
      <c r="G39" s="286"/>
      <c r="H39" s="286"/>
      <c r="I39" s="286"/>
      <c r="J39" s="286"/>
      <c r="K39" s="286"/>
      <c r="L39" s="110"/>
      <c r="M39" s="110"/>
      <c r="N39" s="110"/>
      <c r="O39" s="110"/>
    </row>
    <row r="40" spans="3:15" ht="12" customHeight="1">
      <c r="D40" s="286"/>
      <c r="E40" s="286"/>
      <c r="F40" s="286"/>
      <c r="G40" s="286"/>
      <c r="H40" s="286"/>
      <c r="I40" s="286"/>
      <c r="J40" s="286"/>
      <c r="K40" s="286"/>
      <c r="L40" s="110"/>
      <c r="M40" s="110"/>
      <c r="N40" s="110"/>
      <c r="O40" s="110"/>
    </row>
    <row r="41" spans="3:15" ht="12" customHeight="1">
      <c r="D41" s="286"/>
      <c r="E41" s="286"/>
      <c r="F41" s="286"/>
      <c r="G41" s="286"/>
      <c r="H41" s="286"/>
      <c r="I41" s="286"/>
      <c r="J41" s="286"/>
      <c r="K41" s="286"/>
      <c r="L41" s="110"/>
      <c r="M41" s="110"/>
      <c r="N41" s="110"/>
      <c r="O41" s="110"/>
    </row>
    <row r="42" spans="3:15" ht="12" customHeight="1">
      <c r="D42" s="286"/>
      <c r="E42" s="286"/>
      <c r="F42" s="286"/>
      <c r="G42" s="286"/>
      <c r="H42" s="286"/>
      <c r="I42" s="286"/>
      <c r="J42" s="286"/>
      <c r="K42" s="286"/>
      <c r="L42" s="110"/>
      <c r="M42" s="110"/>
      <c r="N42" s="110"/>
      <c r="O42" s="110"/>
    </row>
    <row r="43" spans="3:15" ht="12" customHeight="1">
      <c r="D43" s="286"/>
      <c r="E43" s="286"/>
      <c r="F43" s="286"/>
      <c r="G43" s="286"/>
      <c r="H43" s="286"/>
      <c r="I43" s="286"/>
      <c r="J43" s="286"/>
      <c r="K43" s="286"/>
      <c r="L43" s="110"/>
      <c r="M43" s="110"/>
      <c r="N43" s="110"/>
      <c r="O43" s="110"/>
    </row>
    <row r="44" spans="3:15" ht="12" customHeight="1">
      <c r="D44" s="286"/>
      <c r="E44" s="286"/>
      <c r="F44" s="286"/>
      <c r="G44" s="286"/>
      <c r="H44" s="286"/>
      <c r="I44" s="286"/>
      <c r="J44" s="286"/>
      <c r="K44" s="286"/>
      <c r="L44" s="110"/>
      <c r="M44" s="110"/>
      <c r="N44" s="110"/>
      <c r="O44" s="110"/>
    </row>
    <row r="45" spans="3:15" ht="12" customHeight="1">
      <c r="D45" s="286"/>
      <c r="E45" s="286"/>
      <c r="F45" s="286"/>
      <c r="G45" s="286"/>
      <c r="H45" s="286"/>
      <c r="I45" s="286"/>
      <c r="J45" s="286"/>
      <c r="K45" s="286"/>
      <c r="L45" s="110"/>
      <c r="M45" s="110"/>
      <c r="N45" s="110"/>
      <c r="O45" s="110"/>
    </row>
    <row r="46" spans="3:15" ht="12" customHeight="1">
      <c r="D46" s="286"/>
      <c r="E46" s="286"/>
      <c r="F46" s="286"/>
      <c r="G46" s="286"/>
      <c r="H46" s="286"/>
      <c r="I46" s="286"/>
      <c r="J46" s="286"/>
      <c r="K46" s="286"/>
      <c r="L46" s="110"/>
      <c r="M46" s="110"/>
      <c r="N46" s="110"/>
      <c r="O46" s="110"/>
    </row>
    <row r="47" spans="3:15" ht="12" customHeight="1">
      <c r="D47" s="286"/>
      <c r="E47" s="286"/>
      <c r="F47" s="286"/>
      <c r="G47" s="286"/>
      <c r="H47" s="286"/>
      <c r="I47" s="286"/>
      <c r="J47" s="286"/>
      <c r="K47" s="286"/>
      <c r="L47" s="110"/>
      <c r="M47" s="110"/>
      <c r="N47" s="110"/>
      <c r="O47" s="110"/>
    </row>
    <row r="48" spans="3:15" ht="12" customHeight="1">
      <c r="D48" s="286"/>
      <c r="E48" s="286"/>
      <c r="F48" s="286"/>
      <c r="G48" s="286"/>
      <c r="H48" s="286"/>
      <c r="I48" s="286"/>
      <c r="J48" s="286"/>
      <c r="K48" s="286"/>
      <c r="L48" s="110"/>
      <c r="M48" s="110"/>
      <c r="N48" s="110"/>
      <c r="O48" s="110"/>
    </row>
    <row r="49" spans="4:15" ht="12" customHeight="1">
      <c r="D49" s="286"/>
      <c r="E49" s="286"/>
      <c r="F49" s="286"/>
      <c r="G49" s="286"/>
      <c r="H49" s="286"/>
      <c r="I49" s="286"/>
      <c r="J49" s="286"/>
      <c r="K49" s="286"/>
      <c r="L49" s="110"/>
      <c r="M49" s="110"/>
      <c r="N49" s="110"/>
      <c r="O49" s="110"/>
    </row>
    <row r="50" spans="4:15" ht="12" customHeight="1">
      <c r="D50" s="286"/>
      <c r="E50" s="286"/>
      <c r="F50" s="286"/>
      <c r="G50" s="286"/>
      <c r="H50" s="286"/>
      <c r="I50" s="286"/>
      <c r="J50" s="286"/>
      <c r="K50" s="286"/>
      <c r="L50" s="110"/>
      <c r="M50" s="110"/>
      <c r="N50" s="110"/>
      <c r="O50" s="110"/>
    </row>
    <row r="51" spans="4:15" ht="12" customHeight="1">
      <c r="D51" s="286"/>
      <c r="E51" s="286"/>
      <c r="F51" s="286"/>
      <c r="G51" s="286"/>
      <c r="H51" s="286"/>
      <c r="I51" s="286"/>
      <c r="J51" s="286"/>
      <c r="K51" s="286"/>
      <c r="L51" s="110"/>
      <c r="M51" s="110"/>
      <c r="N51" s="110"/>
      <c r="O51" s="110"/>
    </row>
    <row r="52" spans="4:15" ht="12" customHeight="1">
      <c r="D52" s="286"/>
      <c r="E52" s="286"/>
      <c r="F52" s="286"/>
      <c r="G52" s="286"/>
      <c r="H52" s="286"/>
      <c r="I52" s="286"/>
      <c r="J52" s="286"/>
      <c r="K52" s="286"/>
      <c r="L52" s="110"/>
      <c r="M52" s="110"/>
      <c r="N52" s="110"/>
      <c r="O52" s="110"/>
    </row>
    <row r="53" spans="4:15" ht="12" customHeight="1">
      <c r="D53" s="286"/>
      <c r="E53" s="286"/>
      <c r="F53" s="286"/>
      <c r="G53" s="286"/>
      <c r="H53" s="286"/>
      <c r="I53" s="286"/>
      <c r="J53" s="286"/>
      <c r="K53" s="286"/>
      <c r="L53" s="110"/>
      <c r="M53" s="110"/>
      <c r="N53" s="110"/>
      <c r="O53" s="110"/>
    </row>
    <row r="54" spans="4:15" ht="12" customHeight="1">
      <c r="D54" s="286"/>
      <c r="E54" s="286"/>
      <c r="F54" s="286"/>
      <c r="G54" s="286"/>
      <c r="H54" s="286"/>
      <c r="I54" s="286"/>
      <c r="J54" s="286"/>
      <c r="K54" s="286"/>
      <c r="L54" s="110"/>
      <c r="M54" s="110"/>
      <c r="N54" s="110"/>
      <c r="O54" s="110"/>
    </row>
    <row r="55" spans="4:15" ht="12" customHeight="1">
      <c r="D55" s="286"/>
      <c r="E55" s="286"/>
      <c r="F55" s="286"/>
      <c r="G55" s="286"/>
      <c r="H55" s="286"/>
      <c r="I55" s="286"/>
      <c r="J55" s="286"/>
      <c r="K55" s="286"/>
      <c r="L55" s="110"/>
      <c r="M55" s="110"/>
      <c r="N55" s="110"/>
      <c r="O55" s="110"/>
    </row>
    <row r="56" spans="4:15" ht="12" customHeight="1">
      <c r="D56" s="286"/>
      <c r="E56" s="286"/>
      <c r="F56" s="286"/>
      <c r="G56" s="286"/>
      <c r="H56" s="286"/>
      <c r="I56" s="286"/>
      <c r="J56" s="286"/>
      <c r="K56" s="286"/>
      <c r="L56" s="110"/>
      <c r="M56" s="110"/>
      <c r="N56" s="110"/>
      <c r="O56" s="110"/>
    </row>
    <row r="57" spans="4:15" ht="12" customHeight="1">
      <c r="D57" s="286"/>
      <c r="E57" s="286"/>
      <c r="F57" s="286"/>
      <c r="G57" s="286"/>
      <c r="H57" s="286"/>
      <c r="I57" s="286"/>
      <c r="J57" s="286"/>
      <c r="K57" s="286"/>
      <c r="L57" s="110"/>
      <c r="M57" s="110"/>
      <c r="N57" s="110"/>
      <c r="O57" s="110"/>
    </row>
    <row r="58" spans="4:15" ht="12" customHeight="1">
      <c r="D58" s="286"/>
      <c r="E58" s="286"/>
      <c r="F58" s="286"/>
      <c r="G58" s="286"/>
      <c r="H58" s="286"/>
      <c r="I58" s="286"/>
      <c r="J58" s="286"/>
      <c r="K58" s="286"/>
      <c r="L58" s="110"/>
      <c r="M58" s="110"/>
      <c r="N58" s="110"/>
      <c r="O58" s="110"/>
    </row>
    <row r="59" spans="4:15" ht="12" customHeight="1">
      <c r="D59" s="286"/>
      <c r="E59" s="286"/>
      <c r="F59" s="286"/>
      <c r="G59" s="286"/>
      <c r="H59" s="286"/>
      <c r="I59" s="286"/>
      <c r="J59" s="286"/>
      <c r="K59" s="286"/>
      <c r="L59" s="110"/>
      <c r="M59" s="110"/>
      <c r="N59" s="110"/>
      <c r="O59" s="110"/>
    </row>
    <row r="60" spans="4:15" ht="12" customHeight="1">
      <c r="D60" s="286"/>
      <c r="E60" s="286"/>
      <c r="F60" s="286"/>
      <c r="G60" s="286"/>
      <c r="H60" s="286"/>
      <c r="I60" s="286"/>
      <c r="J60" s="286"/>
      <c r="K60" s="286"/>
      <c r="L60" s="110"/>
      <c r="M60" s="110"/>
      <c r="N60" s="110"/>
      <c r="O60" s="110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925CA-6989-4613-A7D3-E88BDD7BB07F}">
  <sheetPr codeName="Sheet29">
    <tabColor theme="5"/>
    <pageSetUpPr fitToPage="1"/>
  </sheetPr>
  <dimension ref="E4:P95"/>
  <sheetViews>
    <sheetView showZeros="0" view="pageBreakPreview" zoomScale="85" zoomScaleNormal="90" workbookViewId="0">
      <pane xSplit="5" ySplit="10" topLeftCell="F11" activePane="bottomRight" state="frozen"/>
      <selection pane="topRight" activeCell="F1" sqref="F1"/>
      <selection pane="bottomLeft" activeCell="A8" sqref="A8"/>
      <selection pane="bottomRight" activeCell="P21" sqref="P21"/>
    </sheetView>
  </sheetViews>
  <sheetFormatPr defaultRowHeight="13.5"/>
  <cols>
    <col min="1" max="4" width="1.625" style="423" customWidth="1"/>
    <col min="5" max="5" width="17.625" style="423" customWidth="1"/>
    <col min="6" max="11" width="11.125" style="423" customWidth="1"/>
    <col min="12" max="14" width="8.625" style="423" customWidth="1"/>
    <col min="15" max="15" width="11.625" style="423" customWidth="1"/>
    <col min="16" max="16384" width="9" style="423"/>
  </cols>
  <sheetData>
    <row r="4" spans="5:15" ht="13.5" customHeight="1">
      <c r="E4" s="422" t="s">
        <v>179</v>
      </c>
    </row>
    <row r="5" spans="5:15" ht="13.5" customHeight="1"/>
    <row r="6" spans="5:15" ht="13.5" customHeight="1">
      <c r="E6" s="422" t="s">
        <v>180</v>
      </c>
    </row>
    <row r="7" spans="5:15">
      <c r="O7" s="424" t="s">
        <v>181</v>
      </c>
    </row>
    <row r="8" spans="5:15" ht="13.5" customHeight="1">
      <c r="E8" s="425" t="s">
        <v>182</v>
      </c>
      <c r="F8" s="426" t="s">
        <v>183</v>
      </c>
      <c r="G8" s="427"/>
      <c r="H8" s="428"/>
      <c r="I8" s="426" t="s">
        <v>184</v>
      </c>
      <c r="J8" s="427"/>
      <c r="K8" s="428"/>
      <c r="L8" s="426" t="s">
        <v>185</v>
      </c>
      <c r="M8" s="427"/>
      <c r="N8" s="428"/>
      <c r="O8" s="429" t="s">
        <v>186</v>
      </c>
    </row>
    <row r="9" spans="5:15" ht="13.5" customHeight="1">
      <c r="E9" s="430"/>
      <c r="F9" s="431" t="s">
        <v>3</v>
      </c>
      <c r="G9" s="431" t="s">
        <v>4</v>
      </c>
      <c r="H9" s="431" t="s">
        <v>187</v>
      </c>
      <c r="I9" s="431" t="s">
        <v>3</v>
      </c>
      <c r="J9" s="431" t="s">
        <v>4</v>
      </c>
      <c r="K9" s="431" t="s">
        <v>187</v>
      </c>
      <c r="L9" s="431" t="s">
        <v>188</v>
      </c>
      <c r="M9" s="431" t="s">
        <v>189</v>
      </c>
      <c r="N9" s="431" t="s">
        <v>187</v>
      </c>
      <c r="O9" s="432" t="s">
        <v>190</v>
      </c>
    </row>
    <row r="10" spans="5:15" ht="13.5" customHeight="1">
      <c r="E10" s="433"/>
      <c r="F10" s="434" t="s">
        <v>191</v>
      </c>
      <c r="G10" s="434" t="s">
        <v>192</v>
      </c>
      <c r="H10" s="434" t="s">
        <v>193</v>
      </c>
      <c r="I10" s="434" t="s">
        <v>194</v>
      </c>
      <c r="J10" s="434" t="s">
        <v>195</v>
      </c>
      <c r="K10" s="434" t="s">
        <v>196</v>
      </c>
      <c r="L10" s="434" t="s">
        <v>197</v>
      </c>
      <c r="M10" s="434" t="s">
        <v>198</v>
      </c>
      <c r="N10" s="434" t="s">
        <v>199</v>
      </c>
      <c r="O10" s="432" t="s">
        <v>200</v>
      </c>
    </row>
    <row r="11" spans="5:15" ht="13.5" customHeight="1">
      <c r="E11" s="435" t="s">
        <v>110</v>
      </c>
      <c r="F11" s="436">
        <v>150493298</v>
      </c>
      <c r="G11" s="436">
        <v>7234547</v>
      </c>
      <c r="H11" s="436">
        <v>157727845</v>
      </c>
      <c r="I11" s="436">
        <v>86129186</v>
      </c>
      <c r="J11" s="436">
        <v>1155438</v>
      </c>
      <c r="K11" s="436">
        <v>87284624</v>
      </c>
      <c r="L11" s="437">
        <v>57.2</v>
      </c>
      <c r="M11" s="437">
        <v>16</v>
      </c>
      <c r="N11" s="437">
        <v>55.3</v>
      </c>
      <c r="O11" s="436">
        <v>6497657</v>
      </c>
    </row>
    <row r="12" spans="5:15" ht="13.5" customHeight="1">
      <c r="E12" s="438" t="s">
        <v>201</v>
      </c>
      <c r="F12" s="439">
        <v>150493298</v>
      </c>
      <c r="G12" s="439">
        <v>7234547</v>
      </c>
      <c r="H12" s="439">
        <v>157727845</v>
      </c>
      <c r="I12" s="439">
        <v>86129186</v>
      </c>
      <c r="J12" s="439">
        <v>1155438</v>
      </c>
      <c r="K12" s="439">
        <v>87284624</v>
      </c>
      <c r="L12" s="440">
        <v>57.2</v>
      </c>
      <c r="M12" s="440">
        <v>16</v>
      </c>
      <c r="N12" s="440">
        <v>55.3</v>
      </c>
      <c r="O12" s="441">
        <v>6497657</v>
      </c>
    </row>
    <row r="13" spans="5:15" ht="13.5" customHeight="1">
      <c r="E13" s="438" t="s">
        <v>202</v>
      </c>
      <c r="F13" s="439">
        <v>63567574</v>
      </c>
      <c r="G13" s="439">
        <v>2411983</v>
      </c>
      <c r="H13" s="439">
        <v>65979557</v>
      </c>
      <c r="I13" s="439">
        <v>32715265</v>
      </c>
      <c r="J13" s="439">
        <v>489805</v>
      </c>
      <c r="K13" s="439">
        <v>33205070</v>
      </c>
      <c r="L13" s="440">
        <v>51.5</v>
      </c>
      <c r="M13" s="440">
        <v>20.3</v>
      </c>
      <c r="N13" s="440">
        <v>50.3</v>
      </c>
      <c r="O13" s="441">
        <v>1888060</v>
      </c>
    </row>
    <row r="14" spans="5:15" ht="13.5" customHeight="1">
      <c r="E14" s="438" t="s">
        <v>203</v>
      </c>
      <c r="F14" s="442">
        <v>2006155</v>
      </c>
      <c r="G14" s="442">
        <v>73136</v>
      </c>
      <c r="H14" s="439">
        <v>2079291</v>
      </c>
      <c r="I14" s="442">
        <v>899648</v>
      </c>
      <c r="J14" s="442">
        <v>10314</v>
      </c>
      <c r="K14" s="439">
        <v>909963</v>
      </c>
      <c r="L14" s="440">
        <v>44.8</v>
      </c>
      <c r="M14" s="440">
        <v>14.1</v>
      </c>
      <c r="N14" s="440">
        <v>43.8</v>
      </c>
      <c r="O14" s="443">
        <v>0</v>
      </c>
    </row>
    <row r="15" spans="5:15" ht="13.5" customHeight="1">
      <c r="E15" s="438" t="s">
        <v>204</v>
      </c>
      <c r="F15" s="442">
        <v>2270167</v>
      </c>
      <c r="G15" s="442">
        <v>125137</v>
      </c>
      <c r="H15" s="439">
        <v>2395304</v>
      </c>
      <c r="I15" s="442">
        <v>2216962</v>
      </c>
      <c r="J15" s="442">
        <v>37567</v>
      </c>
      <c r="K15" s="439">
        <v>2254529</v>
      </c>
      <c r="L15" s="440">
        <v>97.7</v>
      </c>
      <c r="M15" s="440">
        <v>30</v>
      </c>
      <c r="N15" s="440">
        <v>94.1</v>
      </c>
      <c r="O15" s="443">
        <v>370684</v>
      </c>
    </row>
    <row r="16" spans="5:15" ht="13.5" customHeight="1">
      <c r="E16" s="438" t="s">
        <v>205</v>
      </c>
      <c r="F16" s="442">
        <v>53942810</v>
      </c>
      <c r="G16" s="442">
        <v>1980681</v>
      </c>
      <c r="H16" s="439">
        <v>55923491</v>
      </c>
      <c r="I16" s="442">
        <v>24283163</v>
      </c>
      <c r="J16" s="442">
        <v>283448</v>
      </c>
      <c r="K16" s="439">
        <v>24566610</v>
      </c>
      <c r="L16" s="440">
        <v>45</v>
      </c>
      <c r="M16" s="440">
        <v>14.3</v>
      </c>
      <c r="N16" s="440">
        <v>43.9</v>
      </c>
      <c r="O16" s="443">
        <v>0</v>
      </c>
    </row>
    <row r="17" spans="5:15" ht="13.5" customHeight="1">
      <c r="E17" s="444" t="s">
        <v>206</v>
      </c>
      <c r="F17" s="445">
        <v>296328</v>
      </c>
      <c r="G17" s="445">
        <v>0</v>
      </c>
      <c r="H17" s="446">
        <v>296328</v>
      </c>
      <c r="I17" s="445">
        <v>296577</v>
      </c>
      <c r="J17" s="445">
        <v>0</v>
      </c>
      <c r="K17" s="446">
        <v>296577</v>
      </c>
      <c r="L17" s="447">
        <v>100.1</v>
      </c>
      <c r="M17" s="448">
        <v>0</v>
      </c>
      <c r="N17" s="447">
        <v>100.1</v>
      </c>
      <c r="O17" s="449">
        <v>0</v>
      </c>
    </row>
    <row r="18" spans="5:15" ht="13.5" customHeight="1">
      <c r="E18" s="438" t="s">
        <v>207</v>
      </c>
      <c r="F18" s="442">
        <v>5348442</v>
      </c>
      <c r="G18" s="442">
        <v>233029</v>
      </c>
      <c r="H18" s="439">
        <v>5581471</v>
      </c>
      <c r="I18" s="442">
        <v>5315492</v>
      </c>
      <c r="J18" s="442">
        <v>158476</v>
      </c>
      <c r="K18" s="439">
        <v>5473968</v>
      </c>
      <c r="L18" s="440">
        <v>99.4</v>
      </c>
      <c r="M18" s="440">
        <v>68</v>
      </c>
      <c r="N18" s="440">
        <v>98.1</v>
      </c>
      <c r="O18" s="443">
        <v>1517376</v>
      </c>
    </row>
    <row r="19" spans="5:15" ht="13.5" customHeight="1">
      <c r="E19" s="438" t="s">
        <v>208</v>
      </c>
      <c r="F19" s="439">
        <v>80291201</v>
      </c>
      <c r="G19" s="439">
        <v>4704460</v>
      </c>
      <c r="H19" s="439">
        <v>84995661</v>
      </c>
      <c r="I19" s="439">
        <v>47080938</v>
      </c>
      <c r="J19" s="439">
        <v>650918</v>
      </c>
      <c r="K19" s="439">
        <v>47731856</v>
      </c>
      <c r="L19" s="440">
        <v>58.6</v>
      </c>
      <c r="M19" s="440">
        <v>13.8</v>
      </c>
      <c r="N19" s="440">
        <v>56.2</v>
      </c>
      <c r="O19" s="441">
        <v>4609597</v>
      </c>
    </row>
    <row r="20" spans="5:15" ht="13.5" customHeight="1">
      <c r="E20" s="438" t="s">
        <v>209</v>
      </c>
      <c r="F20" s="439">
        <v>79723036</v>
      </c>
      <c r="G20" s="439">
        <v>4704460</v>
      </c>
      <c r="H20" s="439">
        <v>84427496</v>
      </c>
      <c r="I20" s="439">
        <v>46512773</v>
      </c>
      <c r="J20" s="439">
        <v>650918</v>
      </c>
      <c r="K20" s="439">
        <v>47163691</v>
      </c>
      <c r="L20" s="440">
        <v>58.3</v>
      </c>
      <c r="M20" s="440">
        <v>13.8</v>
      </c>
      <c r="N20" s="440">
        <v>55.9</v>
      </c>
      <c r="O20" s="441">
        <v>4609597</v>
      </c>
    </row>
    <row r="21" spans="5:15" ht="13.5" customHeight="1">
      <c r="E21" s="438" t="s">
        <v>210</v>
      </c>
      <c r="F21" s="442">
        <v>22730627</v>
      </c>
      <c r="G21" s="442">
        <v>1322314</v>
      </c>
      <c r="H21" s="439">
        <v>24052941</v>
      </c>
      <c r="I21" s="442">
        <v>13207706</v>
      </c>
      <c r="J21" s="442">
        <v>187476</v>
      </c>
      <c r="K21" s="439">
        <v>13395182</v>
      </c>
      <c r="L21" s="440">
        <v>58.1</v>
      </c>
      <c r="M21" s="440">
        <v>14.2</v>
      </c>
      <c r="N21" s="440">
        <v>55.7</v>
      </c>
      <c r="O21" s="443">
        <v>1318521</v>
      </c>
    </row>
    <row r="22" spans="5:15" ht="13.5" customHeight="1">
      <c r="E22" s="438" t="s">
        <v>211</v>
      </c>
      <c r="F22" s="442">
        <v>34096082</v>
      </c>
      <c r="G22" s="442">
        <v>2033825</v>
      </c>
      <c r="H22" s="439">
        <v>36129907</v>
      </c>
      <c r="I22" s="442">
        <v>19869388</v>
      </c>
      <c r="J22" s="442">
        <v>284243</v>
      </c>
      <c r="K22" s="439">
        <v>20153631</v>
      </c>
      <c r="L22" s="440">
        <v>58.3</v>
      </c>
      <c r="M22" s="440">
        <v>14</v>
      </c>
      <c r="N22" s="440">
        <v>55.8</v>
      </c>
      <c r="O22" s="443">
        <v>1922695</v>
      </c>
    </row>
    <row r="23" spans="5:15" ht="13.5" customHeight="1">
      <c r="E23" s="438" t="s">
        <v>212</v>
      </c>
      <c r="F23" s="442">
        <v>22896327</v>
      </c>
      <c r="G23" s="442">
        <v>1348321</v>
      </c>
      <c r="H23" s="439">
        <v>24244648</v>
      </c>
      <c r="I23" s="442">
        <v>13435679</v>
      </c>
      <c r="J23" s="442">
        <v>179199</v>
      </c>
      <c r="K23" s="439">
        <v>13614878</v>
      </c>
      <c r="L23" s="440">
        <v>58.7</v>
      </c>
      <c r="M23" s="440">
        <v>13.3</v>
      </c>
      <c r="N23" s="440">
        <v>56.2</v>
      </c>
      <c r="O23" s="443">
        <v>1368381</v>
      </c>
    </row>
    <row r="24" spans="5:15" ht="13.5" customHeight="1">
      <c r="E24" s="438" t="s">
        <v>213</v>
      </c>
      <c r="F24" s="442">
        <v>568165</v>
      </c>
      <c r="G24" s="442">
        <v>0</v>
      </c>
      <c r="H24" s="439">
        <v>568165</v>
      </c>
      <c r="I24" s="442">
        <v>568165</v>
      </c>
      <c r="J24" s="442">
        <v>0</v>
      </c>
      <c r="K24" s="439">
        <v>568165</v>
      </c>
      <c r="L24" s="440">
        <v>100</v>
      </c>
      <c r="M24" s="440">
        <v>0</v>
      </c>
      <c r="N24" s="440">
        <v>100</v>
      </c>
      <c r="O24" s="451">
        <v>0</v>
      </c>
    </row>
    <row r="25" spans="5:15" ht="13.5" customHeight="1">
      <c r="E25" s="438" t="s">
        <v>214</v>
      </c>
      <c r="F25" s="442">
        <v>3284234</v>
      </c>
      <c r="G25" s="442">
        <v>118104</v>
      </c>
      <c r="H25" s="439">
        <v>3402338</v>
      </c>
      <c r="I25" s="442">
        <v>3204429</v>
      </c>
      <c r="J25" s="442">
        <v>14715</v>
      </c>
      <c r="K25" s="439">
        <v>3219144</v>
      </c>
      <c r="L25" s="440">
        <v>97.6</v>
      </c>
      <c r="M25" s="440">
        <v>12.5</v>
      </c>
      <c r="N25" s="440">
        <v>94.6</v>
      </c>
      <c r="O25" s="442">
        <v>0</v>
      </c>
    </row>
    <row r="26" spans="5:15" ht="13.5" customHeight="1">
      <c r="E26" s="452" t="s">
        <v>215</v>
      </c>
      <c r="F26" s="453">
        <v>0</v>
      </c>
      <c r="G26" s="453">
        <v>0</v>
      </c>
      <c r="H26" s="439">
        <v>68453</v>
      </c>
      <c r="I26" s="453">
        <v>0</v>
      </c>
      <c r="J26" s="453">
        <v>0</v>
      </c>
      <c r="K26" s="439">
        <v>66243</v>
      </c>
      <c r="L26" s="454">
        <v>0</v>
      </c>
      <c r="M26" s="454">
        <v>0</v>
      </c>
      <c r="N26" s="440">
        <v>96.8</v>
      </c>
      <c r="O26" s="453">
        <v>0</v>
      </c>
    </row>
    <row r="27" spans="5:15" ht="13.5" customHeight="1">
      <c r="E27" s="452" t="s">
        <v>216</v>
      </c>
      <c r="F27" s="455">
        <v>3284234</v>
      </c>
      <c r="G27" s="455">
        <v>118104</v>
      </c>
      <c r="H27" s="439">
        <v>3402338</v>
      </c>
      <c r="I27" s="442">
        <v>3204429</v>
      </c>
      <c r="J27" s="442">
        <v>14715</v>
      </c>
      <c r="K27" s="439">
        <v>3219144</v>
      </c>
      <c r="L27" s="440">
        <v>97.6</v>
      </c>
      <c r="M27" s="440">
        <v>12.5</v>
      </c>
      <c r="N27" s="440">
        <v>94.6</v>
      </c>
      <c r="O27" s="456">
        <v>0</v>
      </c>
    </row>
    <row r="28" spans="5:15" ht="13.5" customHeight="1">
      <c r="E28" s="438" t="s">
        <v>217</v>
      </c>
      <c r="F28" s="455">
        <v>3350118</v>
      </c>
      <c r="G28" s="455">
        <v>0</v>
      </c>
      <c r="H28" s="439">
        <v>3350118</v>
      </c>
      <c r="I28" s="442">
        <v>3128383</v>
      </c>
      <c r="J28" s="442">
        <v>0</v>
      </c>
      <c r="K28" s="439">
        <v>3128383</v>
      </c>
      <c r="L28" s="440">
        <v>93.4</v>
      </c>
      <c r="M28" s="440">
        <v>0</v>
      </c>
      <c r="N28" s="440">
        <v>93.4</v>
      </c>
      <c r="O28" s="451">
        <v>0</v>
      </c>
    </row>
    <row r="29" spans="5:15" ht="13.5" customHeight="1">
      <c r="E29" s="438" t="s">
        <v>218</v>
      </c>
      <c r="F29" s="455">
        <v>171</v>
      </c>
      <c r="G29" s="455">
        <v>0</v>
      </c>
      <c r="H29" s="439">
        <v>171</v>
      </c>
      <c r="I29" s="442">
        <v>171</v>
      </c>
      <c r="J29" s="442">
        <v>0</v>
      </c>
      <c r="K29" s="439">
        <v>171</v>
      </c>
      <c r="L29" s="440">
        <v>100</v>
      </c>
      <c r="M29" s="440">
        <v>0</v>
      </c>
      <c r="N29" s="440">
        <v>100</v>
      </c>
      <c r="O29" s="442">
        <v>0</v>
      </c>
    </row>
    <row r="30" spans="5:15" ht="13.5" customHeight="1">
      <c r="E30" s="438" t="s">
        <v>219</v>
      </c>
      <c r="F30" s="455">
        <v>0</v>
      </c>
      <c r="G30" s="455">
        <v>0</v>
      </c>
      <c r="H30" s="439">
        <v>0</v>
      </c>
      <c r="I30" s="442">
        <v>0</v>
      </c>
      <c r="J30" s="442">
        <v>0</v>
      </c>
      <c r="K30" s="439">
        <v>0</v>
      </c>
      <c r="L30" s="440">
        <v>0</v>
      </c>
      <c r="M30" s="440">
        <v>0</v>
      </c>
      <c r="N30" s="440">
        <v>0</v>
      </c>
      <c r="O30" s="451">
        <v>0</v>
      </c>
    </row>
    <row r="31" spans="5:15" ht="13.5" customHeight="1">
      <c r="E31" s="438" t="s">
        <v>220</v>
      </c>
      <c r="F31" s="455">
        <v>0</v>
      </c>
      <c r="G31" s="455">
        <v>0</v>
      </c>
      <c r="H31" s="439">
        <v>0</v>
      </c>
      <c r="I31" s="442">
        <v>0</v>
      </c>
      <c r="J31" s="442">
        <v>0</v>
      </c>
      <c r="K31" s="439">
        <v>0</v>
      </c>
      <c r="L31" s="440">
        <v>0</v>
      </c>
      <c r="M31" s="440">
        <v>0</v>
      </c>
      <c r="N31" s="440">
        <v>0</v>
      </c>
      <c r="O31" s="457">
        <v>0</v>
      </c>
    </row>
    <row r="32" spans="5:15" ht="13.5" customHeight="1">
      <c r="E32" s="458" t="s">
        <v>111</v>
      </c>
      <c r="F32" s="459">
        <v>6667433</v>
      </c>
      <c r="G32" s="459">
        <v>350345</v>
      </c>
      <c r="H32" s="459">
        <v>7017778</v>
      </c>
      <c r="I32" s="459">
        <v>4970573</v>
      </c>
      <c r="J32" s="459">
        <v>80436</v>
      </c>
      <c r="K32" s="459">
        <v>5051009</v>
      </c>
      <c r="L32" s="460">
        <v>74.599999999999994</v>
      </c>
      <c r="M32" s="460">
        <v>23</v>
      </c>
      <c r="N32" s="460">
        <v>72</v>
      </c>
      <c r="O32" s="461">
        <v>0</v>
      </c>
    </row>
    <row r="33" spans="5:15" ht="13.5" customHeight="1">
      <c r="E33" s="438" t="s">
        <v>221</v>
      </c>
      <c r="F33" s="462">
        <v>6667433</v>
      </c>
      <c r="G33" s="462">
        <v>350345</v>
      </c>
      <c r="H33" s="462">
        <v>7017778</v>
      </c>
      <c r="I33" s="462">
        <v>4970573</v>
      </c>
      <c r="J33" s="462">
        <v>80436</v>
      </c>
      <c r="K33" s="462">
        <v>5051009</v>
      </c>
      <c r="L33" s="450">
        <v>74.599999999999994</v>
      </c>
      <c r="M33" s="450">
        <v>23</v>
      </c>
      <c r="N33" s="450">
        <v>72</v>
      </c>
      <c r="O33" s="463">
        <v>0</v>
      </c>
    </row>
    <row r="34" spans="5:15" ht="13.5" customHeight="1">
      <c r="E34" s="438" t="s">
        <v>222</v>
      </c>
      <c r="F34" s="442">
        <v>75315</v>
      </c>
      <c r="G34" s="442">
        <v>835</v>
      </c>
      <c r="H34" s="439">
        <v>76150</v>
      </c>
      <c r="I34" s="442">
        <v>72987</v>
      </c>
      <c r="J34" s="442">
        <v>6</v>
      </c>
      <c r="K34" s="439">
        <v>72993</v>
      </c>
      <c r="L34" s="440">
        <v>96.9</v>
      </c>
      <c r="M34" s="440">
        <v>0.7</v>
      </c>
      <c r="N34" s="440">
        <v>95.9</v>
      </c>
      <c r="O34" s="442">
        <v>0</v>
      </c>
    </row>
    <row r="35" spans="5:15" ht="13.5" customHeight="1">
      <c r="E35" s="438" t="s">
        <v>223</v>
      </c>
      <c r="F35" s="439">
        <v>2656315</v>
      </c>
      <c r="G35" s="439">
        <v>130275</v>
      </c>
      <c r="H35" s="439">
        <v>2786590</v>
      </c>
      <c r="I35" s="439">
        <v>2637667</v>
      </c>
      <c r="J35" s="439">
        <v>40770</v>
      </c>
      <c r="K35" s="439">
        <v>2678437</v>
      </c>
      <c r="L35" s="440">
        <v>99.3</v>
      </c>
      <c r="M35" s="440">
        <v>31.3</v>
      </c>
      <c r="N35" s="440">
        <v>96.1</v>
      </c>
      <c r="O35" s="451">
        <v>0</v>
      </c>
    </row>
    <row r="36" spans="5:15" ht="13.5" customHeight="1">
      <c r="E36" s="438" t="s">
        <v>224</v>
      </c>
      <c r="F36" s="442">
        <v>0</v>
      </c>
      <c r="G36" s="442">
        <v>0</v>
      </c>
      <c r="H36" s="439">
        <v>0</v>
      </c>
      <c r="I36" s="442">
        <v>0</v>
      </c>
      <c r="J36" s="442">
        <v>0</v>
      </c>
      <c r="K36" s="439">
        <v>0</v>
      </c>
      <c r="L36" s="440" t="s">
        <v>102</v>
      </c>
      <c r="M36" s="440" t="s">
        <v>102</v>
      </c>
      <c r="N36" s="440" t="s">
        <v>102</v>
      </c>
      <c r="O36" s="451">
        <v>0</v>
      </c>
    </row>
    <row r="37" spans="5:15" ht="13.5" customHeight="1">
      <c r="E37" s="438" t="s">
        <v>225</v>
      </c>
      <c r="F37" s="439">
        <v>2656315</v>
      </c>
      <c r="G37" s="439">
        <v>130275</v>
      </c>
      <c r="H37" s="439">
        <v>2786590</v>
      </c>
      <c r="I37" s="439">
        <v>2637667</v>
      </c>
      <c r="J37" s="439">
        <v>40770</v>
      </c>
      <c r="K37" s="439">
        <v>2678437</v>
      </c>
      <c r="L37" s="440">
        <v>99.3</v>
      </c>
      <c r="M37" s="440">
        <v>31.3</v>
      </c>
      <c r="N37" s="440">
        <v>96.1</v>
      </c>
      <c r="O37" s="451">
        <v>0</v>
      </c>
    </row>
    <row r="38" spans="5:15" ht="13.5" customHeight="1">
      <c r="E38" s="438" t="s">
        <v>226</v>
      </c>
      <c r="F38" s="442">
        <v>2243530</v>
      </c>
      <c r="G38" s="442">
        <v>110031</v>
      </c>
      <c r="H38" s="439">
        <v>2353561</v>
      </c>
      <c r="I38" s="442">
        <v>2227780</v>
      </c>
      <c r="J38" s="442">
        <v>34434</v>
      </c>
      <c r="K38" s="439">
        <v>2262214</v>
      </c>
      <c r="L38" s="440">
        <v>99.3</v>
      </c>
      <c r="M38" s="440">
        <v>31.3</v>
      </c>
      <c r="N38" s="440">
        <v>96.1</v>
      </c>
      <c r="O38" s="451">
        <v>0</v>
      </c>
    </row>
    <row r="39" spans="5:15" ht="13.5" customHeight="1">
      <c r="E39" s="438" t="s">
        <v>227</v>
      </c>
      <c r="F39" s="442">
        <v>412785</v>
      </c>
      <c r="G39" s="442">
        <v>20244</v>
      </c>
      <c r="H39" s="439">
        <v>433029</v>
      </c>
      <c r="I39" s="442">
        <v>409887</v>
      </c>
      <c r="J39" s="442">
        <v>6336</v>
      </c>
      <c r="K39" s="439">
        <v>416223</v>
      </c>
      <c r="L39" s="440">
        <v>99.3</v>
      </c>
      <c r="M39" s="440">
        <v>31.3</v>
      </c>
      <c r="N39" s="440">
        <v>96.1</v>
      </c>
      <c r="O39" s="451">
        <v>0</v>
      </c>
    </row>
    <row r="40" spans="5:15" ht="13.5" customHeight="1">
      <c r="E40" s="438" t="s">
        <v>228</v>
      </c>
      <c r="F40" s="442">
        <v>3935803</v>
      </c>
      <c r="G40" s="442">
        <v>219234</v>
      </c>
      <c r="H40" s="439">
        <v>4155037</v>
      </c>
      <c r="I40" s="442">
        <v>2259919</v>
      </c>
      <c r="J40" s="442">
        <v>39660</v>
      </c>
      <c r="K40" s="439">
        <v>2299579</v>
      </c>
      <c r="L40" s="440">
        <v>57.4</v>
      </c>
      <c r="M40" s="440">
        <v>18.100000000000001</v>
      </c>
      <c r="N40" s="440">
        <v>55.3</v>
      </c>
      <c r="O40" s="451">
        <v>0</v>
      </c>
    </row>
    <row r="41" spans="5:15" ht="13.5" customHeight="1">
      <c r="E41" s="438" t="s">
        <v>229</v>
      </c>
      <c r="F41" s="442">
        <v>0</v>
      </c>
      <c r="G41" s="442">
        <v>1</v>
      </c>
      <c r="H41" s="439">
        <v>1</v>
      </c>
      <c r="I41" s="442">
        <v>0</v>
      </c>
      <c r="J41" s="442">
        <v>0</v>
      </c>
      <c r="K41" s="439">
        <v>0</v>
      </c>
      <c r="L41" s="440">
        <v>0</v>
      </c>
      <c r="M41" s="440">
        <v>0</v>
      </c>
      <c r="N41" s="440">
        <v>0</v>
      </c>
      <c r="O41" s="451">
        <v>0</v>
      </c>
    </row>
    <row r="42" spans="5:15" ht="13.5" customHeight="1">
      <c r="E42" s="438" t="s">
        <v>230</v>
      </c>
      <c r="F42" s="442">
        <v>0</v>
      </c>
      <c r="G42" s="442">
        <v>0</v>
      </c>
      <c r="H42" s="439">
        <v>0</v>
      </c>
      <c r="I42" s="442">
        <v>0</v>
      </c>
      <c r="J42" s="442">
        <v>0</v>
      </c>
      <c r="K42" s="439">
        <v>0</v>
      </c>
      <c r="L42" s="464">
        <v>0</v>
      </c>
      <c r="M42" s="464">
        <v>0</v>
      </c>
      <c r="N42" s="464">
        <v>0</v>
      </c>
      <c r="O42" s="451">
        <v>0</v>
      </c>
    </row>
    <row r="43" spans="5:15" ht="13.5" customHeight="1">
      <c r="E43" s="465" t="s">
        <v>231</v>
      </c>
      <c r="F43" s="442">
        <v>0</v>
      </c>
      <c r="G43" s="442">
        <v>0</v>
      </c>
      <c r="H43" s="466">
        <v>0</v>
      </c>
      <c r="I43" s="442">
        <v>0</v>
      </c>
      <c r="J43" s="442">
        <v>0</v>
      </c>
      <c r="K43" s="466">
        <v>0</v>
      </c>
      <c r="L43" s="467">
        <v>0</v>
      </c>
      <c r="M43" s="467">
        <v>0</v>
      </c>
      <c r="N43" s="467">
        <v>0</v>
      </c>
      <c r="O43" s="451">
        <v>0</v>
      </c>
    </row>
    <row r="44" spans="5:15" ht="13.5" customHeight="1">
      <c r="E44" s="468" t="s">
        <v>232</v>
      </c>
      <c r="F44" s="442">
        <v>0</v>
      </c>
      <c r="G44" s="442">
        <v>0</v>
      </c>
      <c r="H44" s="469">
        <v>0</v>
      </c>
      <c r="I44" s="442">
        <v>0</v>
      </c>
      <c r="J44" s="442">
        <v>0</v>
      </c>
      <c r="K44" s="469">
        <v>0</v>
      </c>
      <c r="L44" s="470">
        <v>0</v>
      </c>
      <c r="M44" s="470">
        <v>0</v>
      </c>
      <c r="N44" s="470">
        <v>0</v>
      </c>
      <c r="O44" s="457">
        <v>0</v>
      </c>
    </row>
    <row r="45" spans="5:15" ht="13.5" customHeight="1">
      <c r="E45" s="435" t="s">
        <v>106</v>
      </c>
      <c r="F45" s="472">
        <v>0</v>
      </c>
      <c r="G45" s="472">
        <v>0</v>
      </c>
      <c r="H45" s="436">
        <v>0</v>
      </c>
      <c r="I45" s="472">
        <v>0</v>
      </c>
      <c r="J45" s="472">
        <v>0</v>
      </c>
      <c r="K45" s="436">
        <v>0</v>
      </c>
      <c r="L45" s="436">
        <v>0</v>
      </c>
      <c r="M45" s="436">
        <v>0</v>
      </c>
      <c r="N45" s="436">
        <v>0</v>
      </c>
      <c r="O45" s="472">
        <v>0</v>
      </c>
    </row>
    <row r="46" spans="5:15" ht="13.5" customHeight="1" thickBot="1">
      <c r="E46" s="474" t="s">
        <v>233</v>
      </c>
      <c r="F46" s="436">
        <v>157160731</v>
      </c>
      <c r="G46" s="436">
        <v>7584892</v>
      </c>
      <c r="H46" s="436">
        <v>164745623</v>
      </c>
      <c r="I46" s="436">
        <v>91099759</v>
      </c>
      <c r="J46" s="436">
        <v>1235874</v>
      </c>
      <c r="K46" s="436">
        <v>92335633</v>
      </c>
      <c r="L46" s="475">
        <v>58</v>
      </c>
      <c r="M46" s="475">
        <v>16.3</v>
      </c>
      <c r="N46" s="475">
        <v>56</v>
      </c>
      <c r="O46" s="476">
        <v>6497657</v>
      </c>
    </row>
    <row r="47" spans="5:15" ht="13.5" customHeight="1" thickTop="1">
      <c r="E47" s="477" t="s">
        <v>108</v>
      </c>
      <c r="F47" s="478">
        <v>10872304</v>
      </c>
      <c r="G47" s="478">
        <v>2156956</v>
      </c>
      <c r="H47" s="479">
        <v>13029260</v>
      </c>
      <c r="I47" s="478">
        <v>4192593</v>
      </c>
      <c r="J47" s="478">
        <v>210732</v>
      </c>
      <c r="K47" s="479">
        <v>4403325</v>
      </c>
      <c r="L47" s="480">
        <v>38.6</v>
      </c>
      <c r="M47" s="480">
        <v>9.8000000000000007</v>
      </c>
      <c r="N47" s="480">
        <v>33.799999999999997</v>
      </c>
      <c r="O47" s="481">
        <v>0</v>
      </c>
    </row>
    <row r="48" spans="5:15" ht="13.5" customHeight="1">
      <c r="E48" s="468" t="s">
        <v>109</v>
      </c>
      <c r="F48" s="471">
        <v>6345588</v>
      </c>
      <c r="G48" s="471">
        <v>1181843</v>
      </c>
      <c r="H48" s="469">
        <v>7527431</v>
      </c>
      <c r="I48" s="471">
        <v>1866609</v>
      </c>
      <c r="J48" s="471">
        <v>176881</v>
      </c>
      <c r="K48" s="469">
        <v>2043490</v>
      </c>
      <c r="L48" s="470">
        <v>29.4</v>
      </c>
      <c r="M48" s="470">
        <v>15</v>
      </c>
      <c r="N48" s="470">
        <v>27.1</v>
      </c>
      <c r="O48" s="457">
        <v>0</v>
      </c>
    </row>
    <row r="49" spans="5:16" ht="13.5" customHeight="1"/>
    <row r="50" spans="5:16" ht="13.5" customHeight="1">
      <c r="E50" s="423" t="s">
        <v>234</v>
      </c>
    </row>
    <row r="51" spans="5:16" ht="13.5" customHeight="1">
      <c r="E51" s="482" t="s">
        <v>235</v>
      </c>
      <c r="F51" s="482"/>
      <c r="G51" s="483"/>
      <c r="H51" s="483"/>
      <c r="I51" s="484"/>
      <c r="M51" s="484" t="s">
        <v>236</v>
      </c>
    </row>
    <row r="52" spans="5:16" ht="16.5" customHeight="1">
      <c r="E52" s="485"/>
      <c r="F52" s="486"/>
      <c r="G52" s="487" t="s">
        <v>237</v>
      </c>
      <c r="H52" s="488"/>
      <c r="I52" s="489"/>
      <c r="J52" s="487" t="s">
        <v>238</v>
      </c>
      <c r="K52" s="488"/>
      <c r="L52" s="488"/>
      <c r="M52" s="489"/>
    </row>
    <row r="53" spans="5:16" s="493" customFormat="1" ht="21" customHeight="1">
      <c r="E53" s="490" t="s">
        <v>239</v>
      </c>
      <c r="F53" s="491"/>
      <c r="G53" s="490">
        <v>222999</v>
      </c>
      <c r="H53" s="492"/>
      <c r="I53" s="491"/>
      <c r="J53" s="490">
        <v>406087</v>
      </c>
      <c r="K53" s="492"/>
      <c r="L53" s="492"/>
      <c r="M53" s="491"/>
      <c r="N53" s="423"/>
      <c r="O53" s="423"/>
      <c r="P53" s="423"/>
    </row>
    <row r="54" spans="5:16" s="493" customFormat="1" ht="16.5" customHeight="1">
      <c r="E54" s="423"/>
      <c r="F54" s="473"/>
      <c r="G54" s="423"/>
      <c r="H54" s="423"/>
      <c r="I54" s="423"/>
      <c r="J54" s="423"/>
      <c r="K54" s="423"/>
      <c r="L54" s="423"/>
      <c r="M54" s="423"/>
      <c r="N54" s="423"/>
      <c r="O54" s="423"/>
      <c r="P54" s="423"/>
    </row>
    <row r="55" spans="5:16" s="493" customFormat="1" ht="16.5" customHeight="1">
      <c r="E55" s="494"/>
      <c r="F55" s="495"/>
      <c r="G55" s="495"/>
      <c r="H55" s="495"/>
      <c r="I55" s="495"/>
      <c r="J55" s="495"/>
      <c r="K55" s="495"/>
      <c r="L55" s="495"/>
      <c r="M55" s="495"/>
      <c r="N55" s="495"/>
      <c r="O55" s="495"/>
    </row>
    <row r="56" spans="5:16" s="493" customFormat="1" ht="16.5" customHeight="1">
      <c r="E56" s="494"/>
      <c r="F56" s="495"/>
      <c r="G56" s="495"/>
      <c r="H56" s="495"/>
      <c r="I56" s="495"/>
      <c r="J56" s="495"/>
      <c r="K56" s="495"/>
      <c r="L56" s="495"/>
      <c r="M56" s="495"/>
      <c r="N56" s="495"/>
      <c r="O56" s="495"/>
    </row>
    <row r="57" spans="5:16" s="493" customFormat="1">
      <c r="E57" s="494"/>
      <c r="F57" s="495"/>
      <c r="G57" s="495"/>
      <c r="H57" s="495"/>
      <c r="I57" s="495"/>
      <c r="J57" s="495"/>
      <c r="K57" s="495"/>
      <c r="L57" s="495"/>
      <c r="M57" s="495"/>
      <c r="N57" s="495"/>
      <c r="O57" s="495"/>
    </row>
    <row r="58" spans="5:16" s="493" customFormat="1">
      <c r="E58" s="494"/>
      <c r="F58" s="495"/>
      <c r="G58" s="495"/>
      <c r="H58" s="495"/>
      <c r="I58" s="495"/>
      <c r="J58" s="495"/>
      <c r="K58" s="495"/>
      <c r="L58" s="495"/>
      <c r="M58" s="495"/>
      <c r="N58" s="495"/>
      <c r="O58" s="495"/>
    </row>
    <row r="59" spans="5:16" s="493" customFormat="1">
      <c r="E59" s="494"/>
      <c r="F59" s="495"/>
      <c r="G59" s="495"/>
      <c r="H59" s="495"/>
      <c r="I59" s="495"/>
      <c r="J59" s="495"/>
      <c r="K59" s="495"/>
      <c r="L59" s="495"/>
      <c r="M59" s="495"/>
      <c r="N59" s="495"/>
      <c r="O59" s="495"/>
    </row>
    <row r="60" spans="5:16" s="493" customFormat="1">
      <c r="E60" s="494"/>
      <c r="F60" s="495"/>
      <c r="G60" s="495"/>
      <c r="H60" s="495"/>
      <c r="I60" s="495"/>
      <c r="J60" s="495"/>
      <c r="K60" s="495"/>
      <c r="L60" s="495"/>
      <c r="M60" s="495"/>
      <c r="N60" s="495"/>
      <c r="O60" s="495"/>
    </row>
    <row r="61" spans="5:16" s="493" customFormat="1">
      <c r="E61" s="494"/>
      <c r="F61" s="496"/>
      <c r="G61" s="496"/>
      <c r="H61" s="496"/>
      <c r="I61" s="496"/>
      <c r="J61" s="496"/>
      <c r="K61" s="496"/>
      <c r="L61" s="497"/>
      <c r="M61" s="497"/>
      <c r="N61" s="497"/>
      <c r="O61" s="495"/>
    </row>
    <row r="62" spans="5:16" s="493" customFormat="1">
      <c r="E62" s="494"/>
      <c r="F62" s="495"/>
      <c r="G62" s="495"/>
      <c r="H62" s="495"/>
      <c r="I62" s="495"/>
      <c r="J62" s="495"/>
      <c r="K62" s="495"/>
      <c r="L62" s="495"/>
      <c r="M62" s="495"/>
      <c r="N62" s="495"/>
      <c r="O62" s="495"/>
    </row>
    <row r="63" spans="5:16" s="493" customFormat="1">
      <c r="E63" s="494"/>
      <c r="F63" s="495"/>
      <c r="G63" s="495"/>
      <c r="H63" s="495"/>
      <c r="I63" s="495"/>
      <c r="J63" s="495"/>
      <c r="K63" s="495"/>
      <c r="L63" s="495"/>
      <c r="M63" s="495"/>
      <c r="N63" s="495"/>
      <c r="O63" s="495"/>
    </row>
    <row r="64" spans="5:16" s="493" customFormat="1">
      <c r="E64" s="494"/>
      <c r="F64" s="495"/>
      <c r="G64" s="495"/>
      <c r="H64" s="495"/>
      <c r="I64" s="495"/>
      <c r="J64" s="495"/>
      <c r="K64" s="495"/>
      <c r="L64" s="495"/>
      <c r="M64" s="495"/>
      <c r="N64" s="495"/>
      <c r="O64" s="495"/>
    </row>
    <row r="65" spans="5:15" s="493" customFormat="1">
      <c r="E65" s="494"/>
      <c r="F65" s="495"/>
      <c r="G65" s="495"/>
      <c r="H65" s="495"/>
      <c r="I65" s="495"/>
      <c r="J65" s="495"/>
      <c r="K65" s="495"/>
      <c r="L65" s="495"/>
      <c r="M65" s="495"/>
      <c r="N65" s="495"/>
      <c r="O65" s="495"/>
    </row>
    <row r="66" spans="5:15" s="493" customFormat="1">
      <c r="E66" s="494"/>
      <c r="F66" s="495"/>
      <c r="G66" s="495"/>
      <c r="H66" s="495"/>
      <c r="I66" s="495"/>
      <c r="J66" s="495"/>
      <c r="K66" s="495"/>
      <c r="L66" s="495"/>
      <c r="M66" s="495"/>
      <c r="N66" s="495"/>
      <c r="O66" s="495"/>
    </row>
    <row r="67" spans="5:15" s="493" customFormat="1">
      <c r="E67" s="494"/>
      <c r="F67" s="495"/>
      <c r="G67" s="495"/>
      <c r="H67" s="495"/>
      <c r="I67" s="495"/>
      <c r="J67" s="495"/>
      <c r="K67" s="495"/>
      <c r="L67" s="495"/>
      <c r="M67" s="495"/>
      <c r="N67" s="495"/>
      <c r="O67" s="495"/>
    </row>
    <row r="68" spans="5:15" s="493" customFormat="1">
      <c r="E68" s="494"/>
      <c r="F68" s="495"/>
      <c r="G68" s="495"/>
      <c r="H68" s="495"/>
      <c r="I68" s="495"/>
      <c r="J68" s="495"/>
      <c r="K68" s="495"/>
      <c r="L68" s="495"/>
      <c r="M68" s="495"/>
      <c r="N68" s="495"/>
      <c r="O68" s="495"/>
    </row>
    <row r="69" spans="5:15" s="493" customFormat="1">
      <c r="E69" s="494"/>
      <c r="F69" s="495"/>
      <c r="G69" s="495"/>
      <c r="H69" s="495"/>
      <c r="I69" s="495"/>
      <c r="J69" s="495"/>
      <c r="K69" s="495"/>
      <c r="L69" s="495"/>
      <c r="M69" s="495"/>
      <c r="N69" s="495"/>
      <c r="O69" s="495"/>
    </row>
    <row r="70" spans="5:15" s="493" customFormat="1">
      <c r="E70" s="494"/>
      <c r="F70" s="495"/>
      <c r="G70" s="495"/>
      <c r="H70" s="495"/>
      <c r="I70" s="495"/>
      <c r="J70" s="495"/>
      <c r="K70" s="495"/>
      <c r="L70" s="495"/>
      <c r="M70" s="495"/>
      <c r="N70" s="495"/>
      <c r="O70" s="495"/>
    </row>
    <row r="71" spans="5:15" s="493" customFormat="1">
      <c r="E71" s="494"/>
      <c r="F71" s="495"/>
      <c r="G71" s="495"/>
      <c r="H71" s="495"/>
      <c r="I71" s="495"/>
      <c r="J71" s="495"/>
      <c r="K71" s="495"/>
      <c r="L71" s="495"/>
      <c r="M71" s="495"/>
      <c r="N71" s="495"/>
      <c r="O71" s="495"/>
    </row>
    <row r="72" spans="5:15" s="493" customFormat="1">
      <c r="E72" s="494"/>
      <c r="F72" s="495"/>
      <c r="G72" s="495"/>
      <c r="H72" s="495"/>
      <c r="I72" s="495"/>
      <c r="J72" s="495"/>
      <c r="K72" s="495"/>
      <c r="L72" s="495"/>
      <c r="M72" s="495"/>
      <c r="N72" s="495"/>
      <c r="O72" s="495"/>
    </row>
    <row r="73" spans="5:15" s="493" customFormat="1">
      <c r="E73" s="494"/>
      <c r="F73" s="495"/>
      <c r="G73" s="495"/>
      <c r="H73" s="495"/>
      <c r="I73" s="495"/>
      <c r="J73" s="495"/>
      <c r="K73" s="495"/>
      <c r="L73" s="495"/>
      <c r="M73" s="495"/>
      <c r="N73" s="495"/>
      <c r="O73" s="495"/>
    </row>
    <row r="74" spans="5:15" s="493" customFormat="1">
      <c r="E74" s="494"/>
      <c r="F74" s="495"/>
      <c r="G74" s="495"/>
      <c r="H74" s="495"/>
      <c r="I74" s="495"/>
      <c r="J74" s="495"/>
      <c r="K74" s="495"/>
      <c r="L74" s="495"/>
      <c r="M74" s="495"/>
      <c r="N74" s="495"/>
      <c r="O74" s="495"/>
    </row>
    <row r="75" spans="5:15" s="493" customFormat="1">
      <c r="E75" s="494"/>
      <c r="F75" s="495"/>
      <c r="G75" s="495"/>
      <c r="H75" s="495"/>
      <c r="I75" s="495"/>
      <c r="J75" s="495"/>
      <c r="K75" s="495"/>
      <c r="L75" s="495"/>
      <c r="M75" s="495"/>
      <c r="N75" s="495"/>
      <c r="O75" s="495"/>
    </row>
    <row r="76" spans="5:15" s="493" customFormat="1">
      <c r="E76" s="494"/>
      <c r="F76" s="495"/>
      <c r="G76" s="495"/>
      <c r="H76" s="495"/>
      <c r="I76" s="495"/>
      <c r="J76" s="495"/>
      <c r="K76" s="495"/>
      <c r="L76" s="495"/>
      <c r="M76" s="495"/>
      <c r="N76" s="495"/>
      <c r="O76" s="495"/>
    </row>
    <row r="77" spans="5:15" s="493" customFormat="1">
      <c r="E77" s="494"/>
      <c r="F77" s="495"/>
      <c r="G77" s="495"/>
      <c r="H77" s="495"/>
      <c r="I77" s="495"/>
      <c r="J77" s="495"/>
      <c r="K77" s="495"/>
      <c r="L77" s="495"/>
      <c r="M77" s="495"/>
      <c r="N77" s="495"/>
      <c r="O77" s="495"/>
    </row>
    <row r="78" spans="5:15" s="493" customFormat="1">
      <c r="E78" s="494"/>
      <c r="F78" s="495"/>
      <c r="G78" s="495"/>
      <c r="H78" s="495"/>
      <c r="I78" s="495"/>
      <c r="J78" s="495"/>
      <c r="K78" s="495"/>
      <c r="L78" s="495"/>
      <c r="M78" s="495"/>
      <c r="N78" s="495"/>
      <c r="O78" s="495"/>
    </row>
    <row r="79" spans="5:15" s="493" customFormat="1">
      <c r="E79" s="494"/>
      <c r="F79" s="495"/>
      <c r="G79" s="495"/>
      <c r="H79" s="495"/>
      <c r="I79" s="495"/>
      <c r="J79" s="495"/>
      <c r="K79" s="495"/>
      <c r="L79" s="495"/>
      <c r="M79" s="495"/>
      <c r="N79" s="495"/>
      <c r="O79" s="495"/>
    </row>
    <row r="80" spans="5:15" s="493" customFormat="1">
      <c r="E80" s="494"/>
      <c r="F80" s="495"/>
      <c r="G80" s="495"/>
      <c r="H80" s="495"/>
      <c r="I80" s="495"/>
      <c r="J80" s="495"/>
      <c r="K80" s="495"/>
      <c r="L80" s="495"/>
      <c r="M80" s="495"/>
      <c r="N80" s="495"/>
      <c r="O80" s="495"/>
    </row>
    <row r="81" spans="5:15" s="493" customFormat="1">
      <c r="E81" s="494"/>
      <c r="F81" s="495"/>
      <c r="G81" s="495"/>
      <c r="H81" s="495"/>
      <c r="I81" s="495"/>
      <c r="J81" s="495"/>
      <c r="K81" s="495"/>
      <c r="L81" s="495"/>
      <c r="M81" s="495"/>
      <c r="N81" s="495"/>
      <c r="O81" s="495"/>
    </row>
    <row r="82" spans="5:15" s="493" customFormat="1">
      <c r="E82" s="494"/>
      <c r="F82" s="495"/>
      <c r="G82" s="495"/>
      <c r="H82" s="495"/>
      <c r="I82" s="495"/>
      <c r="J82" s="495"/>
      <c r="K82" s="495"/>
      <c r="L82" s="495"/>
      <c r="M82" s="495"/>
      <c r="N82" s="495"/>
      <c r="O82" s="495"/>
    </row>
    <row r="83" spans="5:15" s="493" customFormat="1">
      <c r="E83" s="494"/>
      <c r="F83" s="495"/>
      <c r="G83" s="495"/>
      <c r="H83" s="495"/>
      <c r="I83" s="495"/>
      <c r="J83" s="495"/>
      <c r="K83" s="495"/>
      <c r="L83" s="495"/>
      <c r="M83" s="495"/>
      <c r="N83" s="495"/>
      <c r="O83" s="495"/>
    </row>
    <row r="84" spans="5:15" s="493" customFormat="1">
      <c r="E84" s="494"/>
      <c r="F84" s="495"/>
      <c r="G84" s="495"/>
      <c r="H84" s="495"/>
      <c r="I84" s="495"/>
      <c r="J84" s="495"/>
      <c r="K84" s="495"/>
      <c r="L84" s="495"/>
      <c r="M84" s="495"/>
      <c r="N84" s="495"/>
      <c r="O84" s="495"/>
    </row>
    <row r="85" spans="5:15" s="493" customFormat="1">
      <c r="E85" s="494"/>
      <c r="F85" s="495"/>
      <c r="G85" s="495"/>
      <c r="H85" s="495"/>
      <c r="I85" s="495"/>
      <c r="J85" s="495"/>
      <c r="K85" s="495"/>
      <c r="L85" s="495"/>
      <c r="M85" s="495"/>
      <c r="N85" s="495"/>
      <c r="O85" s="495"/>
    </row>
    <row r="86" spans="5:15" s="493" customFormat="1">
      <c r="E86" s="494"/>
      <c r="F86" s="495"/>
      <c r="G86" s="495"/>
      <c r="H86" s="495"/>
      <c r="I86" s="495"/>
      <c r="J86" s="495"/>
      <c r="K86" s="495"/>
      <c r="L86" s="495"/>
      <c r="M86" s="495"/>
      <c r="N86" s="495"/>
      <c r="O86" s="495"/>
    </row>
    <row r="87" spans="5:15" s="493" customFormat="1">
      <c r="E87" s="494"/>
      <c r="F87" s="495"/>
      <c r="G87" s="495"/>
      <c r="H87" s="495"/>
      <c r="I87" s="495"/>
      <c r="J87" s="495"/>
      <c r="K87" s="495"/>
      <c r="L87" s="495"/>
      <c r="M87" s="495"/>
      <c r="N87" s="495"/>
      <c r="O87" s="495"/>
    </row>
    <row r="88" spans="5:15" s="493" customFormat="1">
      <c r="E88" s="494"/>
      <c r="F88" s="495"/>
      <c r="G88" s="495"/>
      <c r="H88" s="495"/>
      <c r="I88" s="495"/>
      <c r="J88" s="495"/>
      <c r="K88" s="495"/>
      <c r="L88" s="495"/>
      <c r="M88" s="495"/>
      <c r="N88" s="495"/>
      <c r="O88" s="495"/>
    </row>
    <row r="89" spans="5:15" s="493" customFormat="1">
      <c r="E89" s="494"/>
      <c r="F89" s="495"/>
      <c r="G89" s="495"/>
      <c r="H89" s="495"/>
      <c r="I89" s="495"/>
      <c r="J89" s="495"/>
      <c r="K89" s="495"/>
      <c r="L89" s="495"/>
      <c r="M89" s="495"/>
      <c r="N89" s="495"/>
      <c r="O89" s="495"/>
    </row>
    <row r="90" spans="5:15" s="493" customFormat="1">
      <c r="E90" s="494"/>
      <c r="F90" s="495"/>
      <c r="G90" s="495"/>
      <c r="H90" s="495"/>
      <c r="I90" s="495"/>
      <c r="J90" s="495"/>
      <c r="K90" s="495"/>
      <c r="L90" s="495"/>
      <c r="M90" s="495"/>
      <c r="N90" s="495"/>
      <c r="O90" s="495"/>
    </row>
    <row r="91" spans="5:15" s="493" customFormat="1">
      <c r="E91" s="494"/>
      <c r="F91" s="495"/>
      <c r="G91" s="495"/>
      <c r="H91" s="495"/>
      <c r="I91" s="495"/>
      <c r="J91" s="495"/>
      <c r="K91" s="495"/>
      <c r="L91" s="495"/>
      <c r="M91" s="495"/>
      <c r="N91" s="495"/>
      <c r="O91" s="495"/>
    </row>
    <row r="92" spans="5:15" s="493" customFormat="1">
      <c r="E92" s="494"/>
      <c r="F92" s="495"/>
      <c r="G92" s="495"/>
      <c r="H92" s="495"/>
      <c r="I92" s="495"/>
      <c r="J92" s="495"/>
      <c r="K92" s="495"/>
      <c r="L92" s="495"/>
      <c r="M92" s="495"/>
      <c r="N92" s="495"/>
      <c r="O92" s="495"/>
    </row>
    <row r="93" spans="5:15" s="493" customFormat="1">
      <c r="E93" s="494"/>
      <c r="F93" s="495"/>
      <c r="G93" s="495"/>
      <c r="H93" s="495"/>
      <c r="I93" s="495"/>
      <c r="J93" s="495"/>
      <c r="K93" s="495"/>
      <c r="L93" s="495"/>
      <c r="M93" s="495"/>
      <c r="N93" s="495"/>
      <c r="O93" s="495"/>
    </row>
    <row r="94" spans="5:15" s="493" customFormat="1">
      <c r="E94" s="494"/>
      <c r="F94" s="495"/>
      <c r="G94" s="495"/>
      <c r="H94" s="495"/>
      <c r="I94" s="495"/>
      <c r="J94" s="495"/>
      <c r="K94" s="495"/>
      <c r="L94" s="495"/>
      <c r="M94" s="495"/>
      <c r="N94" s="495"/>
      <c r="O94" s="495"/>
    </row>
    <row r="95" spans="5:15" s="493" customFormat="1">
      <c r="E95" s="494"/>
      <c r="F95" s="495"/>
      <c r="G95" s="495"/>
      <c r="H95" s="495"/>
      <c r="I95" s="495"/>
      <c r="J95" s="495"/>
      <c r="K95" s="495"/>
      <c r="L95" s="495"/>
      <c r="M95" s="495"/>
      <c r="N95" s="495"/>
      <c r="O95" s="495"/>
    </row>
  </sheetData>
  <mergeCells count="10">
    <mergeCell ref="E52:F52"/>
    <mergeCell ref="G52:I52"/>
    <mergeCell ref="J52:M52"/>
    <mergeCell ref="E53:F53"/>
    <mergeCell ref="G53:I53"/>
    <mergeCell ref="J53:M53"/>
    <mergeCell ref="E8:E10"/>
    <mergeCell ref="F8:H8"/>
    <mergeCell ref="I8:K8"/>
    <mergeCell ref="L8:N8"/>
  </mergeCells>
  <phoneticPr fontId="6"/>
  <printOptions gridLinesSet="0"/>
  <pageMargins left="0.78740157480314965" right="0.78740157480314965" top="0.78740157480314965" bottom="0.78740157480314965" header="0.51181102362204722" footer="0.51181102362204722"/>
  <pageSetup paperSize="9" scale="77" orientation="landscape" blackAndWhite="1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tabColor indexed="10"/>
  </sheetPr>
  <dimension ref="A1:R59"/>
  <sheetViews>
    <sheetView showZeros="0" view="pageBreakPreview" zoomScale="75" zoomScaleNormal="100" zoomScaleSheetLayoutView="75" workbookViewId="0">
      <selection activeCell="T7" sqref="T7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8"/>
      <c r="E1" s="248"/>
      <c r="F1" s="248"/>
      <c r="G1" s="247"/>
      <c r="H1" s="247"/>
      <c r="I1" s="247"/>
      <c r="J1" s="83"/>
      <c r="K1" s="247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80"/>
      <c r="B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86" t="s">
        <v>151</v>
      </c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136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137</v>
      </c>
      <c r="G7" s="91" t="s">
        <v>5</v>
      </c>
      <c r="H7" s="90" t="s">
        <v>3</v>
      </c>
      <c r="I7" s="91" t="s">
        <v>4</v>
      </c>
      <c r="J7" s="92" t="s">
        <v>137</v>
      </c>
      <c r="K7" s="92" t="s">
        <v>64</v>
      </c>
      <c r="L7" s="93" t="s">
        <v>152</v>
      </c>
      <c r="M7" s="94" t="s">
        <v>153</v>
      </c>
      <c r="N7" s="92" t="s">
        <v>154</v>
      </c>
      <c r="O7" s="95" t="s">
        <v>155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54">
        <v>31412023</v>
      </c>
      <c r="E9" s="55">
        <v>1147408</v>
      </c>
      <c r="F9" s="8">
        <v>32559431</v>
      </c>
      <c r="G9" s="56">
        <v>1395033</v>
      </c>
      <c r="H9" s="54">
        <v>30978009</v>
      </c>
      <c r="I9" s="55">
        <v>292591</v>
      </c>
      <c r="J9" s="8">
        <v>31270600</v>
      </c>
      <c r="K9" s="56">
        <v>1354397</v>
      </c>
      <c r="L9" s="13">
        <v>98.618318851988619</v>
      </c>
      <c r="M9" s="14">
        <v>25.500170819795574</v>
      </c>
      <c r="N9" s="14">
        <v>96.041604658263225</v>
      </c>
      <c r="O9" s="15">
        <v>42.356883584156357</v>
      </c>
      <c r="P9" s="311">
        <v>96.176500675187</v>
      </c>
      <c r="Q9" s="317">
        <v>32229434</v>
      </c>
      <c r="R9" s="62">
        <v>-2.9750258723128677</v>
      </c>
    </row>
    <row r="10" spans="1:18" s="82" customFormat="1" ht="19.5" customHeight="1" outlineLevel="2">
      <c r="C10" s="103" t="s">
        <v>22</v>
      </c>
      <c r="D10" s="57">
        <v>10711989</v>
      </c>
      <c r="E10" s="58">
        <v>446298</v>
      </c>
      <c r="F10" s="9">
        <v>11158287</v>
      </c>
      <c r="G10" s="52">
        <v>318704</v>
      </c>
      <c r="H10" s="57">
        <v>10592570</v>
      </c>
      <c r="I10" s="58">
        <v>116212</v>
      </c>
      <c r="J10" s="9">
        <v>10708782</v>
      </c>
      <c r="K10" s="52">
        <v>314242</v>
      </c>
      <c r="L10" s="15">
        <v>98.885183694643445</v>
      </c>
      <c r="M10" s="16">
        <v>26.039103917113678</v>
      </c>
      <c r="N10" s="16">
        <v>95.971559075331186</v>
      </c>
      <c r="O10" s="15">
        <v>41.210445738776642</v>
      </c>
      <c r="P10" s="312">
        <v>95.971312973729013</v>
      </c>
      <c r="Q10" s="318">
        <v>10999205</v>
      </c>
      <c r="R10" s="63">
        <v>-2.6403999198123866</v>
      </c>
    </row>
    <row r="11" spans="1:18" s="82" customFormat="1" ht="19.5" customHeight="1" outlineLevel="2">
      <c r="C11" s="103" t="s">
        <v>23</v>
      </c>
      <c r="D11" s="57">
        <v>2630710</v>
      </c>
      <c r="E11" s="58">
        <v>114031</v>
      </c>
      <c r="F11" s="9">
        <v>2744741</v>
      </c>
      <c r="G11" s="52">
        <v>92791</v>
      </c>
      <c r="H11" s="57">
        <v>2606943</v>
      </c>
      <c r="I11" s="58">
        <v>27302</v>
      </c>
      <c r="J11" s="9">
        <v>2634245</v>
      </c>
      <c r="K11" s="52">
        <v>91956</v>
      </c>
      <c r="L11" s="15">
        <v>99.096555682686429</v>
      </c>
      <c r="M11" s="16">
        <v>23.942612096710544</v>
      </c>
      <c r="N11" s="16">
        <v>95.974264967077033</v>
      </c>
      <c r="O11" s="15">
        <v>40.327146126229067</v>
      </c>
      <c r="P11" s="312">
        <v>95.75431245777088</v>
      </c>
      <c r="Q11" s="318">
        <v>2705405</v>
      </c>
      <c r="R11" s="63">
        <v>-2.6302901044390765</v>
      </c>
    </row>
    <row r="12" spans="1:18" s="82" customFormat="1" ht="19.5" customHeight="1" outlineLevel="2">
      <c r="C12" s="103" t="s">
        <v>24</v>
      </c>
      <c r="D12" s="57">
        <v>2276946</v>
      </c>
      <c r="E12" s="58">
        <v>71257</v>
      </c>
      <c r="F12" s="9">
        <v>2348203</v>
      </c>
      <c r="G12" s="52">
        <v>38143</v>
      </c>
      <c r="H12" s="57">
        <v>2225485</v>
      </c>
      <c r="I12" s="58">
        <v>14332</v>
      </c>
      <c r="J12" s="9">
        <v>2239817</v>
      </c>
      <c r="K12" s="52">
        <v>37360</v>
      </c>
      <c r="L12" s="15">
        <v>97.739911267109534</v>
      </c>
      <c r="M12" s="16">
        <v>20.113111694289685</v>
      </c>
      <c r="N12" s="16">
        <v>95.384300250020971</v>
      </c>
      <c r="O12" s="15">
        <v>43.411739919949191</v>
      </c>
      <c r="P12" s="312">
        <v>97.08774188921852</v>
      </c>
      <c r="Q12" s="318">
        <v>2491120</v>
      </c>
      <c r="R12" s="63">
        <v>-10.087952406949485</v>
      </c>
    </row>
    <row r="13" spans="1:18" s="82" customFormat="1" ht="19.5" customHeight="1" outlineLevel="2">
      <c r="C13" s="103" t="s">
        <v>25</v>
      </c>
      <c r="D13" s="57">
        <v>2100012</v>
      </c>
      <c r="E13" s="58">
        <v>40306</v>
      </c>
      <c r="F13" s="9">
        <v>2140318</v>
      </c>
      <c r="G13" s="52">
        <v>71259</v>
      </c>
      <c r="H13" s="57">
        <v>2081514</v>
      </c>
      <c r="I13" s="58">
        <v>18839</v>
      </c>
      <c r="J13" s="9">
        <v>2100353</v>
      </c>
      <c r="K13" s="52">
        <v>71064</v>
      </c>
      <c r="L13" s="15">
        <v>99.119147890583477</v>
      </c>
      <c r="M13" s="16">
        <v>46.739939463107227</v>
      </c>
      <c r="N13" s="16">
        <v>98.132754104763876</v>
      </c>
      <c r="O13" s="15">
        <v>40.182562703916147</v>
      </c>
      <c r="P13" s="312">
        <v>98.128157156644832</v>
      </c>
      <c r="Q13" s="318">
        <v>2164610</v>
      </c>
      <c r="R13" s="63">
        <v>-2.9685255080591886</v>
      </c>
    </row>
    <row r="14" spans="1:18" s="82" customFormat="1" ht="19.5" customHeight="1" outlineLevel="2">
      <c r="C14" s="103" t="s">
        <v>26</v>
      </c>
      <c r="D14" s="57">
        <v>2706581</v>
      </c>
      <c r="E14" s="58">
        <v>50973</v>
      </c>
      <c r="F14" s="9">
        <v>2757554</v>
      </c>
      <c r="G14" s="52">
        <v>75095</v>
      </c>
      <c r="H14" s="57">
        <v>2689489</v>
      </c>
      <c r="I14" s="58">
        <v>11157</v>
      </c>
      <c r="J14" s="9">
        <v>2700646</v>
      </c>
      <c r="K14" s="52">
        <v>74494</v>
      </c>
      <c r="L14" s="15">
        <v>99.368502180426148</v>
      </c>
      <c r="M14" s="16">
        <v>21.888058383850275</v>
      </c>
      <c r="N14" s="16">
        <v>97.936287013781055</v>
      </c>
      <c r="O14" s="15">
        <v>33.811624159763028</v>
      </c>
      <c r="P14" s="312">
        <v>98.129306448643476</v>
      </c>
      <c r="Q14" s="318">
        <v>2776974</v>
      </c>
      <c r="R14" s="63">
        <v>-2.7486033358612647</v>
      </c>
    </row>
    <row r="15" spans="1:18" s="82" customFormat="1" ht="19.5" customHeight="1" outlineLevel="2">
      <c r="C15" s="103" t="s">
        <v>27</v>
      </c>
      <c r="D15" s="57">
        <v>3074788</v>
      </c>
      <c r="E15" s="58">
        <v>35065</v>
      </c>
      <c r="F15" s="9">
        <v>3109853</v>
      </c>
      <c r="G15" s="52">
        <v>94685</v>
      </c>
      <c r="H15" s="57">
        <v>3058270</v>
      </c>
      <c r="I15" s="58">
        <v>14786</v>
      </c>
      <c r="J15" s="9">
        <v>3073056</v>
      </c>
      <c r="K15" s="52">
        <v>93738</v>
      </c>
      <c r="L15" s="15">
        <v>99.462792231529463</v>
      </c>
      <c r="M15" s="16">
        <v>42.16740339369742</v>
      </c>
      <c r="N15" s="16">
        <v>98.816760792230369</v>
      </c>
      <c r="O15" s="15">
        <v>43.882225280927514</v>
      </c>
      <c r="P15" s="312">
        <v>98.87026586568885</v>
      </c>
      <c r="Q15" s="318">
        <v>3193561</v>
      </c>
      <c r="R15" s="63">
        <v>-3.7733739859673889</v>
      </c>
    </row>
    <row r="16" spans="1:18" s="82" customFormat="1" ht="19.5" customHeight="1" outlineLevel="2">
      <c r="C16" s="103" t="s">
        <v>28</v>
      </c>
      <c r="D16" s="57">
        <v>1740963</v>
      </c>
      <c r="E16" s="58">
        <v>37573</v>
      </c>
      <c r="F16" s="9">
        <v>1778536</v>
      </c>
      <c r="G16" s="52">
        <v>61164</v>
      </c>
      <c r="H16" s="57">
        <v>1731214</v>
      </c>
      <c r="I16" s="58">
        <v>7238</v>
      </c>
      <c r="J16" s="9">
        <v>1738452</v>
      </c>
      <c r="K16" s="52">
        <v>60246</v>
      </c>
      <c r="L16" s="15">
        <v>99.440022562225622</v>
      </c>
      <c r="M16" s="16">
        <v>19.263833071620578</v>
      </c>
      <c r="N16" s="16">
        <v>97.746236230247803</v>
      </c>
      <c r="O16" s="15">
        <v>37.6612997742426</v>
      </c>
      <c r="P16" s="312">
        <v>97.973643564058662</v>
      </c>
      <c r="Q16" s="318">
        <v>1824281</v>
      </c>
      <c r="R16" s="63">
        <v>-4.7048124713243187</v>
      </c>
    </row>
    <row r="17" spans="1:18" s="82" customFormat="1" ht="19.5" customHeight="1" outlineLevel="2">
      <c r="C17" s="103" t="s">
        <v>46</v>
      </c>
      <c r="D17" s="57">
        <v>2646528</v>
      </c>
      <c r="E17" s="58">
        <v>77880</v>
      </c>
      <c r="F17" s="9">
        <v>2724408</v>
      </c>
      <c r="G17" s="52">
        <v>74635</v>
      </c>
      <c r="H17" s="57">
        <v>2633034</v>
      </c>
      <c r="I17" s="58">
        <v>17442</v>
      </c>
      <c r="J17" s="9">
        <v>2650476</v>
      </c>
      <c r="K17" s="52">
        <v>74468</v>
      </c>
      <c r="L17" s="15">
        <v>99.490124419616947</v>
      </c>
      <c r="M17" s="16">
        <v>22.395993836671803</v>
      </c>
      <c r="N17" s="16">
        <v>97.286309539540326</v>
      </c>
      <c r="O17" s="15">
        <v>39.094359638030596</v>
      </c>
      <c r="P17" s="312">
        <v>97.1189367679073</v>
      </c>
      <c r="Q17" s="318">
        <v>2719102</v>
      </c>
      <c r="R17" s="63">
        <v>-2.5238479468589263</v>
      </c>
    </row>
    <row r="18" spans="1:18" s="82" customFormat="1" ht="19.5" customHeight="1" outlineLevel="2">
      <c r="C18" s="103" t="s">
        <v>47</v>
      </c>
      <c r="D18" s="57">
        <v>5798164</v>
      </c>
      <c r="E18" s="58">
        <v>163684</v>
      </c>
      <c r="F18" s="9">
        <v>5961848</v>
      </c>
      <c r="G18" s="52">
        <v>179569</v>
      </c>
      <c r="H18" s="57">
        <v>5763252</v>
      </c>
      <c r="I18" s="58">
        <v>30689</v>
      </c>
      <c r="J18" s="9">
        <v>5793941</v>
      </c>
      <c r="K18" s="52">
        <v>179030</v>
      </c>
      <c r="L18" s="15">
        <v>99.397878362874863</v>
      </c>
      <c r="M18" s="16">
        <v>18.748930866792112</v>
      </c>
      <c r="N18" s="16">
        <v>97.183641716461068</v>
      </c>
      <c r="O18" s="33">
        <v>37.685281893852348</v>
      </c>
      <c r="P18" s="312">
        <v>97.180244309577006</v>
      </c>
      <c r="Q18" s="318">
        <v>5875296</v>
      </c>
      <c r="R18" s="63">
        <v>-1.3846961923280121</v>
      </c>
    </row>
    <row r="19" spans="1:18" s="82" customFormat="1" ht="4.5" customHeight="1" outlineLevel="2">
      <c r="C19" s="104"/>
      <c r="D19" s="39"/>
      <c r="E19" s="40"/>
      <c r="F19" s="40"/>
      <c r="G19" s="51"/>
      <c r="H19" s="39"/>
      <c r="I19" s="40"/>
      <c r="J19" s="40"/>
      <c r="K19" s="51"/>
      <c r="L19" s="41"/>
      <c r="M19" s="42"/>
      <c r="N19" s="42"/>
      <c r="O19" s="43"/>
      <c r="P19" s="313"/>
      <c r="Q19" s="319"/>
      <c r="R19" s="64"/>
    </row>
    <row r="20" spans="1:18" s="82" customFormat="1" ht="19.5" customHeight="1" outlineLevel="1">
      <c r="C20" s="105" t="s">
        <v>29</v>
      </c>
      <c r="D20" s="25">
        <v>65098704</v>
      </c>
      <c r="E20" s="9">
        <v>2184475</v>
      </c>
      <c r="F20" s="9">
        <v>67283179</v>
      </c>
      <c r="G20" s="52">
        <v>2401078</v>
      </c>
      <c r="H20" s="25">
        <v>64359780</v>
      </c>
      <c r="I20" s="9">
        <v>550588</v>
      </c>
      <c r="J20" s="9">
        <v>64910368</v>
      </c>
      <c r="K20" s="52">
        <v>2350995</v>
      </c>
      <c r="L20" s="15">
        <v>98.864917495131706</v>
      </c>
      <c r="M20" s="16">
        <v>25.204591492234975</v>
      </c>
      <c r="N20" s="16">
        <v>96.473396419036618</v>
      </c>
      <c r="O20" s="15">
        <v>40.95515589175286</v>
      </c>
      <c r="P20" s="312">
        <v>96.600223611695498</v>
      </c>
      <c r="Q20" s="318">
        <v>66978988</v>
      </c>
      <c r="R20" s="63">
        <v>-3.0884611155964317</v>
      </c>
    </row>
    <row r="21" spans="1:18" s="82" customFormat="1" ht="4.5" customHeight="1" outlineLevel="1">
      <c r="C21" s="106"/>
      <c r="D21" s="27"/>
      <c r="E21" s="12"/>
      <c r="F21" s="12"/>
      <c r="G21" s="53"/>
      <c r="H21" s="27"/>
      <c r="I21" s="12"/>
      <c r="J21" s="12"/>
      <c r="K21" s="53"/>
      <c r="L21" s="19"/>
      <c r="M21" s="22"/>
      <c r="N21" s="22"/>
      <c r="O21" s="19"/>
      <c r="P21" s="314"/>
      <c r="Q21" s="320"/>
      <c r="R21" s="65"/>
    </row>
    <row r="22" spans="1:18" s="82" customFormat="1" ht="19.5" customHeight="1" outlineLevel="2">
      <c r="C22" s="103" t="s">
        <v>30</v>
      </c>
      <c r="D22" s="54">
        <v>206008</v>
      </c>
      <c r="E22" s="55">
        <v>1140</v>
      </c>
      <c r="F22" s="9">
        <v>207148</v>
      </c>
      <c r="G22" s="56">
        <v>2634</v>
      </c>
      <c r="H22" s="54">
        <v>204505</v>
      </c>
      <c r="I22" s="55">
        <v>275</v>
      </c>
      <c r="J22" s="9">
        <v>204780</v>
      </c>
      <c r="K22" s="56">
        <v>2634</v>
      </c>
      <c r="L22" s="15">
        <v>99.270416682847269</v>
      </c>
      <c r="M22" s="16">
        <v>24.12280701754386</v>
      </c>
      <c r="N22" s="16">
        <v>98.856855967713912</v>
      </c>
      <c r="O22" s="33">
        <v>51.883888327265268</v>
      </c>
      <c r="P22" s="312">
        <v>99.453499566535584</v>
      </c>
      <c r="Q22" s="318">
        <v>207642</v>
      </c>
      <c r="R22" s="63">
        <v>-1.378333863091282</v>
      </c>
    </row>
    <row r="23" spans="1:18" s="82" customFormat="1" ht="19.5" customHeight="1" outlineLevel="2">
      <c r="C23" s="103" t="s">
        <v>31</v>
      </c>
      <c r="D23" s="57">
        <v>1111625</v>
      </c>
      <c r="E23" s="58">
        <v>36066</v>
      </c>
      <c r="F23" s="9">
        <v>1147691</v>
      </c>
      <c r="G23" s="52">
        <v>38893</v>
      </c>
      <c r="H23" s="57">
        <v>1104840</v>
      </c>
      <c r="I23" s="58">
        <v>8282</v>
      </c>
      <c r="J23" s="9">
        <v>1113122</v>
      </c>
      <c r="K23" s="52">
        <v>38768</v>
      </c>
      <c r="L23" s="15">
        <v>99.389632295063535</v>
      </c>
      <c r="M23" s="16">
        <v>22.963455886430435</v>
      </c>
      <c r="N23" s="16">
        <v>96.987952332117274</v>
      </c>
      <c r="O23" s="15">
        <v>42.930161863296497</v>
      </c>
      <c r="P23" s="312">
        <v>97.143768719787175</v>
      </c>
      <c r="Q23" s="318">
        <v>1287935</v>
      </c>
      <c r="R23" s="63">
        <v>-13.573122867225443</v>
      </c>
    </row>
    <row r="24" spans="1:18" s="82" customFormat="1" ht="19.5" customHeight="1" outlineLevel="2">
      <c r="C24" s="103" t="s">
        <v>32</v>
      </c>
      <c r="D24" s="57">
        <v>1402170</v>
      </c>
      <c r="E24" s="58">
        <v>42450</v>
      </c>
      <c r="F24" s="9">
        <v>1444620</v>
      </c>
      <c r="G24" s="52">
        <v>36651</v>
      </c>
      <c r="H24" s="57">
        <v>1391567</v>
      </c>
      <c r="I24" s="58">
        <v>9218</v>
      </c>
      <c r="J24" s="9">
        <v>1400785</v>
      </c>
      <c r="K24" s="52">
        <v>36544</v>
      </c>
      <c r="L24" s="15">
        <v>99.243814943979686</v>
      </c>
      <c r="M24" s="16">
        <v>21.714958775029448</v>
      </c>
      <c r="N24" s="16">
        <v>96.965638022455735</v>
      </c>
      <c r="O24" s="15">
        <v>42.548599720551607</v>
      </c>
      <c r="P24" s="312">
        <v>97.050574468383687</v>
      </c>
      <c r="Q24" s="318">
        <v>1452291</v>
      </c>
      <c r="R24" s="63">
        <v>-3.5465344066719413</v>
      </c>
    </row>
    <row r="25" spans="1:18" s="82" customFormat="1" ht="19.5" customHeight="1" outlineLevel="2">
      <c r="C25" s="103" t="s">
        <v>33</v>
      </c>
      <c r="D25" s="57">
        <v>1374576</v>
      </c>
      <c r="E25" s="58">
        <v>34551</v>
      </c>
      <c r="F25" s="9">
        <v>1409127</v>
      </c>
      <c r="G25" s="52">
        <v>21690</v>
      </c>
      <c r="H25" s="57">
        <v>1365379</v>
      </c>
      <c r="I25" s="58">
        <v>8083</v>
      </c>
      <c r="J25" s="9">
        <v>1373462</v>
      </c>
      <c r="K25" s="52">
        <v>21494</v>
      </c>
      <c r="L25" s="15">
        <v>99.330920953079357</v>
      </c>
      <c r="M25" s="16">
        <v>23.394402477497032</v>
      </c>
      <c r="N25" s="16">
        <v>97.469000310121089</v>
      </c>
      <c r="O25" s="15">
        <v>40.120068505415261</v>
      </c>
      <c r="P25" s="312">
        <v>97.610278719568043</v>
      </c>
      <c r="Q25" s="318">
        <v>1421641</v>
      </c>
      <c r="R25" s="63">
        <v>-3.3889709145979894</v>
      </c>
    </row>
    <row r="26" spans="1:18" s="82" customFormat="1" ht="19.5" customHeight="1" outlineLevel="2">
      <c r="C26" s="107" t="s">
        <v>34</v>
      </c>
      <c r="D26" s="69">
        <v>567520</v>
      </c>
      <c r="E26" s="70">
        <v>24086</v>
      </c>
      <c r="F26" s="11">
        <v>591606</v>
      </c>
      <c r="G26" s="71">
        <v>5369</v>
      </c>
      <c r="H26" s="69">
        <v>563284</v>
      </c>
      <c r="I26" s="70">
        <v>6011</v>
      </c>
      <c r="J26" s="11">
        <v>569295</v>
      </c>
      <c r="K26" s="71">
        <v>5369</v>
      </c>
      <c r="L26" s="20">
        <v>99.253594586974913</v>
      </c>
      <c r="M26" s="21">
        <v>24.956406211076974</v>
      </c>
      <c r="N26" s="21">
        <v>96.228740073630078</v>
      </c>
      <c r="O26" s="20">
        <v>33.034762531182523</v>
      </c>
      <c r="P26" s="315">
        <v>95.882288909903593</v>
      </c>
      <c r="Q26" s="321">
        <v>563738</v>
      </c>
      <c r="R26" s="66">
        <v>0.9857416033689409</v>
      </c>
    </row>
    <row r="27" spans="1:18" s="82" customFormat="1" ht="4.5" customHeight="1" outlineLevel="2">
      <c r="C27" s="103"/>
      <c r="D27" s="25"/>
      <c r="E27" s="9"/>
      <c r="F27" s="9"/>
      <c r="G27" s="9"/>
      <c r="H27" s="25"/>
      <c r="I27" s="9"/>
      <c r="J27" s="9"/>
      <c r="K27" s="9"/>
      <c r="L27" s="15"/>
      <c r="M27" s="16"/>
      <c r="N27" s="16"/>
      <c r="O27" s="15"/>
      <c r="P27" s="312"/>
      <c r="Q27" s="318"/>
      <c r="R27" s="63"/>
    </row>
    <row r="28" spans="1:18" s="82" customFormat="1" ht="19.5" customHeight="1" outlineLevel="1">
      <c r="C28" s="103" t="s">
        <v>143</v>
      </c>
      <c r="D28" s="25">
        <v>4661899</v>
      </c>
      <c r="E28" s="9">
        <v>138293</v>
      </c>
      <c r="F28" s="9">
        <v>4800192</v>
      </c>
      <c r="G28" s="9">
        <v>105237</v>
      </c>
      <c r="H28" s="25">
        <v>4629575</v>
      </c>
      <c r="I28" s="9">
        <v>31869</v>
      </c>
      <c r="J28" s="9">
        <v>4661444</v>
      </c>
      <c r="K28" s="9">
        <v>104809</v>
      </c>
      <c r="L28" s="15">
        <v>99.306634485217288</v>
      </c>
      <c r="M28" s="16">
        <v>23.044550338773472</v>
      </c>
      <c r="N28" s="16">
        <v>97.109532285375252</v>
      </c>
      <c r="O28" s="15">
        <v>40.795186188963577</v>
      </c>
      <c r="P28" s="312">
        <v>97.199042362513978</v>
      </c>
      <c r="Q28" s="318">
        <v>4933247</v>
      </c>
      <c r="R28" s="63">
        <v>-5.5096166885623203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63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62"/>
    </row>
    <row r="31" spans="1:18" s="82" customFormat="1" ht="19.5" customHeight="1">
      <c r="C31" s="105" t="s">
        <v>144</v>
      </c>
      <c r="D31" s="25">
        <v>69760603</v>
      </c>
      <c r="E31" s="9">
        <v>2322768</v>
      </c>
      <c r="F31" s="9">
        <v>72083371</v>
      </c>
      <c r="G31" s="9">
        <v>2506315</v>
      </c>
      <c r="H31" s="25">
        <v>68989355</v>
      </c>
      <c r="I31" s="9">
        <v>582457</v>
      </c>
      <c r="J31" s="9">
        <v>69571812</v>
      </c>
      <c r="K31" s="9">
        <v>2455804</v>
      </c>
      <c r="L31" s="15">
        <v>98.894436161912196</v>
      </c>
      <c r="M31" s="16">
        <v>25.075986925943528</v>
      </c>
      <c r="N31" s="16">
        <v>96.515758121245469</v>
      </c>
      <c r="O31" s="15">
        <v>40.944398413684532</v>
      </c>
      <c r="P31" s="312">
        <v>96.641067322864785</v>
      </c>
      <c r="Q31" s="318">
        <v>71912235</v>
      </c>
      <c r="R31" s="63">
        <v>-3.2545546665320582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2:18" s="82" customFormat="1" ht="12" customHeight="1"/>
    <row r="34" spans="2:18" s="82" customFormat="1" ht="12" customHeight="1">
      <c r="D34" s="109"/>
      <c r="Q34" s="109">
        <f>SUM(Q9:Q18,Q22:Q26)</f>
        <v>71912235</v>
      </c>
      <c r="R34" s="82" t="str">
        <f>IF(Q31=Q34,"検算good","検算bad")</f>
        <v>検算good</v>
      </c>
    </row>
    <row r="36" spans="2:18" ht="12" customHeight="1">
      <c r="B36" s="210">
        <f>第1表!B52</f>
        <v>0</v>
      </c>
    </row>
    <row r="37" spans="2:18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8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8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8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8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8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8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8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8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8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8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8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M17" sqref="M17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9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80"/>
      <c r="B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86" t="s">
        <v>48</v>
      </c>
      <c r="F4" s="82" t="s">
        <v>49</v>
      </c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783728</v>
      </c>
      <c r="E9" s="291">
        <v>32762</v>
      </c>
      <c r="F9" s="8">
        <v>816490</v>
      </c>
      <c r="G9" s="2">
        <v>0</v>
      </c>
      <c r="H9" s="290">
        <v>775715</v>
      </c>
      <c r="I9" s="298">
        <v>8577</v>
      </c>
      <c r="J9" s="8">
        <v>784292</v>
      </c>
      <c r="K9" s="2">
        <v>0</v>
      </c>
      <c r="L9" s="13">
        <v>98.977578955964319</v>
      </c>
      <c r="M9" s="14">
        <v>26.179720407789514</v>
      </c>
      <c r="N9" s="14">
        <v>96.056534678930547</v>
      </c>
      <c r="O9" s="15">
        <v>1.0623449802685321</v>
      </c>
      <c r="P9" s="311">
        <v>95.677851131702496</v>
      </c>
      <c r="Q9" s="317">
        <v>780715</v>
      </c>
      <c r="R9" s="62">
        <v>0.45816975464798293</v>
      </c>
    </row>
    <row r="10" spans="1:18" s="82" customFormat="1" ht="19.5" customHeight="1" outlineLevel="2">
      <c r="C10" s="103" t="s">
        <v>22</v>
      </c>
      <c r="D10" s="292">
        <v>313440</v>
      </c>
      <c r="E10" s="293">
        <v>13700</v>
      </c>
      <c r="F10" s="9">
        <v>327140</v>
      </c>
      <c r="G10" s="4">
        <v>0</v>
      </c>
      <c r="H10" s="292">
        <v>310124</v>
      </c>
      <c r="I10" s="295">
        <v>3576</v>
      </c>
      <c r="J10" s="9">
        <v>313700</v>
      </c>
      <c r="K10" s="4">
        <v>0</v>
      </c>
      <c r="L10" s="15">
        <v>98.942062276671777</v>
      </c>
      <c r="M10" s="16">
        <v>26.102189781021899</v>
      </c>
      <c r="N10" s="16">
        <v>95.891667176132543</v>
      </c>
      <c r="O10" s="15">
        <v>1.2072070220734936</v>
      </c>
      <c r="P10" s="312">
        <v>95.599296418431905</v>
      </c>
      <c r="Q10" s="318">
        <v>316861</v>
      </c>
      <c r="R10" s="63">
        <v>-0.99759831598082438</v>
      </c>
    </row>
    <row r="11" spans="1:18" s="82" customFormat="1" ht="19.5" customHeight="1" outlineLevel="2">
      <c r="C11" s="103" t="s">
        <v>23</v>
      </c>
      <c r="D11" s="292">
        <v>94416</v>
      </c>
      <c r="E11" s="293">
        <v>4050</v>
      </c>
      <c r="F11" s="9">
        <v>98466</v>
      </c>
      <c r="G11" s="4">
        <v>0</v>
      </c>
      <c r="H11" s="292">
        <v>93568</v>
      </c>
      <c r="I11" s="295">
        <v>932</v>
      </c>
      <c r="J11" s="9">
        <v>94500</v>
      </c>
      <c r="K11" s="4">
        <v>0</v>
      </c>
      <c r="L11" s="15">
        <v>99.101847144551769</v>
      </c>
      <c r="M11" s="16">
        <v>23.012345679012345</v>
      </c>
      <c r="N11" s="16">
        <v>95.972213759064047</v>
      </c>
      <c r="O11" s="15">
        <v>1.4466821836726071</v>
      </c>
      <c r="P11" s="312">
        <v>95.052365059270343</v>
      </c>
      <c r="Q11" s="318">
        <v>82591</v>
      </c>
      <c r="R11" s="63">
        <v>14.419246649150633</v>
      </c>
    </row>
    <row r="12" spans="1:18" s="82" customFormat="1" ht="19.5" customHeight="1" outlineLevel="2">
      <c r="C12" s="103" t="s">
        <v>24</v>
      </c>
      <c r="D12" s="292">
        <v>87405</v>
      </c>
      <c r="E12" s="293">
        <v>2788</v>
      </c>
      <c r="F12" s="9">
        <v>90193</v>
      </c>
      <c r="G12" s="4">
        <v>0</v>
      </c>
      <c r="H12" s="292">
        <v>85917</v>
      </c>
      <c r="I12" s="295">
        <v>594</v>
      </c>
      <c r="J12" s="9">
        <v>86511</v>
      </c>
      <c r="K12" s="4">
        <v>0</v>
      </c>
      <c r="L12" s="15">
        <v>98.297580229963955</v>
      </c>
      <c r="M12" s="16">
        <v>21.305595408895265</v>
      </c>
      <c r="N12" s="16">
        <v>95.917643276085727</v>
      </c>
      <c r="O12" s="15">
        <v>1.6767410159913618</v>
      </c>
      <c r="P12" s="312">
        <v>96.393008766609697</v>
      </c>
      <c r="Q12" s="318">
        <v>87414</v>
      </c>
      <c r="R12" s="63">
        <v>-1.0330153064726475</v>
      </c>
    </row>
    <row r="13" spans="1:18" s="82" customFormat="1" ht="19.5" customHeight="1" outlineLevel="2">
      <c r="C13" s="103" t="s">
        <v>25</v>
      </c>
      <c r="D13" s="292">
        <v>64813</v>
      </c>
      <c r="E13" s="293">
        <v>1274</v>
      </c>
      <c r="F13" s="9">
        <v>66087</v>
      </c>
      <c r="G13" s="4">
        <v>0</v>
      </c>
      <c r="H13" s="292">
        <v>64167</v>
      </c>
      <c r="I13" s="295">
        <v>665</v>
      </c>
      <c r="J13" s="9">
        <v>64832</v>
      </c>
      <c r="K13" s="4">
        <v>0</v>
      </c>
      <c r="L13" s="15">
        <v>99.003286377732863</v>
      </c>
      <c r="M13" s="16">
        <v>52.197802197802197</v>
      </c>
      <c r="N13" s="16">
        <v>98.100988091455207</v>
      </c>
      <c r="O13" s="15">
        <v>1.2403228910665454</v>
      </c>
      <c r="P13" s="312">
        <v>98.063334605112559</v>
      </c>
      <c r="Q13" s="318">
        <v>64256</v>
      </c>
      <c r="R13" s="63">
        <v>0.89641434262948205</v>
      </c>
    </row>
    <row r="14" spans="1:18" s="82" customFormat="1" ht="19.5" customHeight="1" outlineLevel="2">
      <c r="C14" s="103" t="s">
        <v>26</v>
      </c>
      <c r="D14" s="292">
        <v>82953</v>
      </c>
      <c r="E14" s="293">
        <v>1702</v>
      </c>
      <c r="F14" s="9">
        <v>84655</v>
      </c>
      <c r="G14" s="4">
        <v>0</v>
      </c>
      <c r="H14" s="292">
        <v>82452</v>
      </c>
      <c r="I14" s="295">
        <v>391</v>
      </c>
      <c r="J14" s="9">
        <v>82843</v>
      </c>
      <c r="K14" s="4">
        <v>0</v>
      </c>
      <c r="L14" s="15">
        <v>99.396043542729018</v>
      </c>
      <c r="M14" s="16">
        <v>22.972972972972972</v>
      </c>
      <c r="N14" s="16">
        <v>97.859547575453306</v>
      </c>
      <c r="O14" s="15">
        <v>1.0371801340372815</v>
      </c>
      <c r="P14" s="312">
        <v>97.932819619724697</v>
      </c>
      <c r="Q14" s="318">
        <v>82101</v>
      </c>
      <c r="R14" s="63">
        <v>0.90376487497107216</v>
      </c>
    </row>
    <row r="15" spans="1:18" s="82" customFormat="1" ht="19.5" customHeight="1" outlineLevel="2">
      <c r="C15" s="103" t="s">
        <v>27</v>
      </c>
      <c r="D15" s="292">
        <v>96118</v>
      </c>
      <c r="E15" s="293">
        <v>1231</v>
      </c>
      <c r="F15" s="9">
        <v>97349</v>
      </c>
      <c r="G15" s="4">
        <v>0</v>
      </c>
      <c r="H15" s="292">
        <v>95674</v>
      </c>
      <c r="I15" s="295">
        <v>535</v>
      </c>
      <c r="J15" s="9">
        <v>96209</v>
      </c>
      <c r="K15" s="4">
        <v>0</v>
      </c>
      <c r="L15" s="15">
        <v>99.538067791672731</v>
      </c>
      <c r="M15" s="16">
        <v>43.460601137286758</v>
      </c>
      <c r="N15" s="16">
        <v>98.828955613308821</v>
      </c>
      <c r="O15" s="15">
        <v>1.3738327619323421</v>
      </c>
      <c r="P15" s="312">
        <v>98.690451639513299</v>
      </c>
      <c r="Q15" s="318">
        <v>95710</v>
      </c>
      <c r="R15" s="63">
        <v>0.52136662835649361</v>
      </c>
    </row>
    <row r="16" spans="1:18" s="82" customFormat="1" ht="19.5" customHeight="1" outlineLevel="2">
      <c r="C16" s="103" t="s">
        <v>28</v>
      </c>
      <c r="D16" s="292">
        <v>58510</v>
      </c>
      <c r="E16" s="293">
        <v>1513</v>
      </c>
      <c r="F16" s="9">
        <v>60023</v>
      </c>
      <c r="G16" s="4">
        <v>0</v>
      </c>
      <c r="H16" s="292">
        <v>58300</v>
      </c>
      <c r="I16" s="295">
        <v>295</v>
      </c>
      <c r="J16" s="9">
        <v>58595</v>
      </c>
      <c r="K16" s="4">
        <v>0</v>
      </c>
      <c r="L16" s="15">
        <v>99.641086993676296</v>
      </c>
      <c r="M16" s="16">
        <v>19.497686715135494</v>
      </c>
      <c r="N16" s="16">
        <v>97.62091198373956</v>
      </c>
      <c r="O16" s="15">
        <v>1.2693844065132343</v>
      </c>
      <c r="P16" s="312">
        <v>97.539340977036034</v>
      </c>
      <c r="Q16" s="318">
        <v>59380</v>
      </c>
      <c r="R16" s="63">
        <v>-1.3219939373526439</v>
      </c>
    </row>
    <row r="17" spans="1:18" s="82" customFormat="1" ht="19.5" customHeight="1" outlineLevel="2">
      <c r="C17" s="103" t="s">
        <v>46</v>
      </c>
      <c r="D17" s="292">
        <v>99549</v>
      </c>
      <c r="E17" s="293">
        <v>3040</v>
      </c>
      <c r="F17" s="9">
        <v>102589</v>
      </c>
      <c r="G17" s="4">
        <v>0</v>
      </c>
      <c r="H17" s="292">
        <v>99000</v>
      </c>
      <c r="I17" s="295">
        <v>664</v>
      </c>
      <c r="J17" s="9">
        <v>99664</v>
      </c>
      <c r="K17" s="4">
        <v>0</v>
      </c>
      <c r="L17" s="15">
        <v>99.448512792695055</v>
      </c>
      <c r="M17" s="16">
        <v>21.842105263157894</v>
      </c>
      <c r="N17" s="16">
        <v>97.148817124642989</v>
      </c>
      <c r="O17" s="15">
        <v>1.4700379324184338</v>
      </c>
      <c r="P17" s="312">
        <v>96.938576851941988</v>
      </c>
      <c r="Q17" s="318">
        <v>99585</v>
      </c>
      <c r="R17" s="63">
        <v>7.9329216247426823E-2</v>
      </c>
    </row>
    <row r="18" spans="1:18" s="82" customFormat="1" ht="19.5" customHeight="1" outlineLevel="2">
      <c r="C18" s="103" t="s">
        <v>47</v>
      </c>
      <c r="D18" s="292">
        <v>175737</v>
      </c>
      <c r="E18" s="294">
        <v>5712</v>
      </c>
      <c r="F18" s="9">
        <v>181449</v>
      </c>
      <c r="G18" s="4">
        <v>0</v>
      </c>
      <c r="H18" s="292">
        <v>174572</v>
      </c>
      <c r="I18" s="295">
        <v>1052</v>
      </c>
      <c r="J18" s="9">
        <v>175624</v>
      </c>
      <c r="K18" s="4">
        <v>0</v>
      </c>
      <c r="L18" s="15">
        <v>99.337077564770084</v>
      </c>
      <c r="M18" s="16">
        <v>18.41736694677871</v>
      </c>
      <c r="N18" s="16">
        <v>96.789731549912091</v>
      </c>
      <c r="O18" s="33">
        <v>1.1423036491614127</v>
      </c>
      <c r="P18" s="312">
        <v>96.709881431680614</v>
      </c>
      <c r="Q18" s="318">
        <v>174630</v>
      </c>
      <c r="R18" s="63">
        <v>0.56920345874133882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64"/>
    </row>
    <row r="20" spans="1:18" s="82" customFormat="1" ht="19.5" customHeight="1" outlineLevel="1">
      <c r="C20" s="105" t="s">
        <v>29</v>
      </c>
      <c r="D20" s="25">
        <v>1856669</v>
      </c>
      <c r="E20" s="9">
        <v>67772</v>
      </c>
      <c r="F20" s="9">
        <v>1924441</v>
      </c>
      <c r="G20" s="9">
        <v>0</v>
      </c>
      <c r="H20" s="25">
        <v>1839489</v>
      </c>
      <c r="I20" s="9">
        <v>17281</v>
      </c>
      <c r="J20" s="9">
        <v>1856770</v>
      </c>
      <c r="K20" s="9">
        <v>0</v>
      </c>
      <c r="L20" s="15">
        <v>99.074686979747057</v>
      </c>
      <c r="M20" s="16">
        <v>25.498731039367289</v>
      </c>
      <c r="N20" s="16">
        <v>96.483602251251142</v>
      </c>
      <c r="O20" s="15">
        <v>1.171527864471974</v>
      </c>
      <c r="P20" s="312">
        <v>96.22661800458674</v>
      </c>
      <c r="Q20" s="318">
        <v>1843243</v>
      </c>
      <c r="R20" s="63">
        <v>0.73386959831123733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65"/>
    </row>
    <row r="22" spans="1:18" s="82" customFormat="1" ht="19.5" customHeight="1" outlineLevel="2">
      <c r="C22" s="103" t="s">
        <v>30</v>
      </c>
      <c r="D22" s="292">
        <v>6079</v>
      </c>
      <c r="E22" s="295">
        <v>35</v>
      </c>
      <c r="F22" s="9">
        <v>6114</v>
      </c>
      <c r="G22" s="4">
        <v>0</v>
      </c>
      <c r="H22" s="292">
        <v>6032</v>
      </c>
      <c r="I22" s="295">
        <v>8</v>
      </c>
      <c r="J22" s="9">
        <v>6040</v>
      </c>
      <c r="K22" s="4">
        <v>0</v>
      </c>
      <c r="L22" s="15">
        <v>99.226846520809346</v>
      </c>
      <c r="M22" s="16">
        <v>22.857142857142858</v>
      </c>
      <c r="N22" s="16">
        <v>98.789663068367688</v>
      </c>
      <c r="O22" s="33">
        <v>1.5303188079728596</v>
      </c>
      <c r="P22" s="312">
        <v>99.390656736628301</v>
      </c>
      <c r="Q22" s="318">
        <v>5872</v>
      </c>
      <c r="R22" s="63">
        <v>2.8610354223433241</v>
      </c>
    </row>
    <row r="23" spans="1:18" s="82" customFormat="1" ht="19.5" customHeight="1" outlineLevel="2">
      <c r="C23" s="103" t="s">
        <v>31</v>
      </c>
      <c r="D23" s="292">
        <v>36480</v>
      </c>
      <c r="E23" s="295">
        <v>1350</v>
      </c>
      <c r="F23" s="9">
        <v>37830</v>
      </c>
      <c r="G23" s="4">
        <v>0</v>
      </c>
      <c r="H23" s="292">
        <v>36245</v>
      </c>
      <c r="I23" s="295">
        <v>302</v>
      </c>
      <c r="J23" s="9">
        <v>36547</v>
      </c>
      <c r="K23" s="4">
        <v>0</v>
      </c>
      <c r="L23" s="15">
        <v>99.355811403508767</v>
      </c>
      <c r="M23" s="16">
        <v>22.37037037037037</v>
      </c>
      <c r="N23" s="16">
        <v>96.608511763150943</v>
      </c>
      <c r="O23" s="15">
        <v>1.4095208122900249</v>
      </c>
      <c r="P23" s="312">
        <v>96.42397668495812</v>
      </c>
      <c r="Q23" s="318">
        <v>36725</v>
      </c>
      <c r="R23" s="63">
        <v>-0.48468345813478558</v>
      </c>
    </row>
    <row r="24" spans="1:18" s="82" customFormat="1" ht="19.5" customHeight="1" outlineLevel="2">
      <c r="C24" s="103" t="s">
        <v>32</v>
      </c>
      <c r="D24" s="292">
        <v>49610</v>
      </c>
      <c r="E24" s="295">
        <v>1604</v>
      </c>
      <c r="F24" s="9">
        <v>51214</v>
      </c>
      <c r="G24" s="4">
        <v>0</v>
      </c>
      <c r="H24" s="292">
        <v>49211</v>
      </c>
      <c r="I24" s="295">
        <v>349</v>
      </c>
      <c r="J24" s="9">
        <v>49560</v>
      </c>
      <c r="K24" s="4">
        <v>0</v>
      </c>
      <c r="L24" s="15">
        <v>99.195726668010479</v>
      </c>
      <c r="M24" s="16">
        <v>21.758104738154614</v>
      </c>
      <c r="N24" s="16">
        <v>96.770414339828946</v>
      </c>
      <c r="O24" s="15">
        <v>1.5053763440860215</v>
      </c>
      <c r="P24" s="312">
        <v>96.764134847326005</v>
      </c>
      <c r="Q24" s="318">
        <v>49341</v>
      </c>
      <c r="R24" s="63">
        <v>0.44384994223870616</v>
      </c>
    </row>
    <row r="25" spans="1:18" s="82" customFormat="1" ht="19.5" customHeight="1" outlineLevel="2">
      <c r="C25" s="103" t="s">
        <v>33</v>
      </c>
      <c r="D25" s="292">
        <v>48398</v>
      </c>
      <c r="E25" s="295">
        <v>1369</v>
      </c>
      <c r="F25" s="9">
        <v>49767</v>
      </c>
      <c r="G25" s="4">
        <v>0</v>
      </c>
      <c r="H25" s="292">
        <v>48135</v>
      </c>
      <c r="I25" s="295">
        <v>318</v>
      </c>
      <c r="J25" s="9">
        <v>48453</v>
      </c>
      <c r="K25" s="4">
        <v>0</v>
      </c>
      <c r="L25" s="15">
        <v>99.456589115252697</v>
      </c>
      <c r="M25" s="16">
        <v>23.228634039444849</v>
      </c>
      <c r="N25" s="16">
        <v>97.359696184218464</v>
      </c>
      <c r="O25" s="15">
        <v>1.4153559976853278</v>
      </c>
      <c r="P25" s="312">
        <v>97.20663698260887</v>
      </c>
      <c r="Q25" s="318">
        <v>48684</v>
      </c>
      <c r="R25" s="63">
        <v>-0.47448853832881438</v>
      </c>
    </row>
    <row r="26" spans="1:18" s="82" customFormat="1" ht="19.5" customHeight="1" outlineLevel="2">
      <c r="C26" s="107" t="s">
        <v>34</v>
      </c>
      <c r="D26" s="296">
        <v>22045</v>
      </c>
      <c r="E26" s="297">
        <v>980</v>
      </c>
      <c r="F26" s="11">
        <v>23025</v>
      </c>
      <c r="G26" s="6">
        <v>0</v>
      </c>
      <c r="H26" s="296">
        <v>21864</v>
      </c>
      <c r="I26" s="297">
        <v>217</v>
      </c>
      <c r="J26" s="11">
        <v>22081</v>
      </c>
      <c r="K26" s="6">
        <v>0</v>
      </c>
      <c r="L26" s="20">
        <v>99.178952143343167</v>
      </c>
      <c r="M26" s="21">
        <v>22.142857142857142</v>
      </c>
      <c r="N26" s="21">
        <v>95.900108577633006</v>
      </c>
      <c r="O26" s="20">
        <v>1.2813051079862661</v>
      </c>
      <c r="P26" s="315">
        <v>95.701610819192013</v>
      </c>
      <c r="Q26" s="321">
        <v>22220</v>
      </c>
      <c r="R26" s="66">
        <v>-0.62556255625562551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67"/>
    </row>
    <row r="28" spans="1:18" s="82" customFormat="1" ht="19.5" customHeight="1" outlineLevel="1">
      <c r="C28" s="103" t="s">
        <v>65</v>
      </c>
      <c r="D28" s="25">
        <v>162612</v>
      </c>
      <c r="E28" s="9">
        <v>5338</v>
      </c>
      <c r="F28" s="9">
        <v>167950</v>
      </c>
      <c r="G28" s="9">
        <v>0</v>
      </c>
      <c r="H28" s="25">
        <v>161487</v>
      </c>
      <c r="I28" s="9">
        <v>1194</v>
      </c>
      <c r="J28" s="9">
        <v>162681</v>
      </c>
      <c r="K28" s="9">
        <v>0</v>
      </c>
      <c r="L28" s="15">
        <v>99.30816913880895</v>
      </c>
      <c r="M28" s="16">
        <v>22.367928062944923</v>
      </c>
      <c r="N28" s="16">
        <v>96.862756772849067</v>
      </c>
      <c r="O28" s="15">
        <v>1.4237222809942121</v>
      </c>
      <c r="P28" s="312">
        <v>96.764455959164991</v>
      </c>
      <c r="Q28" s="318">
        <v>162842</v>
      </c>
      <c r="R28" s="63">
        <v>-9.8868842190589654E-2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63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62"/>
    </row>
    <row r="31" spans="1:18" s="82" customFormat="1" ht="19.5" customHeight="1">
      <c r="C31" s="105" t="s">
        <v>66</v>
      </c>
      <c r="D31" s="25">
        <v>2019281</v>
      </c>
      <c r="E31" s="9">
        <v>73110</v>
      </c>
      <c r="F31" s="9">
        <v>2092391</v>
      </c>
      <c r="G31" s="9">
        <v>0</v>
      </c>
      <c r="H31" s="25">
        <v>2000976</v>
      </c>
      <c r="I31" s="9">
        <v>18475</v>
      </c>
      <c r="J31" s="9">
        <v>2019451</v>
      </c>
      <c r="K31" s="9">
        <v>0</v>
      </c>
      <c r="L31" s="15">
        <v>99.093489217201565</v>
      </c>
      <c r="M31" s="16">
        <v>25.270140883600053</v>
      </c>
      <c r="N31" s="16">
        <v>96.514035856587029</v>
      </c>
      <c r="O31" s="15">
        <v>1.1884871752501378</v>
      </c>
      <c r="P31" s="312">
        <v>96.270053411779386</v>
      </c>
      <c r="Q31" s="318">
        <v>2006085</v>
      </c>
      <c r="R31" s="63">
        <v>0.6662728648088192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4:15" s="82" customFormat="1" ht="12" customHeight="1"/>
    <row r="34" spans="4:15" s="82" customFormat="1" ht="12" customHeight="1">
      <c r="D34" s="109"/>
    </row>
    <row r="37" spans="4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4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4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4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4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4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4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4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4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4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4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4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U29" sqref="U29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247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86" t="s">
        <v>48</v>
      </c>
      <c r="F4" s="111" t="s">
        <v>50</v>
      </c>
      <c r="H4" s="111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24200364</v>
      </c>
      <c r="E9" s="299">
        <v>1004522</v>
      </c>
      <c r="F9" s="8">
        <v>25204886</v>
      </c>
      <c r="G9" s="2">
        <v>0</v>
      </c>
      <c r="H9" s="290">
        <v>23954671</v>
      </c>
      <c r="I9" s="298">
        <v>262994</v>
      </c>
      <c r="J9" s="8">
        <v>24217665</v>
      </c>
      <c r="K9" s="2">
        <v>0</v>
      </c>
      <c r="L9" s="13">
        <v>98.984754940049669</v>
      </c>
      <c r="M9" s="14">
        <v>26.181009475153356</v>
      </c>
      <c r="N9" s="14">
        <v>96.083215770148698</v>
      </c>
      <c r="O9" s="15">
        <v>32.803490086058403</v>
      </c>
      <c r="P9" s="311">
        <v>95.715837638223647</v>
      </c>
      <c r="Q9" s="317">
        <v>24049078</v>
      </c>
      <c r="R9" s="45">
        <v>0.70101232155344995</v>
      </c>
    </row>
    <row r="10" spans="1:18" s="82" customFormat="1" ht="19.5" customHeight="1" outlineLevel="2">
      <c r="C10" s="103" t="s">
        <v>22</v>
      </c>
      <c r="D10" s="292">
        <v>8668386</v>
      </c>
      <c r="E10" s="300">
        <v>414727</v>
      </c>
      <c r="F10" s="9">
        <v>9083113</v>
      </c>
      <c r="G10" s="4">
        <v>0</v>
      </c>
      <c r="H10" s="292">
        <v>8576650</v>
      </c>
      <c r="I10" s="295">
        <v>108245</v>
      </c>
      <c r="J10" s="9">
        <v>8684895</v>
      </c>
      <c r="K10" s="4">
        <v>0</v>
      </c>
      <c r="L10" s="15">
        <v>98.941717639246804</v>
      </c>
      <c r="M10" s="16">
        <v>26.100302126459091</v>
      </c>
      <c r="N10" s="16">
        <v>95.615842277862228</v>
      </c>
      <c r="O10" s="15">
        <v>33.421951641603364</v>
      </c>
      <c r="P10" s="312">
        <v>95.232921601715972</v>
      </c>
      <c r="Q10" s="318">
        <v>8581330</v>
      </c>
      <c r="R10" s="46">
        <v>1.2068642040336404</v>
      </c>
    </row>
    <row r="11" spans="1:18" s="82" customFormat="1" ht="19.5" customHeight="1" outlineLevel="2">
      <c r="C11" s="103" t="s">
        <v>23</v>
      </c>
      <c r="D11" s="292">
        <v>2142947</v>
      </c>
      <c r="E11" s="300">
        <v>106492</v>
      </c>
      <c r="F11" s="9">
        <v>2249439</v>
      </c>
      <c r="G11" s="4">
        <v>0</v>
      </c>
      <c r="H11" s="292">
        <v>2123695</v>
      </c>
      <c r="I11" s="295">
        <v>24497</v>
      </c>
      <c r="J11" s="9">
        <v>2148192</v>
      </c>
      <c r="K11" s="4">
        <v>0</v>
      </c>
      <c r="L11" s="15">
        <v>99.101611005778494</v>
      </c>
      <c r="M11" s="16">
        <v>23.003605904668895</v>
      </c>
      <c r="N11" s="16">
        <v>95.499011086764298</v>
      </c>
      <c r="O11" s="15">
        <v>32.886254957756883</v>
      </c>
      <c r="P11" s="312">
        <v>95.099900456463828</v>
      </c>
      <c r="Q11" s="318">
        <v>2171533</v>
      </c>
      <c r="R11" s="46">
        <v>-1.0748627812701903</v>
      </c>
    </row>
    <row r="12" spans="1:18" s="82" customFormat="1" ht="19.5" customHeight="1" outlineLevel="2">
      <c r="C12" s="103" t="s">
        <v>24</v>
      </c>
      <c r="D12" s="292">
        <v>2003370</v>
      </c>
      <c r="E12" s="300">
        <v>63502</v>
      </c>
      <c r="F12" s="9">
        <v>2066872</v>
      </c>
      <c r="G12" s="4">
        <v>0</v>
      </c>
      <c r="H12" s="292">
        <v>1957142</v>
      </c>
      <c r="I12" s="295">
        <v>13527</v>
      </c>
      <c r="J12" s="9">
        <v>1970669</v>
      </c>
      <c r="K12" s="4">
        <v>0</v>
      </c>
      <c r="L12" s="15">
        <v>97.69248815745469</v>
      </c>
      <c r="M12" s="16">
        <v>21.301691285313847</v>
      </c>
      <c r="N12" s="16">
        <v>95.345478578257385</v>
      </c>
      <c r="O12" s="15">
        <v>38.195160629777497</v>
      </c>
      <c r="P12" s="312">
        <v>96.780833336168499</v>
      </c>
      <c r="Q12" s="318">
        <v>1991255</v>
      </c>
      <c r="R12" s="46">
        <v>-1.033820379609844</v>
      </c>
    </row>
    <row r="13" spans="1:18" s="82" customFormat="1" ht="19.5" customHeight="1" outlineLevel="2">
      <c r="C13" s="103" t="s">
        <v>25</v>
      </c>
      <c r="D13" s="292">
        <v>1694886</v>
      </c>
      <c r="E13" s="300">
        <v>33311</v>
      </c>
      <c r="F13" s="9">
        <v>1728197</v>
      </c>
      <c r="G13" s="4">
        <v>0</v>
      </c>
      <c r="H13" s="292">
        <v>1678025</v>
      </c>
      <c r="I13" s="295">
        <v>17391</v>
      </c>
      <c r="J13" s="9">
        <v>1695416</v>
      </c>
      <c r="K13" s="4">
        <v>0</v>
      </c>
      <c r="L13" s="15">
        <v>99.005183829472898</v>
      </c>
      <c r="M13" s="16">
        <v>52.207979346161927</v>
      </c>
      <c r="N13" s="16">
        <v>98.103167636559959</v>
      </c>
      <c r="O13" s="15">
        <v>32.435576176586842</v>
      </c>
      <c r="P13" s="312">
        <v>98.063601026819114</v>
      </c>
      <c r="Q13" s="318">
        <v>1733940</v>
      </c>
      <c r="R13" s="46">
        <v>-2.2217608452426267</v>
      </c>
    </row>
    <row r="14" spans="1:18" s="82" customFormat="1" ht="19.5" customHeight="1" outlineLevel="2">
      <c r="C14" s="103" t="s">
        <v>26</v>
      </c>
      <c r="D14" s="292">
        <v>2262409</v>
      </c>
      <c r="E14" s="300">
        <v>46406</v>
      </c>
      <c r="F14" s="9">
        <v>2308815</v>
      </c>
      <c r="G14" s="4">
        <v>0</v>
      </c>
      <c r="H14" s="292">
        <v>2248748</v>
      </c>
      <c r="I14" s="295">
        <v>10651</v>
      </c>
      <c r="J14" s="9">
        <v>2259399</v>
      </c>
      <c r="K14" s="4">
        <v>0</v>
      </c>
      <c r="L14" s="15">
        <v>99.396174608569893</v>
      </c>
      <c r="M14" s="16">
        <v>22.951773477567556</v>
      </c>
      <c r="N14" s="16">
        <v>97.859681265064552</v>
      </c>
      <c r="O14" s="15">
        <v>28.287287491564765</v>
      </c>
      <c r="P14" s="312">
        <v>97.932668593147554</v>
      </c>
      <c r="Q14" s="318">
        <v>2285203</v>
      </c>
      <c r="R14" s="46">
        <v>-1.1291775829105772</v>
      </c>
    </row>
    <row r="15" spans="1:18" s="82" customFormat="1" ht="19.5" customHeight="1" outlineLevel="2">
      <c r="C15" s="103" t="s">
        <v>27</v>
      </c>
      <c r="D15" s="292">
        <v>2516492</v>
      </c>
      <c r="E15" s="300">
        <v>32227</v>
      </c>
      <c r="F15" s="9">
        <v>2548719</v>
      </c>
      <c r="G15" s="4">
        <v>0</v>
      </c>
      <c r="H15" s="292">
        <v>2504870</v>
      </c>
      <c r="I15" s="295">
        <v>14009</v>
      </c>
      <c r="J15" s="9">
        <v>2518879</v>
      </c>
      <c r="K15" s="4">
        <v>0</v>
      </c>
      <c r="L15" s="15">
        <v>99.53816662242518</v>
      </c>
      <c r="M15" s="16">
        <v>43.469761380209142</v>
      </c>
      <c r="N15" s="16">
        <v>98.829215774669549</v>
      </c>
      <c r="O15" s="15">
        <v>35.96876065174127</v>
      </c>
      <c r="P15" s="312">
        <v>98.690649163469217</v>
      </c>
      <c r="Q15" s="318">
        <v>2533537</v>
      </c>
      <c r="R15" s="46">
        <v>-0.57855875007943436</v>
      </c>
    </row>
    <row r="16" spans="1:18" s="82" customFormat="1" ht="19.5" customHeight="1" outlineLevel="2">
      <c r="C16" s="103" t="s">
        <v>28</v>
      </c>
      <c r="D16" s="292">
        <v>1384089</v>
      </c>
      <c r="E16" s="300">
        <v>35808</v>
      </c>
      <c r="F16" s="9">
        <v>1419897</v>
      </c>
      <c r="G16" s="4">
        <v>0</v>
      </c>
      <c r="H16" s="292">
        <v>1379140</v>
      </c>
      <c r="I16" s="295">
        <v>6943</v>
      </c>
      <c r="J16" s="9">
        <v>1386083</v>
      </c>
      <c r="K16" s="4">
        <v>0</v>
      </c>
      <c r="L16" s="15">
        <v>99.642436288417869</v>
      </c>
      <c r="M16" s="16">
        <v>19.389521894548704</v>
      </c>
      <c r="N16" s="16">
        <v>97.618559656087726</v>
      </c>
      <c r="O16" s="15">
        <v>30.02768404015843</v>
      </c>
      <c r="P16" s="312">
        <v>97.539560483895784</v>
      </c>
      <c r="Q16" s="318">
        <v>1426400</v>
      </c>
      <c r="R16" s="46">
        <v>-2.8264862591138531</v>
      </c>
    </row>
    <row r="17" spans="1:18" s="82" customFormat="1" ht="19.5" customHeight="1" outlineLevel="2">
      <c r="C17" s="103" t="s">
        <v>46</v>
      </c>
      <c r="D17" s="292">
        <v>2183542</v>
      </c>
      <c r="E17" s="300">
        <v>66672</v>
      </c>
      <c r="F17" s="9">
        <v>2250214</v>
      </c>
      <c r="G17" s="4">
        <v>0</v>
      </c>
      <c r="H17" s="292">
        <v>2171490</v>
      </c>
      <c r="I17" s="295">
        <v>14562</v>
      </c>
      <c r="J17" s="9">
        <v>2186052</v>
      </c>
      <c r="K17" s="4">
        <v>0</v>
      </c>
      <c r="L17" s="15">
        <v>99.448052750988992</v>
      </c>
      <c r="M17" s="16">
        <v>21.841252699784018</v>
      </c>
      <c r="N17" s="16">
        <v>97.14862675283328</v>
      </c>
      <c r="O17" s="15">
        <v>32.244133912337276</v>
      </c>
      <c r="P17" s="312">
        <v>96.940262630422424</v>
      </c>
      <c r="Q17" s="318">
        <v>2179759</v>
      </c>
      <c r="R17" s="46">
        <v>0.28870164086947225</v>
      </c>
    </row>
    <row r="18" spans="1:18" s="82" customFormat="1" ht="19.5" customHeight="1" outlineLevel="2">
      <c r="C18" s="103" t="s">
        <v>47</v>
      </c>
      <c r="D18" s="292">
        <v>4653953</v>
      </c>
      <c r="E18" s="301">
        <v>150438</v>
      </c>
      <c r="F18" s="9">
        <v>4804391</v>
      </c>
      <c r="G18" s="4">
        <v>0</v>
      </c>
      <c r="H18" s="292">
        <v>4623107</v>
      </c>
      <c r="I18" s="295">
        <v>27703</v>
      </c>
      <c r="J18" s="9">
        <v>4650810</v>
      </c>
      <c r="K18" s="4">
        <v>0</v>
      </c>
      <c r="L18" s="15">
        <v>99.33720860524376</v>
      </c>
      <c r="M18" s="16">
        <v>18.414895172762201</v>
      </c>
      <c r="N18" s="16">
        <v>96.803320129439925</v>
      </c>
      <c r="O18" s="33">
        <v>30.25006396936859</v>
      </c>
      <c r="P18" s="312">
        <v>96.723383635695711</v>
      </c>
      <c r="Q18" s="318">
        <v>4605009</v>
      </c>
      <c r="R18" s="46">
        <v>0.99459089005037771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25">
        <v>51710438</v>
      </c>
      <c r="E20" s="9">
        <v>1954105</v>
      </c>
      <c r="F20" s="9">
        <v>53664543</v>
      </c>
      <c r="G20" s="9">
        <v>0</v>
      </c>
      <c r="H20" s="25">
        <v>51217538</v>
      </c>
      <c r="I20" s="9">
        <v>500522</v>
      </c>
      <c r="J20" s="9">
        <v>51718060</v>
      </c>
      <c r="K20" s="9">
        <v>0</v>
      </c>
      <c r="L20" s="15">
        <v>99.046807532359324</v>
      </c>
      <c r="M20" s="16">
        <v>25.613874382389891</v>
      </c>
      <c r="N20" s="16">
        <v>96.372869512743264</v>
      </c>
      <c r="O20" s="15">
        <v>32.631477450860054</v>
      </c>
      <c r="P20" s="312">
        <v>96.15619854924131</v>
      </c>
      <c r="Q20" s="318">
        <v>51557044</v>
      </c>
      <c r="R20" s="46">
        <v>0.31230650073731925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</row>
    <row r="22" spans="1:18" s="82" customFormat="1" ht="19.5" customHeight="1" outlineLevel="2">
      <c r="C22" s="103" t="s">
        <v>30</v>
      </c>
      <c r="D22" s="292">
        <v>187316</v>
      </c>
      <c r="E22" s="295">
        <v>1105</v>
      </c>
      <c r="F22" s="9">
        <v>188421</v>
      </c>
      <c r="G22" s="4">
        <v>0</v>
      </c>
      <c r="H22" s="292">
        <v>185860</v>
      </c>
      <c r="I22" s="295">
        <v>267</v>
      </c>
      <c r="J22" s="9">
        <v>186127</v>
      </c>
      <c r="K22" s="4">
        <v>0</v>
      </c>
      <c r="L22" s="15">
        <v>99.222703880074306</v>
      </c>
      <c r="M22" s="16">
        <v>24.162895927601809</v>
      </c>
      <c r="N22" s="16">
        <v>98.782513626400458</v>
      </c>
      <c r="O22" s="33">
        <v>47.157888869464315</v>
      </c>
      <c r="P22" s="312">
        <v>99.401952719085557</v>
      </c>
      <c r="Q22" s="318">
        <v>183663</v>
      </c>
      <c r="R22" s="46">
        <v>1.3415875816032625</v>
      </c>
    </row>
    <row r="23" spans="1:18" s="82" customFormat="1" ht="19.5" customHeight="1" outlineLevel="2">
      <c r="C23" s="103" t="s">
        <v>31</v>
      </c>
      <c r="D23" s="292">
        <v>903332</v>
      </c>
      <c r="E23" s="295">
        <v>33303</v>
      </c>
      <c r="F23" s="9">
        <v>936635</v>
      </c>
      <c r="G23" s="4">
        <v>0</v>
      </c>
      <c r="H23" s="292">
        <v>897538</v>
      </c>
      <c r="I23" s="295">
        <v>7457</v>
      </c>
      <c r="J23" s="9">
        <v>904995</v>
      </c>
      <c r="K23" s="4">
        <v>0</v>
      </c>
      <c r="L23" s="15">
        <v>99.358596839257331</v>
      </c>
      <c r="M23" s="16">
        <v>22.391376152298591</v>
      </c>
      <c r="N23" s="16">
        <v>96.621949852397151</v>
      </c>
      <c r="O23" s="15">
        <v>34.903255739688923</v>
      </c>
      <c r="P23" s="312">
        <v>96.439871069307927</v>
      </c>
      <c r="Q23" s="318">
        <v>942178</v>
      </c>
      <c r="R23" s="46">
        <v>-3.9464941868733932</v>
      </c>
    </row>
    <row r="24" spans="1:18" s="82" customFormat="1" ht="19.5" customHeight="1" outlineLevel="2">
      <c r="C24" s="103" t="s">
        <v>32</v>
      </c>
      <c r="D24" s="292">
        <v>1184801</v>
      </c>
      <c r="E24" s="295">
        <v>38300</v>
      </c>
      <c r="F24" s="9">
        <v>1223101</v>
      </c>
      <c r="G24" s="4">
        <v>0</v>
      </c>
      <c r="H24" s="292">
        <v>1175275</v>
      </c>
      <c r="I24" s="295">
        <v>8342</v>
      </c>
      <c r="J24" s="9">
        <v>1183617</v>
      </c>
      <c r="K24" s="4">
        <v>0</v>
      </c>
      <c r="L24" s="15">
        <v>99.195983122904181</v>
      </c>
      <c r="M24" s="16">
        <v>21.780678851174933</v>
      </c>
      <c r="N24" s="16">
        <v>96.771811976279963</v>
      </c>
      <c r="O24" s="15">
        <v>35.95215965008201</v>
      </c>
      <c r="P24" s="312">
        <v>96.765074255899748</v>
      </c>
      <c r="Q24" s="318">
        <v>1192885</v>
      </c>
      <c r="R24" s="46">
        <v>-0.77693993972595854</v>
      </c>
    </row>
    <row r="25" spans="1:18" s="82" customFormat="1" ht="19.5" customHeight="1" outlineLevel="2">
      <c r="C25" s="103" t="s">
        <v>33</v>
      </c>
      <c r="D25" s="292">
        <v>1172228</v>
      </c>
      <c r="E25" s="295">
        <v>33116</v>
      </c>
      <c r="F25" s="9">
        <v>1205344</v>
      </c>
      <c r="G25" s="4">
        <v>0</v>
      </c>
      <c r="H25" s="292">
        <v>1164336</v>
      </c>
      <c r="I25" s="295">
        <v>7703</v>
      </c>
      <c r="J25" s="9">
        <v>1172039</v>
      </c>
      <c r="K25" s="4">
        <v>0</v>
      </c>
      <c r="L25" s="15">
        <v>99.326752133543991</v>
      </c>
      <c r="M25" s="16">
        <v>23.260659499939607</v>
      </c>
      <c r="N25" s="16">
        <v>97.236888390368222</v>
      </c>
      <c r="O25" s="15">
        <v>34.236320313935444</v>
      </c>
      <c r="P25" s="312">
        <v>97.27843946969827</v>
      </c>
      <c r="Q25" s="318">
        <v>1190084</v>
      </c>
      <c r="R25" s="46">
        <v>-1.5162795231260986</v>
      </c>
    </row>
    <row r="26" spans="1:18" s="82" customFormat="1" ht="19.5" customHeight="1" outlineLevel="2">
      <c r="C26" s="107" t="s">
        <v>34</v>
      </c>
      <c r="D26" s="296">
        <v>499570</v>
      </c>
      <c r="E26" s="297">
        <v>21892</v>
      </c>
      <c r="F26" s="11">
        <v>521462</v>
      </c>
      <c r="G26" s="6">
        <v>0</v>
      </c>
      <c r="H26" s="296">
        <v>495515</v>
      </c>
      <c r="I26" s="297">
        <v>4850</v>
      </c>
      <c r="J26" s="11">
        <v>500365</v>
      </c>
      <c r="K26" s="6">
        <v>0</v>
      </c>
      <c r="L26" s="20">
        <v>99.188301939668108</v>
      </c>
      <c r="M26" s="21">
        <v>22.154211584140324</v>
      </c>
      <c r="N26" s="21">
        <v>95.954259370769108</v>
      </c>
      <c r="O26" s="20">
        <v>29.034927329267152</v>
      </c>
      <c r="P26" s="315">
        <v>95.733820497753271</v>
      </c>
      <c r="Q26" s="321">
        <v>493639</v>
      </c>
      <c r="R26" s="49">
        <v>1.3625341595781533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25">
        <v>3947247</v>
      </c>
      <c r="E28" s="9">
        <v>127716</v>
      </c>
      <c r="F28" s="9">
        <v>4074963</v>
      </c>
      <c r="G28" s="9">
        <v>0</v>
      </c>
      <c r="H28" s="25">
        <v>3918524</v>
      </c>
      <c r="I28" s="9">
        <v>28619</v>
      </c>
      <c r="J28" s="9">
        <v>3947143</v>
      </c>
      <c r="K28" s="9">
        <v>0</v>
      </c>
      <c r="L28" s="15">
        <v>99.272328283484669</v>
      </c>
      <c r="M28" s="16">
        <v>22.408312192677503</v>
      </c>
      <c r="N28" s="16">
        <v>96.863284402827702</v>
      </c>
      <c r="O28" s="15">
        <v>34.543895325024664</v>
      </c>
      <c r="P28" s="312">
        <v>96.829375152866561</v>
      </c>
      <c r="Q28" s="318">
        <v>4002449</v>
      </c>
      <c r="R28" s="46">
        <v>-1.3818039905068122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25">
        <v>55657685</v>
      </c>
      <c r="E31" s="9">
        <v>2081821</v>
      </c>
      <c r="F31" s="9">
        <v>57739506</v>
      </c>
      <c r="G31" s="9">
        <v>0</v>
      </c>
      <c r="H31" s="25">
        <v>55136062</v>
      </c>
      <c r="I31" s="9">
        <v>529141</v>
      </c>
      <c r="J31" s="9">
        <v>55665203</v>
      </c>
      <c r="K31" s="9">
        <v>0</v>
      </c>
      <c r="L31" s="15">
        <v>99.062801480154988</v>
      </c>
      <c r="M31" s="16">
        <v>25.417218867520312</v>
      </c>
      <c r="N31" s="16">
        <v>96.40748052122234</v>
      </c>
      <c r="O31" s="15">
        <v>32.760081761426989</v>
      </c>
      <c r="P31" s="312">
        <v>96.204380487225606</v>
      </c>
      <c r="Q31" s="318">
        <v>55559493</v>
      </c>
      <c r="R31" s="46">
        <v>0.19026451519275023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4:15" s="82" customFormat="1" ht="12" customHeight="1"/>
    <row r="34" spans="4:15" s="82" customFormat="1" ht="12" customHeight="1">
      <c r="D34" s="109"/>
    </row>
    <row r="37" spans="4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4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4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4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4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4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4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4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4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4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4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4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U21" sqref="U21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86" t="s">
        <v>48</v>
      </c>
      <c r="F4" s="111" t="s">
        <v>51</v>
      </c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1687774</v>
      </c>
      <c r="E9" s="299">
        <v>67935</v>
      </c>
      <c r="F9" s="8">
        <v>1755709</v>
      </c>
      <c r="G9" s="298">
        <v>281858</v>
      </c>
      <c r="H9" s="290">
        <v>1659886</v>
      </c>
      <c r="I9" s="298">
        <v>15728</v>
      </c>
      <c r="J9" s="8">
        <v>1675614</v>
      </c>
      <c r="K9" s="298">
        <v>277066</v>
      </c>
      <c r="L9" s="13">
        <v>98.347646071097202</v>
      </c>
      <c r="M9" s="14">
        <v>23.15154191506587</v>
      </c>
      <c r="N9" s="14">
        <v>95.438025321963948</v>
      </c>
      <c r="O9" s="15">
        <v>2.2696650249749788</v>
      </c>
      <c r="P9" s="311">
        <v>95.815948995068553</v>
      </c>
      <c r="Q9" s="317">
        <v>1703781</v>
      </c>
      <c r="R9" s="45">
        <v>-1.6532054295710541</v>
      </c>
    </row>
    <row r="10" spans="1:18" s="82" customFormat="1" ht="19.5" customHeight="1" outlineLevel="2">
      <c r="C10" s="103" t="s">
        <v>22</v>
      </c>
      <c r="D10" s="292">
        <v>586783</v>
      </c>
      <c r="E10" s="300">
        <v>297</v>
      </c>
      <c r="F10" s="9">
        <v>587080</v>
      </c>
      <c r="G10" s="295">
        <v>48132</v>
      </c>
      <c r="H10" s="292">
        <v>578519</v>
      </c>
      <c r="I10" s="295">
        <v>73</v>
      </c>
      <c r="J10" s="9">
        <v>578592</v>
      </c>
      <c r="K10" s="295">
        <v>47458</v>
      </c>
      <c r="L10" s="15">
        <v>98.591642907173522</v>
      </c>
      <c r="M10" s="16">
        <v>24.579124579124578</v>
      </c>
      <c r="N10" s="16">
        <v>98.554200449683179</v>
      </c>
      <c r="O10" s="15">
        <v>2.2265869471327604</v>
      </c>
      <c r="P10" s="312">
        <v>99.775890239099041</v>
      </c>
      <c r="Q10" s="318">
        <v>547163</v>
      </c>
      <c r="R10" s="46">
        <v>5.7439921924545336</v>
      </c>
    </row>
    <row r="11" spans="1:18" s="82" customFormat="1" ht="19.5" customHeight="1" outlineLevel="2">
      <c r="C11" s="103" t="s">
        <v>23</v>
      </c>
      <c r="D11" s="292">
        <v>164590</v>
      </c>
      <c r="E11" s="300">
        <v>1310</v>
      </c>
      <c r="F11" s="9">
        <v>165900</v>
      </c>
      <c r="G11" s="295">
        <v>27432</v>
      </c>
      <c r="H11" s="292">
        <v>163055</v>
      </c>
      <c r="I11" s="295">
        <v>704</v>
      </c>
      <c r="J11" s="9">
        <v>163759</v>
      </c>
      <c r="K11" s="295">
        <v>27185</v>
      </c>
      <c r="L11" s="15">
        <v>99.067379549182817</v>
      </c>
      <c r="M11" s="16">
        <v>53.740458015267173</v>
      </c>
      <c r="N11" s="16">
        <v>98.709463532248336</v>
      </c>
      <c r="O11" s="15">
        <v>2.5069547906459522</v>
      </c>
      <c r="P11" s="312">
        <v>99.533388756835237</v>
      </c>
      <c r="Q11" s="318">
        <v>170009</v>
      </c>
      <c r="R11" s="46">
        <v>-3.6762759618608425</v>
      </c>
    </row>
    <row r="12" spans="1:18" s="82" customFormat="1" ht="19.5" customHeight="1" outlineLevel="2">
      <c r="C12" s="103" t="s">
        <v>24</v>
      </c>
      <c r="D12" s="292">
        <v>104866</v>
      </c>
      <c r="E12" s="300">
        <v>4632</v>
      </c>
      <c r="F12" s="9">
        <v>109498</v>
      </c>
      <c r="G12" s="295">
        <v>18250</v>
      </c>
      <c r="H12" s="292">
        <v>102813</v>
      </c>
      <c r="I12" s="295">
        <v>211</v>
      </c>
      <c r="J12" s="9">
        <v>103024</v>
      </c>
      <c r="K12" s="295">
        <v>17885</v>
      </c>
      <c r="L12" s="15">
        <v>98.042263460034718</v>
      </c>
      <c r="M12" s="16">
        <v>4.5552677029360966</v>
      </c>
      <c r="N12" s="16">
        <v>94.087563243164254</v>
      </c>
      <c r="O12" s="15">
        <v>1.9967930833245953</v>
      </c>
      <c r="P12" s="312">
        <v>95.832693390672191</v>
      </c>
      <c r="Q12" s="318">
        <v>112314</v>
      </c>
      <c r="R12" s="46">
        <v>-8.2714532471463933</v>
      </c>
    </row>
    <row r="13" spans="1:18" s="82" customFormat="1" ht="19.5" customHeight="1" outlineLevel="2">
      <c r="C13" s="103" t="s">
        <v>25</v>
      </c>
      <c r="D13" s="292">
        <v>106688</v>
      </c>
      <c r="E13" s="300">
        <v>5551</v>
      </c>
      <c r="F13" s="9">
        <v>112239</v>
      </c>
      <c r="G13" s="295">
        <v>17781</v>
      </c>
      <c r="H13" s="292">
        <v>105818</v>
      </c>
      <c r="I13" s="295">
        <v>781</v>
      </c>
      <c r="J13" s="9">
        <v>106599</v>
      </c>
      <c r="K13" s="295">
        <v>17639</v>
      </c>
      <c r="L13" s="15">
        <v>99.18453809238153</v>
      </c>
      <c r="M13" s="16">
        <v>14.069537020356693</v>
      </c>
      <c r="N13" s="16">
        <v>94.97500868682009</v>
      </c>
      <c r="O13" s="15">
        <v>2.0393814761969806</v>
      </c>
      <c r="P13" s="312">
        <v>94.758230260453644</v>
      </c>
      <c r="Q13" s="318">
        <v>101433</v>
      </c>
      <c r="R13" s="46">
        <v>5.0930170654520719</v>
      </c>
    </row>
    <row r="14" spans="1:18" s="82" customFormat="1" ht="19.5" customHeight="1" outlineLevel="2">
      <c r="C14" s="103" t="s">
        <v>26</v>
      </c>
      <c r="D14" s="292">
        <v>133625</v>
      </c>
      <c r="E14" s="300">
        <v>2532</v>
      </c>
      <c r="F14" s="9">
        <v>136157</v>
      </c>
      <c r="G14" s="295">
        <v>22271</v>
      </c>
      <c r="H14" s="292">
        <v>132541</v>
      </c>
      <c r="I14" s="295">
        <v>115</v>
      </c>
      <c r="J14" s="9">
        <v>132656</v>
      </c>
      <c r="K14" s="295">
        <v>22093</v>
      </c>
      <c r="L14" s="15">
        <v>99.188774555659492</v>
      </c>
      <c r="M14" s="16">
        <v>4.5418641390205368</v>
      </c>
      <c r="N14" s="16">
        <v>97.428703628898987</v>
      </c>
      <c r="O14" s="15">
        <v>1.6608303400510558</v>
      </c>
      <c r="P14" s="312">
        <v>98.453723034098815</v>
      </c>
      <c r="Q14" s="318">
        <v>141478</v>
      </c>
      <c r="R14" s="46">
        <v>-6.2355984676062706</v>
      </c>
    </row>
    <row r="15" spans="1:18" s="82" customFormat="1" ht="19.5" customHeight="1" outlineLevel="2">
      <c r="C15" s="103" t="s">
        <v>27</v>
      </c>
      <c r="D15" s="292">
        <v>200127</v>
      </c>
      <c r="E15" s="300">
        <v>1528</v>
      </c>
      <c r="F15" s="9">
        <v>201655</v>
      </c>
      <c r="G15" s="295">
        <v>33355</v>
      </c>
      <c r="H15" s="292">
        <v>198199</v>
      </c>
      <c r="I15" s="295">
        <v>211</v>
      </c>
      <c r="J15" s="9">
        <v>198410</v>
      </c>
      <c r="K15" s="295">
        <v>33021</v>
      </c>
      <c r="L15" s="15">
        <v>99.036611751537777</v>
      </c>
      <c r="M15" s="16">
        <v>13.80890052356021</v>
      </c>
      <c r="N15" s="16">
        <v>98.390815997619697</v>
      </c>
      <c r="O15" s="15">
        <v>2.8332293059380724</v>
      </c>
      <c r="P15" s="312">
        <v>99.487794856470501</v>
      </c>
      <c r="Q15" s="318">
        <v>213075</v>
      </c>
      <c r="R15" s="46">
        <v>-6.8825530916344011</v>
      </c>
    </row>
    <row r="16" spans="1:18" s="82" customFormat="1" ht="19.5" customHeight="1" outlineLevel="2">
      <c r="C16" s="103" t="s">
        <v>28</v>
      </c>
      <c r="D16" s="292">
        <v>137943</v>
      </c>
      <c r="E16" s="300">
        <v>252</v>
      </c>
      <c r="F16" s="9">
        <v>138195</v>
      </c>
      <c r="G16" s="295">
        <v>22991</v>
      </c>
      <c r="H16" s="292">
        <v>135821</v>
      </c>
      <c r="I16" s="295">
        <v>0</v>
      </c>
      <c r="J16" s="9">
        <v>135821</v>
      </c>
      <c r="K16" s="295">
        <v>22646</v>
      </c>
      <c r="L16" s="15">
        <v>98.461683448960798</v>
      </c>
      <c r="M16" s="16">
        <v>0</v>
      </c>
      <c r="N16" s="16">
        <v>98.282137559245996</v>
      </c>
      <c r="O16" s="15">
        <v>2.9423851775242595</v>
      </c>
      <c r="P16" s="312">
        <v>99.925620780409659</v>
      </c>
      <c r="Q16" s="318">
        <v>139720</v>
      </c>
      <c r="R16" s="46">
        <v>-2.7905811623246493</v>
      </c>
    </row>
    <row r="17" spans="1:18" s="82" customFormat="1" ht="19.5" customHeight="1" outlineLevel="2">
      <c r="C17" s="103" t="s">
        <v>46</v>
      </c>
      <c r="D17" s="292">
        <v>175818</v>
      </c>
      <c r="E17" s="300">
        <v>8046</v>
      </c>
      <c r="F17" s="9">
        <v>183864</v>
      </c>
      <c r="G17" s="295">
        <v>30644</v>
      </c>
      <c r="H17" s="292">
        <v>175068</v>
      </c>
      <c r="I17" s="295">
        <v>2094</v>
      </c>
      <c r="J17" s="9">
        <v>177162</v>
      </c>
      <c r="K17" s="295">
        <v>30521</v>
      </c>
      <c r="L17" s="15">
        <v>99.573422516465897</v>
      </c>
      <c r="M17" s="16">
        <v>26.025354213273676</v>
      </c>
      <c r="N17" s="16">
        <v>96.354914502023234</v>
      </c>
      <c r="O17" s="15">
        <v>2.6131287143112316</v>
      </c>
      <c r="P17" s="312">
        <v>95.367199443296826</v>
      </c>
      <c r="Q17" s="318">
        <v>174048</v>
      </c>
      <c r="R17" s="46">
        <v>1.789161610590182</v>
      </c>
    </row>
    <row r="18" spans="1:18" s="82" customFormat="1" ht="19.5" customHeight="1" outlineLevel="2">
      <c r="C18" s="103" t="s">
        <v>47</v>
      </c>
      <c r="D18" s="292">
        <v>300375</v>
      </c>
      <c r="E18" s="301">
        <v>2337</v>
      </c>
      <c r="F18" s="9">
        <v>302712</v>
      </c>
      <c r="G18" s="295">
        <v>24030</v>
      </c>
      <c r="H18" s="292">
        <v>299475</v>
      </c>
      <c r="I18" s="295">
        <v>600</v>
      </c>
      <c r="J18" s="9">
        <v>300075</v>
      </c>
      <c r="K18" s="295">
        <v>23958</v>
      </c>
      <c r="L18" s="15">
        <v>99.700374531835209</v>
      </c>
      <c r="M18" s="16">
        <v>25.673940949935815</v>
      </c>
      <c r="N18" s="16">
        <v>99.128874970268768</v>
      </c>
      <c r="O18" s="33">
        <v>1.9517649496772131</v>
      </c>
      <c r="P18" s="312">
        <v>99.226833962864873</v>
      </c>
      <c r="Q18" s="318">
        <v>274259</v>
      </c>
      <c r="R18" s="46">
        <v>9.4130001203242184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25">
        <v>3598589</v>
      </c>
      <c r="E20" s="9">
        <v>94420</v>
      </c>
      <c r="F20" s="9">
        <v>3693009</v>
      </c>
      <c r="G20" s="9">
        <v>526744</v>
      </c>
      <c r="H20" s="25">
        <v>3551195</v>
      </c>
      <c r="I20" s="9">
        <v>20517</v>
      </c>
      <c r="J20" s="9">
        <v>3571712</v>
      </c>
      <c r="K20" s="9">
        <v>519472</v>
      </c>
      <c r="L20" s="15">
        <v>98.682983802818271</v>
      </c>
      <c r="M20" s="16">
        <v>21.729506460495656</v>
      </c>
      <c r="N20" s="16">
        <v>96.715496766999479</v>
      </c>
      <c r="O20" s="15">
        <v>2.2535694414865186</v>
      </c>
      <c r="P20" s="312">
        <v>97.255843593742185</v>
      </c>
      <c r="Q20" s="318">
        <v>3577280</v>
      </c>
      <c r="R20" s="46">
        <v>-0.15564898470346183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44"/>
      <c r="P21" s="314"/>
      <c r="Q21" s="320"/>
      <c r="R21" s="48"/>
    </row>
    <row r="22" spans="1:18" s="82" customFormat="1" ht="19.5" customHeight="1" outlineLevel="2">
      <c r="C22" s="103" t="s">
        <v>30</v>
      </c>
      <c r="D22" s="292">
        <v>5378</v>
      </c>
      <c r="E22" s="295">
        <v>0</v>
      </c>
      <c r="F22" s="9">
        <v>5378</v>
      </c>
      <c r="G22" s="295">
        <v>867</v>
      </c>
      <c r="H22" s="292">
        <v>5378</v>
      </c>
      <c r="I22" s="295">
        <v>0</v>
      </c>
      <c r="J22" s="9">
        <v>5378</v>
      </c>
      <c r="K22" s="295">
        <v>867</v>
      </c>
      <c r="L22" s="15">
        <v>100</v>
      </c>
      <c r="M22" s="16">
        <v>0</v>
      </c>
      <c r="N22" s="16">
        <v>100</v>
      </c>
      <c r="O22" s="15">
        <v>1.3625918127943772</v>
      </c>
      <c r="P22" s="312">
        <v>100</v>
      </c>
      <c r="Q22" s="318">
        <v>5577</v>
      </c>
      <c r="R22" s="46">
        <v>-3.5682266451497222</v>
      </c>
    </row>
    <row r="23" spans="1:18" s="82" customFormat="1" ht="19.5" customHeight="1" outlineLevel="2">
      <c r="C23" s="103" t="s">
        <v>31</v>
      </c>
      <c r="D23" s="292">
        <v>49806</v>
      </c>
      <c r="E23" s="295">
        <v>1397</v>
      </c>
      <c r="F23" s="9">
        <v>51203</v>
      </c>
      <c r="G23" s="295">
        <v>8301</v>
      </c>
      <c r="H23" s="292">
        <v>49058</v>
      </c>
      <c r="I23" s="295">
        <v>523</v>
      </c>
      <c r="J23" s="9">
        <v>49581</v>
      </c>
      <c r="K23" s="295">
        <v>8176</v>
      </c>
      <c r="L23" s="15">
        <v>98.498172910894269</v>
      </c>
      <c r="M23" s="16">
        <v>37.437365783822479</v>
      </c>
      <c r="N23" s="16">
        <v>96.832216862293222</v>
      </c>
      <c r="O23" s="15">
        <v>1.9122076064834794</v>
      </c>
      <c r="P23" s="312">
        <v>96.835829738386622</v>
      </c>
      <c r="Q23" s="318">
        <v>52302</v>
      </c>
      <c r="R23" s="46">
        <v>-5.2024779167144661</v>
      </c>
    </row>
    <row r="24" spans="1:18" s="82" customFormat="1" ht="19.5" customHeight="1" outlineLevel="2">
      <c r="C24" s="103" t="s">
        <v>32</v>
      </c>
      <c r="D24" s="292">
        <v>68677</v>
      </c>
      <c r="E24" s="295">
        <v>2546</v>
      </c>
      <c r="F24" s="9">
        <v>71223</v>
      </c>
      <c r="G24" s="295">
        <v>11871</v>
      </c>
      <c r="H24" s="292">
        <v>68047</v>
      </c>
      <c r="I24" s="295">
        <v>527</v>
      </c>
      <c r="J24" s="9">
        <v>68574</v>
      </c>
      <c r="K24" s="295">
        <v>11764</v>
      </c>
      <c r="L24" s="15">
        <v>99.082662317806538</v>
      </c>
      <c r="M24" s="16">
        <v>20.699135899450116</v>
      </c>
      <c r="N24" s="16">
        <v>96.280695842635097</v>
      </c>
      <c r="O24" s="15">
        <v>2.0829232731911791</v>
      </c>
      <c r="P24" s="312">
        <v>96.465803565376532</v>
      </c>
      <c r="Q24" s="318">
        <v>71158</v>
      </c>
      <c r="R24" s="46">
        <v>-3.6313555749177886</v>
      </c>
    </row>
    <row r="25" spans="1:18" s="82" customFormat="1" ht="19.5" customHeight="1" outlineLevel="2">
      <c r="C25" s="103" t="s">
        <v>33</v>
      </c>
      <c r="D25" s="292">
        <v>59843</v>
      </c>
      <c r="E25" s="295">
        <v>54</v>
      </c>
      <c r="F25" s="9">
        <v>59897</v>
      </c>
      <c r="G25" s="295">
        <v>0</v>
      </c>
      <c r="H25" s="292">
        <v>59488</v>
      </c>
      <c r="I25" s="295">
        <v>50</v>
      </c>
      <c r="J25" s="9">
        <v>59538</v>
      </c>
      <c r="K25" s="295">
        <v>0</v>
      </c>
      <c r="L25" s="15">
        <v>99.406781077151877</v>
      </c>
      <c r="M25" s="16">
        <v>92.592592592592595</v>
      </c>
      <c r="N25" s="16">
        <v>99.400637761490557</v>
      </c>
      <c r="O25" s="15">
        <v>1.7391588836643561</v>
      </c>
      <c r="P25" s="312">
        <v>99.82639802198959</v>
      </c>
      <c r="Q25" s="318">
        <v>56928</v>
      </c>
      <c r="R25" s="46">
        <v>4.5847386172006743</v>
      </c>
    </row>
    <row r="26" spans="1:18" s="82" customFormat="1" ht="19.5" customHeight="1" outlineLevel="2">
      <c r="C26" s="107" t="s">
        <v>34</v>
      </c>
      <c r="D26" s="296">
        <v>22746</v>
      </c>
      <c r="E26" s="297">
        <v>1079</v>
      </c>
      <c r="F26" s="11">
        <v>23825</v>
      </c>
      <c r="G26" s="297">
        <v>0</v>
      </c>
      <c r="H26" s="296">
        <v>22746</v>
      </c>
      <c r="I26" s="297">
        <v>809</v>
      </c>
      <c r="J26" s="11">
        <v>23555</v>
      </c>
      <c r="K26" s="297">
        <v>0</v>
      </c>
      <c r="L26" s="20">
        <v>100</v>
      </c>
      <c r="M26" s="21">
        <v>74.976830398517151</v>
      </c>
      <c r="N26" s="21">
        <v>98.866736621196225</v>
      </c>
      <c r="O26" s="20">
        <v>1.3668376350082196</v>
      </c>
      <c r="P26" s="315">
        <v>95.255671214697472</v>
      </c>
      <c r="Q26" s="321">
        <v>22969</v>
      </c>
      <c r="R26" s="49">
        <v>2.5512647481387956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25">
        <v>206450</v>
      </c>
      <c r="E28" s="9">
        <v>5076</v>
      </c>
      <c r="F28" s="9">
        <v>211526</v>
      </c>
      <c r="G28" s="9">
        <v>21039</v>
      </c>
      <c r="H28" s="25">
        <v>204717</v>
      </c>
      <c r="I28" s="9">
        <v>1909</v>
      </c>
      <c r="J28" s="9">
        <v>206626</v>
      </c>
      <c r="K28" s="9">
        <v>20807</v>
      </c>
      <c r="L28" s="15">
        <v>99.160571566965373</v>
      </c>
      <c r="M28" s="16">
        <v>37.608353033884946</v>
      </c>
      <c r="N28" s="16">
        <v>97.683499900721429</v>
      </c>
      <c r="O28" s="15">
        <v>1.8083122185916614</v>
      </c>
      <c r="P28" s="312">
        <v>97.408307030998685</v>
      </c>
      <c r="Q28" s="318">
        <v>208934</v>
      </c>
      <c r="R28" s="46">
        <v>-1.1046550585352313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25">
        <v>3805039</v>
      </c>
      <c r="E31" s="9">
        <v>99496</v>
      </c>
      <c r="F31" s="9">
        <v>3904535</v>
      </c>
      <c r="G31" s="9">
        <v>547783</v>
      </c>
      <c r="H31" s="25">
        <v>3755912</v>
      </c>
      <c r="I31" s="9">
        <v>22426</v>
      </c>
      <c r="J31" s="9">
        <v>3778338</v>
      </c>
      <c r="K31" s="9">
        <v>540279</v>
      </c>
      <c r="L31" s="15">
        <v>98.708896282009192</v>
      </c>
      <c r="M31" s="16">
        <v>22.539599581892741</v>
      </c>
      <c r="N31" s="16">
        <v>96.767937795409694</v>
      </c>
      <c r="O31" s="15">
        <v>2.2236272416415428</v>
      </c>
      <c r="P31" s="312">
        <v>97.264244514552715</v>
      </c>
      <c r="Q31" s="318">
        <v>3786214</v>
      </c>
      <c r="R31" s="46">
        <v>-0.20801782466601201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2:15" s="82" customFormat="1" ht="12" customHeight="1"/>
    <row r="34" spans="2:15" s="82" customFormat="1" ht="12" customHeight="1">
      <c r="D34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L26" sqref="L26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9"/>
      <c r="E1" s="249"/>
      <c r="F1" s="249"/>
      <c r="G1" s="83"/>
      <c r="H1" s="83"/>
      <c r="I1" s="83"/>
      <c r="J1" s="83"/>
      <c r="K1" s="83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114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86" t="s">
        <v>48</v>
      </c>
      <c r="F4" s="111" t="s">
        <v>52</v>
      </c>
      <c r="H4" s="111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90">
        <v>4740157</v>
      </c>
      <c r="E9" s="299">
        <v>42189</v>
      </c>
      <c r="F9" s="8">
        <v>4782346</v>
      </c>
      <c r="G9" s="298">
        <v>1113175</v>
      </c>
      <c r="H9" s="290">
        <v>4587737</v>
      </c>
      <c r="I9" s="298">
        <v>5292</v>
      </c>
      <c r="J9" s="8">
        <v>4593029</v>
      </c>
      <c r="K9" s="298">
        <v>1077331</v>
      </c>
      <c r="L9" s="13">
        <v>96.784494690787668</v>
      </c>
      <c r="M9" s="14">
        <v>12.543554006968641</v>
      </c>
      <c r="N9" s="14">
        <v>96.041336197757332</v>
      </c>
      <c r="O9" s="15">
        <v>6.2213834928544411</v>
      </c>
      <c r="P9" s="311">
        <v>98.356137748255634</v>
      </c>
      <c r="Q9" s="317">
        <v>5695860</v>
      </c>
      <c r="R9" s="62">
        <v>-19.361975188996922</v>
      </c>
    </row>
    <row r="10" spans="1:18" s="82" customFormat="1" ht="19.5" customHeight="1" outlineLevel="2">
      <c r="C10" s="103" t="s">
        <v>22</v>
      </c>
      <c r="D10" s="292">
        <v>1143380</v>
      </c>
      <c r="E10" s="300">
        <v>17574</v>
      </c>
      <c r="F10" s="9">
        <v>1160954</v>
      </c>
      <c r="G10" s="295">
        <v>270572</v>
      </c>
      <c r="H10" s="292">
        <v>1127277</v>
      </c>
      <c r="I10" s="295">
        <v>4318</v>
      </c>
      <c r="J10" s="9">
        <v>1131595</v>
      </c>
      <c r="K10" s="295">
        <v>266784</v>
      </c>
      <c r="L10" s="15">
        <v>98.591631828438494</v>
      </c>
      <c r="M10" s="16">
        <v>24.570388073290086</v>
      </c>
      <c r="N10" s="16">
        <v>97.471131500472893</v>
      </c>
      <c r="O10" s="15">
        <v>4.354700127967023</v>
      </c>
      <c r="P10" s="312">
        <v>98.958479943701619</v>
      </c>
      <c r="Q10" s="318">
        <v>1553851</v>
      </c>
      <c r="R10" s="63">
        <v>-27.174806336000042</v>
      </c>
    </row>
    <row r="11" spans="1:18" s="82" customFormat="1" ht="19.5" customHeight="1" outlineLevel="2">
      <c r="C11" s="103" t="s">
        <v>23</v>
      </c>
      <c r="D11" s="292">
        <v>228757</v>
      </c>
      <c r="E11" s="300">
        <v>2179</v>
      </c>
      <c r="F11" s="9">
        <v>230936</v>
      </c>
      <c r="G11" s="295">
        <v>65359</v>
      </c>
      <c r="H11" s="292">
        <v>226625</v>
      </c>
      <c r="I11" s="295">
        <v>1169</v>
      </c>
      <c r="J11" s="9">
        <v>227794</v>
      </c>
      <c r="K11" s="295">
        <v>64771</v>
      </c>
      <c r="L11" s="15">
        <v>99.068006662091221</v>
      </c>
      <c r="M11" s="16">
        <v>53.648462597521799</v>
      </c>
      <c r="N11" s="16">
        <v>98.639449890878865</v>
      </c>
      <c r="O11" s="15">
        <v>3.4872541941536284</v>
      </c>
      <c r="P11" s="312">
        <v>98.95511571126012</v>
      </c>
      <c r="Q11" s="318">
        <v>281272</v>
      </c>
      <c r="R11" s="63">
        <v>-19.012912767712393</v>
      </c>
    </row>
    <row r="12" spans="1:18" s="82" customFormat="1" ht="19.5" customHeight="1" outlineLevel="2">
      <c r="C12" s="103" t="s">
        <v>24</v>
      </c>
      <c r="D12" s="292">
        <v>81305</v>
      </c>
      <c r="E12" s="300">
        <v>335</v>
      </c>
      <c r="F12" s="9">
        <v>81640</v>
      </c>
      <c r="G12" s="295">
        <v>19893</v>
      </c>
      <c r="H12" s="292">
        <v>79613</v>
      </c>
      <c r="I12" s="295">
        <v>0</v>
      </c>
      <c r="J12" s="9">
        <v>79613</v>
      </c>
      <c r="K12" s="295">
        <v>19475</v>
      </c>
      <c r="L12" s="15">
        <v>97.918947174220534</v>
      </c>
      <c r="M12" s="16">
        <v>0</v>
      </c>
      <c r="N12" s="16">
        <v>97.517148456638907</v>
      </c>
      <c r="O12" s="15">
        <v>1.5430451908557328</v>
      </c>
      <c r="P12" s="312">
        <v>99.888508746239253</v>
      </c>
      <c r="Q12" s="318">
        <v>300137</v>
      </c>
      <c r="R12" s="63">
        <v>-73.474446669354322</v>
      </c>
    </row>
    <row r="13" spans="1:18" s="82" customFormat="1" ht="19.5" customHeight="1" outlineLevel="2">
      <c r="C13" s="103" t="s">
        <v>25</v>
      </c>
      <c r="D13" s="292">
        <v>233625</v>
      </c>
      <c r="E13" s="300">
        <v>170</v>
      </c>
      <c r="F13" s="9">
        <v>233795</v>
      </c>
      <c r="G13" s="295">
        <v>53478</v>
      </c>
      <c r="H13" s="292">
        <v>233504</v>
      </c>
      <c r="I13" s="295">
        <v>2</v>
      </c>
      <c r="J13" s="9">
        <v>233506</v>
      </c>
      <c r="K13" s="295">
        <v>53425</v>
      </c>
      <c r="L13" s="15">
        <v>99.948207597645805</v>
      </c>
      <c r="M13" s="16">
        <v>1.1764705882352942</v>
      </c>
      <c r="N13" s="16">
        <v>99.876387433435269</v>
      </c>
      <c r="O13" s="15">
        <v>4.467282160065781</v>
      </c>
      <c r="P13" s="312">
        <v>99.935131791833399</v>
      </c>
      <c r="Q13" s="318">
        <v>264981</v>
      </c>
      <c r="R13" s="63">
        <v>-11.878210135821059</v>
      </c>
    </row>
    <row r="14" spans="1:18" s="82" customFormat="1" ht="19.5" customHeight="1" outlineLevel="2">
      <c r="C14" s="103" t="s">
        <v>26</v>
      </c>
      <c r="D14" s="292">
        <v>227594</v>
      </c>
      <c r="E14" s="300">
        <v>333</v>
      </c>
      <c r="F14" s="9">
        <v>227927</v>
      </c>
      <c r="G14" s="295">
        <v>52824</v>
      </c>
      <c r="H14" s="292">
        <v>225748</v>
      </c>
      <c r="I14" s="295">
        <v>0</v>
      </c>
      <c r="J14" s="9">
        <v>225748</v>
      </c>
      <c r="K14" s="295">
        <v>52401</v>
      </c>
      <c r="L14" s="15">
        <v>99.188906561684405</v>
      </c>
      <c r="M14" s="16">
        <v>0</v>
      </c>
      <c r="N14" s="16">
        <v>99.04399215538308</v>
      </c>
      <c r="O14" s="15">
        <v>2.8263261941099218</v>
      </c>
      <c r="P14" s="312">
        <v>99.723354255287504</v>
      </c>
      <c r="Q14" s="318">
        <v>268192</v>
      </c>
      <c r="R14" s="63">
        <v>-15.825975420594201</v>
      </c>
    </row>
    <row r="15" spans="1:18" s="82" customFormat="1" ht="19.5" customHeight="1" outlineLevel="2">
      <c r="C15" s="103" t="s">
        <v>27</v>
      </c>
      <c r="D15" s="292">
        <v>262051</v>
      </c>
      <c r="E15" s="300">
        <v>79</v>
      </c>
      <c r="F15" s="9">
        <v>262130</v>
      </c>
      <c r="G15" s="295">
        <v>61330</v>
      </c>
      <c r="H15" s="292">
        <v>259527</v>
      </c>
      <c r="I15" s="295">
        <v>31</v>
      </c>
      <c r="J15" s="9">
        <v>259558</v>
      </c>
      <c r="K15" s="295">
        <v>60717</v>
      </c>
      <c r="L15" s="15">
        <v>99.036828708915436</v>
      </c>
      <c r="M15" s="16">
        <v>39.240506329113927</v>
      </c>
      <c r="N15" s="16">
        <v>99.018807461946366</v>
      </c>
      <c r="O15" s="15">
        <v>3.7064025613158318</v>
      </c>
      <c r="P15" s="312">
        <v>99.854726368159206</v>
      </c>
      <c r="Q15" s="318">
        <v>351239</v>
      </c>
      <c r="R15" s="63">
        <v>-26.102169747664696</v>
      </c>
    </row>
    <row r="16" spans="1:18" s="82" customFormat="1" ht="19.5" customHeight="1" outlineLevel="2">
      <c r="C16" s="103" t="s">
        <v>28</v>
      </c>
      <c r="D16" s="292">
        <v>160421</v>
      </c>
      <c r="E16" s="300">
        <v>0</v>
      </c>
      <c r="F16" s="9">
        <v>160421</v>
      </c>
      <c r="G16" s="295">
        <v>38173</v>
      </c>
      <c r="H16" s="292">
        <v>157953</v>
      </c>
      <c r="I16" s="295">
        <v>0</v>
      </c>
      <c r="J16" s="9">
        <v>157953</v>
      </c>
      <c r="K16" s="295">
        <v>37600</v>
      </c>
      <c r="L16" s="15">
        <v>98.461548051688993</v>
      </c>
      <c r="M16" s="16">
        <v>0</v>
      </c>
      <c r="N16" s="16">
        <v>98.461548051688993</v>
      </c>
      <c r="O16" s="15">
        <v>3.4218461500466746</v>
      </c>
      <c r="P16" s="312">
        <v>99.925601596549527</v>
      </c>
      <c r="Q16" s="318">
        <v>198781</v>
      </c>
      <c r="R16" s="63">
        <v>-20.539186340746852</v>
      </c>
    </row>
    <row r="17" spans="1:18" s="82" customFormat="1" ht="19.5" customHeight="1" outlineLevel="2">
      <c r="C17" s="103" t="s">
        <v>46</v>
      </c>
      <c r="D17" s="292">
        <v>187619</v>
      </c>
      <c r="E17" s="300">
        <v>122</v>
      </c>
      <c r="F17" s="9">
        <v>187741</v>
      </c>
      <c r="G17" s="303">
        <v>43991</v>
      </c>
      <c r="H17" s="302">
        <v>187476</v>
      </c>
      <c r="I17" s="295">
        <v>122</v>
      </c>
      <c r="J17" s="9">
        <v>187598</v>
      </c>
      <c r="K17" s="295">
        <v>43947</v>
      </c>
      <c r="L17" s="15">
        <v>99.923781706543579</v>
      </c>
      <c r="M17" s="16">
        <v>100</v>
      </c>
      <c r="N17" s="16">
        <v>99.923831235585197</v>
      </c>
      <c r="O17" s="15">
        <v>2.7670590789636518</v>
      </c>
      <c r="P17" s="312">
        <v>99.90111778263207</v>
      </c>
      <c r="Q17" s="318">
        <v>265710</v>
      </c>
      <c r="R17" s="63">
        <v>-29.397463399947313</v>
      </c>
    </row>
    <row r="18" spans="1:18" s="82" customFormat="1" ht="19.5" customHeight="1" outlineLevel="2">
      <c r="C18" s="103" t="s">
        <v>47</v>
      </c>
      <c r="D18" s="302">
        <v>668099</v>
      </c>
      <c r="E18" s="301">
        <v>5197</v>
      </c>
      <c r="F18" s="9">
        <v>673296</v>
      </c>
      <c r="G18" s="303">
        <v>155539</v>
      </c>
      <c r="H18" s="302">
        <v>666098</v>
      </c>
      <c r="I18" s="295">
        <v>1334</v>
      </c>
      <c r="J18" s="9">
        <v>667432</v>
      </c>
      <c r="K18" s="303">
        <v>155072</v>
      </c>
      <c r="L18" s="15">
        <v>99.700493489737298</v>
      </c>
      <c r="M18" s="16">
        <v>25.668654993265346</v>
      </c>
      <c r="N18" s="16">
        <v>99.129060621182958</v>
      </c>
      <c r="O18" s="33">
        <v>4.3411493256451283</v>
      </c>
      <c r="P18" s="312">
        <v>99.227104262402818</v>
      </c>
      <c r="Q18" s="318">
        <v>821398</v>
      </c>
      <c r="R18" s="63">
        <v>-18.744384573617175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64"/>
    </row>
    <row r="20" spans="1:18" s="82" customFormat="1" ht="19.5" customHeight="1" outlineLevel="1">
      <c r="C20" s="105" t="s">
        <v>29</v>
      </c>
      <c r="D20" s="25">
        <v>7933008</v>
      </c>
      <c r="E20" s="9">
        <v>68178</v>
      </c>
      <c r="F20" s="9">
        <v>8001186</v>
      </c>
      <c r="G20" s="9">
        <v>1874334</v>
      </c>
      <c r="H20" s="25">
        <v>7751558</v>
      </c>
      <c r="I20" s="9">
        <v>12268</v>
      </c>
      <c r="J20" s="9">
        <v>7763826</v>
      </c>
      <c r="K20" s="9">
        <v>1831523</v>
      </c>
      <c r="L20" s="15">
        <v>97.712721328404058</v>
      </c>
      <c r="M20" s="16">
        <v>17.994074334829417</v>
      </c>
      <c r="N20" s="16">
        <v>97.033439792550752</v>
      </c>
      <c r="O20" s="15">
        <v>4.8985811349343154</v>
      </c>
      <c r="P20" s="312">
        <v>98.784218065599802</v>
      </c>
      <c r="Q20" s="318">
        <v>10001421</v>
      </c>
      <c r="R20" s="63">
        <v>-22.372770829265161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65"/>
    </row>
    <row r="22" spans="1:18" s="82" customFormat="1" ht="19.5" customHeight="1" outlineLevel="2">
      <c r="C22" s="103" t="s">
        <v>30</v>
      </c>
      <c r="D22" s="292">
        <v>7235</v>
      </c>
      <c r="E22" s="295">
        <v>0</v>
      </c>
      <c r="F22" s="9">
        <v>7235</v>
      </c>
      <c r="G22" s="295">
        <v>1767</v>
      </c>
      <c r="H22" s="292">
        <v>7235</v>
      </c>
      <c r="I22" s="295">
        <v>0</v>
      </c>
      <c r="J22" s="9">
        <v>7235</v>
      </c>
      <c r="K22" s="295">
        <v>1767</v>
      </c>
      <c r="L22" s="15">
        <v>100</v>
      </c>
      <c r="M22" s="16">
        <v>0</v>
      </c>
      <c r="N22" s="16">
        <v>100</v>
      </c>
      <c r="O22" s="33">
        <v>1.8330888370337151</v>
      </c>
      <c r="P22" s="312">
        <v>100</v>
      </c>
      <c r="Q22" s="318">
        <v>12530</v>
      </c>
      <c r="R22" s="63">
        <v>-42.258579409417401</v>
      </c>
    </row>
    <row r="23" spans="1:18" s="82" customFormat="1" ht="19.5" customHeight="1" outlineLevel="2">
      <c r="C23" s="103" t="s">
        <v>31</v>
      </c>
      <c r="D23" s="292">
        <v>122007</v>
      </c>
      <c r="E23" s="295">
        <v>16</v>
      </c>
      <c r="F23" s="9">
        <v>122023</v>
      </c>
      <c r="G23" s="295">
        <v>30592</v>
      </c>
      <c r="H23" s="292">
        <v>121999</v>
      </c>
      <c r="I23" s="295">
        <v>0</v>
      </c>
      <c r="J23" s="9">
        <v>121999</v>
      </c>
      <c r="K23" s="295">
        <v>30592</v>
      </c>
      <c r="L23" s="15">
        <v>99.993442999172174</v>
      </c>
      <c r="M23" s="16">
        <v>0</v>
      </c>
      <c r="N23" s="16">
        <v>99.980331576833876</v>
      </c>
      <c r="O23" s="15">
        <v>4.7051777048340702</v>
      </c>
      <c r="P23" s="312">
        <v>99.993768159971339</v>
      </c>
      <c r="Q23" s="318">
        <v>256730</v>
      </c>
      <c r="R23" s="63">
        <v>-52.47964787909477</v>
      </c>
    </row>
    <row r="24" spans="1:18" s="82" customFormat="1" ht="19.5" customHeight="1" outlineLevel="2">
      <c r="C24" s="103" t="s">
        <v>32</v>
      </c>
      <c r="D24" s="292">
        <v>99082</v>
      </c>
      <c r="E24" s="295">
        <v>0</v>
      </c>
      <c r="F24" s="9">
        <v>99082</v>
      </c>
      <c r="G24" s="295">
        <v>24780</v>
      </c>
      <c r="H24" s="292">
        <v>99034</v>
      </c>
      <c r="I24" s="295">
        <v>0</v>
      </c>
      <c r="J24" s="9">
        <v>99034</v>
      </c>
      <c r="K24" s="295">
        <v>24780</v>
      </c>
      <c r="L24" s="15">
        <v>99.951555277446957</v>
      </c>
      <c r="M24" s="16">
        <v>0</v>
      </c>
      <c r="N24" s="16">
        <v>99.951555277446957</v>
      </c>
      <c r="O24" s="15">
        <v>3.0081404531923943</v>
      </c>
      <c r="P24" s="312">
        <v>100</v>
      </c>
      <c r="Q24" s="318">
        <v>138907</v>
      </c>
      <c r="R24" s="63">
        <v>-28.7048168918773</v>
      </c>
    </row>
    <row r="25" spans="1:18" s="82" customFormat="1" ht="19.5" customHeight="1" outlineLevel="2">
      <c r="C25" s="103" t="s">
        <v>33</v>
      </c>
      <c r="D25" s="292">
        <v>94107</v>
      </c>
      <c r="E25" s="295">
        <v>12</v>
      </c>
      <c r="F25" s="9">
        <v>94119</v>
      </c>
      <c r="G25" s="295">
        <v>21690</v>
      </c>
      <c r="H25" s="292">
        <v>93420</v>
      </c>
      <c r="I25" s="295">
        <v>12</v>
      </c>
      <c r="J25" s="9">
        <v>93432</v>
      </c>
      <c r="K25" s="295">
        <v>21494</v>
      </c>
      <c r="L25" s="15">
        <v>99.26997991647805</v>
      </c>
      <c r="M25" s="16">
        <v>100</v>
      </c>
      <c r="N25" s="16">
        <v>99.270072992700733</v>
      </c>
      <c r="O25" s="15">
        <v>2.7292333101301374</v>
      </c>
      <c r="P25" s="312">
        <v>99.99047293917765</v>
      </c>
      <c r="Q25" s="318">
        <v>125945</v>
      </c>
      <c r="R25" s="63">
        <v>-25.815236809718527</v>
      </c>
    </row>
    <row r="26" spans="1:18" s="82" customFormat="1" ht="19.5" customHeight="1" outlineLevel="2">
      <c r="C26" s="107" t="s">
        <v>34</v>
      </c>
      <c r="D26" s="296">
        <v>23159</v>
      </c>
      <c r="E26" s="297">
        <v>135</v>
      </c>
      <c r="F26" s="11">
        <v>23294</v>
      </c>
      <c r="G26" s="297">
        <v>5369</v>
      </c>
      <c r="H26" s="296">
        <v>23159</v>
      </c>
      <c r="I26" s="297">
        <v>135</v>
      </c>
      <c r="J26" s="11">
        <v>23294</v>
      </c>
      <c r="K26" s="297">
        <v>5369</v>
      </c>
      <c r="L26" s="20">
        <v>100</v>
      </c>
      <c r="M26" s="21">
        <v>100</v>
      </c>
      <c r="N26" s="21">
        <v>100</v>
      </c>
      <c r="O26" s="20">
        <v>1.3516924589208859</v>
      </c>
      <c r="P26" s="315">
        <v>99.719775820656523</v>
      </c>
      <c r="Q26" s="321">
        <v>24910</v>
      </c>
      <c r="R26" s="66">
        <v>-6.4873544761140103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67"/>
    </row>
    <row r="28" spans="1:18" s="82" customFormat="1" ht="19.5" customHeight="1" outlineLevel="1">
      <c r="C28" s="103" t="s">
        <v>65</v>
      </c>
      <c r="D28" s="25">
        <v>345590</v>
      </c>
      <c r="E28" s="9">
        <v>163</v>
      </c>
      <c r="F28" s="9">
        <v>345753</v>
      </c>
      <c r="G28" s="9">
        <v>84198</v>
      </c>
      <c r="H28" s="25">
        <v>344847</v>
      </c>
      <c r="I28" s="9">
        <v>147</v>
      </c>
      <c r="J28" s="9">
        <v>344994</v>
      </c>
      <c r="K28" s="9">
        <v>84002</v>
      </c>
      <c r="L28" s="15">
        <v>99.785005353164152</v>
      </c>
      <c r="M28" s="16">
        <v>90.184049079754601</v>
      </c>
      <c r="N28" s="16">
        <v>99.780479128163748</v>
      </c>
      <c r="O28" s="15">
        <v>3.0192563643530419</v>
      </c>
      <c r="P28" s="312">
        <v>99.982472456717701</v>
      </c>
      <c r="Q28" s="318">
        <v>559022</v>
      </c>
      <c r="R28" s="63">
        <v>-38.286149740081783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63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62"/>
    </row>
    <row r="31" spans="1:18" s="82" customFormat="1" ht="19.5" customHeight="1">
      <c r="C31" s="105" t="s">
        <v>66</v>
      </c>
      <c r="D31" s="25">
        <v>8278598</v>
      </c>
      <c r="E31" s="9">
        <v>68341</v>
      </c>
      <c r="F31" s="9">
        <v>8346939</v>
      </c>
      <c r="G31" s="9">
        <v>1958532</v>
      </c>
      <c r="H31" s="25">
        <v>8096405</v>
      </c>
      <c r="I31" s="9">
        <v>12415</v>
      </c>
      <c r="J31" s="9">
        <v>8108820</v>
      </c>
      <c r="K31" s="9">
        <v>1915525</v>
      </c>
      <c r="L31" s="15">
        <v>97.799228806616767</v>
      </c>
      <c r="M31" s="16">
        <v>18.166254517785809</v>
      </c>
      <c r="N31" s="16">
        <v>97.147229661076949</v>
      </c>
      <c r="O31" s="15">
        <v>4.7722022353658602</v>
      </c>
      <c r="P31" s="312">
        <v>98.84692781940376</v>
      </c>
      <c r="Q31" s="318">
        <v>10560443</v>
      </c>
      <c r="R31" s="63">
        <v>-23.215153000683777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2:15" s="82" customFormat="1" ht="12" customHeight="1"/>
    <row r="34" spans="2:15" s="82" customFormat="1" ht="12" customHeight="1">
      <c r="D34" s="109"/>
    </row>
    <row r="36" spans="2:15" ht="12" customHeight="1">
      <c r="B36" s="210">
        <f>第1表!B52</f>
        <v>0</v>
      </c>
    </row>
    <row r="37" spans="2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2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2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2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2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2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2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2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2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2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2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2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10"/>
  </sheetPr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F25" sqref="F25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8"/>
      <c r="E1" s="248"/>
      <c r="F1" s="248"/>
      <c r="G1" s="247"/>
      <c r="H1" s="247"/>
      <c r="I1" s="247"/>
      <c r="J1" s="83"/>
      <c r="K1" s="247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80"/>
      <c r="B2" s="114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53</v>
      </c>
      <c r="F4" s="86"/>
      <c r="H4" s="86" t="s">
        <v>35</v>
      </c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6">
        <v>31418655</v>
      </c>
      <c r="E9" s="55">
        <v>1606819</v>
      </c>
      <c r="F9" s="8">
        <v>33025474</v>
      </c>
      <c r="G9" s="8">
        <v>0</v>
      </c>
      <c r="H9" s="26">
        <v>30879131</v>
      </c>
      <c r="I9" s="8">
        <v>300807</v>
      </c>
      <c r="J9" s="8">
        <v>31179938</v>
      </c>
      <c r="K9" s="8">
        <v>0</v>
      </c>
      <c r="L9" s="13">
        <v>98.282790908776974</v>
      </c>
      <c r="M9" s="14">
        <v>18.720652419469772</v>
      </c>
      <c r="N9" s="14">
        <v>94.411780433492041</v>
      </c>
      <c r="O9" s="15">
        <v>42.234079423714704</v>
      </c>
      <c r="P9" s="311">
        <v>94.678382575052652</v>
      </c>
      <c r="Q9" s="317">
        <v>31074729</v>
      </c>
      <c r="R9" s="62">
        <v>0.33856771526470913</v>
      </c>
    </row>
    <row r="10" spans="1:18" s="82" customFormat="1" ht="19.5" customHeight="1" outlineLevel="2">
      <c r="C10" s="103" t="s">
        <v>22</v>
      </c>
      <c r="D10" s="25">
        <v>13730749</v>
      </c>
      <c r="E10" s="58">
        <v>646214</v>
      </c>
      <c r="F10" s="9">
        <v>14376963</v>
      </c>
      <c r="G10" s="9">
        <v>1715097</v>
      </c>
      <c r="H10" s="25">
        <v>13514068</v>
      </c>
      <c r="I10" s="9">
        <v>121213</v>
      </c>
      <c r="J10" s="9">
        <v>13635281</v>
      </c>
      <c r="K10" s="9">
        <v>1687656</v>
      </c>
      <c r="L10" s="15">
        <v>98.421928767323621</v>
      </c>
      <c r="M10" s="16">
        <v>18.757408536491006</v>
      </c>
      <c r="N10" s="16">
        <v>94.841177514333168</v>
      </c>
      <c r="O10" s="15">
        <v>52.472448106934301</v>
      </c>
      <c r="P10" s="312">
        <v>95.204990267449034</v>
      </c>
      <c r="Q10" s="318">
        <v>13495414</v>
      </c>
      <c r="R10" s="63">
        <v>1.0364039221027233</v>
      </c>
    </row>
    <row r="11" spans="1:18" s="82" customFormat="1" ht="19.5" customHeight="1" outlineLevel="2">
      <c r="C11" s="103" t="s">
        <v>23</v>
      </c>
      <c r="D11" s="25">
        <v>3520503</v>
      </c>
      <c r="E11" s="58">
        <v>321551</v>
      </c>
      <c r="F11" s="9">
        <v>3842054</v>
      </c>
      <c r="G11" s="9">
        <v>439725</v>
      </c>
      <c r="H11" s="25">
        <v>3451294</v>
      </c>
      <c r="I11" s="9">
        <v>28727</v>
      </c>
      <c r="J11" s="9">
        <v>3480021</v>
      </c>
      <c r="K11" s="9">
        <v>430931</v>
      </c>
      <c r="L11" s="15">
        <v>98.034116147607321</v>
      </c>
      <c r="M11" s="16">
        <v>8.9338860709498658</v>
      </c>
      <c r="N11" s="16">
        <v>90.577097562918169</v>
      </c>
      <c r="O11" s="15">
        <v>53.274966978905077</v>
      </c>
      <c r="P11" s="312">
        <v>91.407033445495614</v>
      </c>
      <c r="Q11" s="318">
        <v>3477406</v>
      </c>
      <c r="R11" s="63">
        <v>7.5199732214184939E-2</v>
      </c>
    </row>
    <row r="12" spans="1:18" s="82" customFormat="1" ht="19.5" customHeight="1" outlineLevel="2">
      <c r="C12" s="103" t="s">
        <v>24</v>
      </c>
      <c r="D12" s="25">
        <v>2531297</v>
      </c>
      <c r="E12" s="58">
        <v>162170</v>
      </c>
      <c r="F12" s="9">
        <v>2693467</v>
      </c>
      <c r="G12" s="9">
        <v>336466</v>
      </c>
      <c r="H12" s="25">
        <v>2456767</v>
      </c>
      <c r="I12" s="9">
        <v>20031</v>
      </c>
      <c r="J12" s="9">
        <v>2476798</v>
      </c>
      <c r="K12" s="9">
        <v>326708</v>
      </c>
      <c r="L12" s="15">
        <v>97.055659608493201</v>
      </c>
      <c r="M12" s="16">
        <v>12.351852993771967</v>
      </c>
      <c r="N12" s="16">
        <v>91.955758136260812</v>
      </c>
      <c r="O12" s="15">
        <v>48.004864062666869</v>
      </c>
      <c r="P12" s="312">
        <v>93.831952392055641</v>
      </c>
      <c r="Q12" s="318">
        <v>2527206</v>
      </c>
      <c r="R12" s="63">
        <v>-1.9946138146237387</v>
      </c>
    </row>
    <row r="13" spans="1:18" s="82" customFormat="1" ht="19.5" customHeight="1" outlineLevel="2">
      <c r="C13" s="103" t="s">
        <v>25</v>
      </c>
      <c r="D13" s="25">
        <v>2827302</v>
      </c>
      <c r="E13" s="58">
        <v>180887</v>
      </c>
      <c r="F13" s="9">
        <v>3008189</v>
      </c>
      <c r="G13" s="9">
        <v>188466</v>
      </c>
      <c r="H13" s="25">
        <v>2797067</v>
      </c>
      <c r="I13" s="9">
        <v>18983</v>
      </c>
      <c r="J13" s="9">
        <v>2816050</v>
      </c>
      <c r="K13" s="9">
        <v>186393</v>
      </c>
      <c r="L13" s="15">
        <v>98.930605927488472</v>
      </c>
      <c r="M13" s="16">
        <v>10.494397054514698</v>
      </c>
      <c r="N13" s="16">
        <v>93.612801589261849</v>
      </c>
      <c r="O13" s="15">
        <v>53.874803760302704</v>
      </c>
      <c r="P13" s="312">
        <v>93.594900013799531</v>
      </c>
      <c r="Q13" s="318">
        <v>2787594</v>
      </c>
      <c r="R13" s="63">
        <v>1.020808625646346</v>
      </c>
    </row>
    <row r="14" spans="1:18" s="82" customFormat="1" ht="19.5" customHeight="1" outlineLevel="2">
      <c r="C14" s="103" t="s">
        <v>26</v>
      </c>
      <c r="D14" s="25">
        <v>4941882</v>
      </c>
      <c r="E14" s="58">
        <v>90497</v>
      </c>
      <c r="F14" s="9">
        <v>5032379</v>
      </c>
      <c r="G14" s="9">
        <v>606282</v>
      </c>
      <c r="H14" s="25">
        <v>4858479</v>
      </c>
      <c r="I14" s="9">
        <v>12917</v>
      </c>
      <c r="J14" s="9">
        <v>4871396</v>
      </c>
      <c r="K14" s="9">
        <v>595975</v>
      </c>
      <c r="L14" s="15">
        <v>98.312323119006081</v>
      </c>
      <c r="M14" s="16">
        <v>14.273401328220825</v>
      </c>
      <c r="N14" s="16">
        <v>96.801055723346749</v>
      </c>
      <c r="O14" s="15">
        <v>60.989041394308238</v>
      </c>
      <c r="P14" s="312">
        <v>98.107517789332775</v>
      </c>
      <c r="Q14" s="318">
        <v>4905422</v>
      </c>
      <c r="R14" s="63">
        <v>-0.69364062867577958</v>
      </c>
    </row>
    <row r="15" spans="1:18" s="82" customFormat="1" ht="19.5" customHeight="1" outlineLevel="2">
      <c r="C15" s="103" t="s">
        <v>27</v>
      </c>
      <c r="D15" s="25">
        <v>3456772</v>
      </c>
      <c r="E15" s="58">
        <v>321807</v>
      </c>
      <c r="F15" s="9">
        <v>3778579</v>
      </c>
      <c r="G15" s="9">
        <v>116424</v>
      </c>
      <c r="H15" s="25">
        <v>3422437</v>
      </c>
      <c r="I15" s="9">
        <v>14497</v>
      </c>
      <c r="J15" s="9">
        <v>3436934</v>
      </c>
      <c r="K15" s="9">
        <v>115259</v>
      </c>
      <c r="L15" s="15">
        <v>99.00673229243931</v>
      </c>
      <c r="M15" s="16">
        <v>4.5048740394087137</v>
      </c>
      <c r="N15" s="16">
        <v>90.958373504960463</v>
      </c>
      <c r="O15" s="15">
        <v>49.078283006778705</v>
      </c>
      <c r="P15" s="312">
        <v>91.185592702055374</v>
      </c>
      <c r="Q15" s="318">
        <v>3384563</v>
      </c>
      <c r="R15" s="63">
        <v>1.5473489487416838</v>
      </c>
    </row>
    <row r="16" spans="1:18" s="82" customFormat="1" ht="19.5" customHeight="1" outlineLevel="2">
      <c r="C16" s="103" t="s">
        <v>28</v>
      </c>
      <c r="D16" s="25">
        <v>2626146</v>
      </c>
      <c r="E16" s="58">
        <v>81577</v>
      </c>
      <c r="F16" s="9">
        <v>2707723</v>
      </c>
      <c r="G16" s="9">
        <v>253935</v>
      </c>
      <c r="H16" s="25">
        <v>2587239</v>
      </c>
      <c r="I16" s="9">
        <v>13375</v>
      </c>
      <c r="J16" s="9">
        <v>2600614</v>
      </c>
      <c r="K16" s="9">
        <v>250126</v>
      </c>
      <c r="L16" s="15">
        <v>98.518475362755922</v>
      </c>
      <c r="M16" s="16">
        <v>16.395552668031431</v>
      </c>
      <c r="N16" s="16">
        <v>96.044314724955242</v>
      </c>
      <c r="O16" s="15">
        <v>56.338917296015161</v>
      </c>
      <c r="P16" s="312">
        <v>96.837531280449483</v>
      </c>
      <c r="Q16" s="318">
        <v>2614777</v>
      </c>
      <c r="R16" s="63">
        <v>-0.54165230916441442</v>
      </c>
    </row>
    <row r="17" spans="1:18" s="82" customFormat="1" ht="19.5" customHeight="1" outlineLevel="2">
      <c r="C17" s="103" t="s">
        <v>46</v>
      </c>
      <c r="D17" s="25">
        <v>3735239</v>
      </c>
      <c r="E17" s="58">
        <v>192966</v>
      </c>
      <c r="F17" s="9">
        <v>3928205</v>
      </c>
      <c r="G17" s="9">
        <v>129154</v>
      </c>
      <c r="H17" s="25">
        <v>3699572</v>
      </c>
      <c r="I17" s="9">
        <v>20634</v>
      </c>
      <c r="J17" s="9">
        <v>3720206</v>
      </c>
      <c r="K17" s="9">
        <v>127863</v>
      </c>
      <c r="L17" s="15">
        <v>99.045121342971626</v>
      </c>
      <c r="M17" s="16">
        <v>10.693075464071391</v>
      </c>
      <c r="N17" s="16">
        <v>94.704986119614432</v>
      </c>
      <c r="O17" s="15">
        <v>54.872812012468415</v>
      </c>
      <c r="P17" s="312">
        <v>94.676303443332102</v>
      </c>
      <c r="Q17" s="318">
        <v>3634664</v>
      </c>
      <c r="R17" s="63">
        <v>2.3535050282502041</v>
      </c>
    </row>
    <row r="18" spans="1:18" s="82" customFormat="1" ht="19.5" customHeight="1" outlineLevel="2">
      <c r="C18" s="103" t="s">
        <v>47</v>
      </c>
      <c r="D18" s="25">
        <v>8716929</v>
      </c>
      <c r="E18" s="70">
        <v>192489</v>
      </c>
      <c r="F18" s="9">
        <v>8909418</v>
      </c>
      <c r="G18" s="9">
        <v>580462</v>
      </c>
      <c r="H18" s="25">
        <v>8669022</v>
      </c>
      <c r="I18" s="9">
        <v>33189</v>
      </c>
      <c r="J18" s="9">
        <v>8702211</v>
      </c>
      <c r="K18" s="9">
        <v>576979</v>
      </c>
      <c r="L18" s="15">
        <v>99.450414245659218</v>
      </c>
      <c r="M18" s="16">
        <v>17.242024219565792</v>
      </c>
      <c r="N18" s="16">
        <v>97.674292529545696</v>
      </c>
      <c r="O18" s="33">
        <v>56.601417693894831</v>
      </c>
      <c r="P18" s="312">
        <v>97.654072223451848</v>
      </c>
      <c r="Q18" s="318">
        <v>8833012</v>
      </c>
      <c r="R18" s="63">
        <v>-1.4808199060524314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64"/>
    </row>
    <row r="20" spans="1:18" s="82" customFormat="1" ht="19.5" customHeight="1" outlineLevel="1">
      <c r="C20" s="105" t="s">
        <v>29</v>
      </c>
      <c r="D20" s="25">
        <v>77505474</v>
      </c>
      <c r="E20" s="9">
        <v>3796977</v>
      </c>
      <c r="F20" s="9">
        <v>81302451</v>
      </c>
      <c r="G20" s="9">
        <v>4366011</v>
      </c>
      <c r="H20" s="25">
        <v>76335076</v>
      </c>
      <c r="I20" s="9">
        <v>584373</v>
      </c>
      <c r="J20" s="9">
        <v>76919449</v>
      </c>
      <c r="K20" s="9">
        <v>4297890</v>
      </c>
      <c r="L20" s="15">
        <v>98.489915692922537</v>
      </c>
      <c r="M20" s="16">
        <v>15.390480374255626</v>
      </c>
      <c r="N20" s="16">
        <v>94.609016153768849</v>
      </c>
      <c r="O20" s="15">
        <v>48.532278000684478</v>
      </c>
      <c r="P20" s="312">
        <v>95.005639872839296</v>
      </c>
      <c r="Q20" s="318">
        <v>76734787</v>
      </c>
      <c r="R20" s="63">
        <v>0.24064965476479397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65"/>
    </row>
    <row r="22" spans="1:18" s="82" customFormat="1" ht="19.5" customHeight="1" outlineLevel="2">
      <c r="C22" s="103" t="s">
        <v>30</v>
      </c>
      <c r="D22" s="25">
        <v>164856</v>
      </c>
      <c r="E22" s="9">
        <v>1505</v>
      </c>
      <c r="F22" s="9">
        <v>166361</v>
      </c>
      <c r="G22" s="9">
        <v>11080</v>
      </c>
      <c r="H22" s="25">
        <v>163935</v>
      </c>
      <c r="I22" s="9">
        <v>102</v>
      </c>
      <c r="J22" s="9">
        <v>164037</v>
      </c>
      <c r="K22" s="9">
        <v>11019</v>
      </c>
      <c r="L22" s="15">
        <v>99.441330615810159</v>
      </c>
      <c r="M22" s="16">
        <v>6.7774086378737541</v>
      </c>
      <c r="N22" s="16">
        <v>98.603037971639992</v>
      </c>
      <c r="O22" s="33">
        <v>41.561077202556952</v>
      </c>
      <c r="P22" s="312">
        <v>99.027831186310323</v>
      </c>
      <c r="Q22" s="318">
        <v>164814</v>
      </c>
      <c r="R22" s="63">
        <v>-0.47144053296443261</v>
      </c>
    </row>
    <row r="23" spans="1:18" s="82" customFormat="1" ht="19.5" customHeight="1" outlineLevel="2">
      <c r="C23" s="103" t="s">
        <v>31</v>
      </c>
      <c r="D23" s="25">
        <v>1319326</v>
      </c>
      <c r="E23" s="9">
        <v>64807</v>
      </c>
      <c r="F23" s="9">
        <v>1384133</v>
      </c>
      <c r="G23" s="9">
        <v>86262</v>
      </c>
      <c r="H23" s="25">
        <v>1295696</v>
      </c>
      <c r="I23" s="9">
        <v>8525</v>
      </c>
      <c r="J23" s="9">
        <v>1304221</v>
      </c>
      <c r="K23" s="9">
        <v>84709</v>
      </c>
      <c r="L23" s="15">
        <v>98.208933955671299</v>
      </c>
      <c r="M23" s="16">
        <v>13.154443192864969</v>
      </c>
      <c r="N23" s="16">
        <v>94.226566377653015</v>
      </c>
      <c r="O23" s="15">
        <v>50.300343210816443</v>
      </c>
      <c r="P23" s="312">
        <v>94.934627520822687</v>
      </c>
      <c r="Q23" s="318">
        <v>1312363</v>
      </c>
      <c r="R23" s="63">
        <v>-0.62040761588066717</v>
      </c>
    </row>
    <row r="24" spans="1:18" s="82" customFormat="1" ht="19.5" customHeight="1" outlineLevel="2">
      <c r="C24" s="103" t="s">
        <v>32</v>
      </c>
      <c r="D24" s="25">
        <v>1672233</v>
      </c>
      <c r="E24" s="9">
        <v>82883</v>
      </c>
      <c r="F24" s="9">
        <v>1755116</v>
      </c>
      <c r="G24" s="9">
        <v>169674</v>
      </c>
      <c r="H24" s="25">
        <v>1634295</v>
      </c>
      <c r="I24" s="9">
        <v>8549</v>
      </c>
      <c r="J24" s="9">
        <v>1642844</v>
      </c>
      <c r="K24" s="9">
        <v>165772</v>
      </c>
      <c r="L24" s="15">
        <v>97.73129701423187</v>
      </c>
      <c r="M24" s="16">
        <v>10.31453977293293</v>
      </c>
      <c r="N24" s="16">
        <v>93.603157853953817</v>
      </c>
      <c r="O24" s="15">
        <v>49.901099568677481</v>
      </c>
      <c r="P24" s="312">
        <v>95.0210720043371</v>
      </c>
      <c r="Q24" s="318">
        <v>1665078</v>
      </c>
      <c r="R24" s="63">
        <v>-1.3353128201801958</v>
      </c>
    </row>
    <row r="25" spans="1:18" s="82" customFormat="1" ht="19.5" customHeight="1" outlineLevel="2">
      <c r="C25" s="103" t="s">
        <v>33</v>
      </c>
      <c r="D25" s="25">
        <v>1839853</v>
      </c>
      <c r="E25" s="9">
        <v>66779</v>
      </c>
      <c r="F25" s="9">
        <v>1906632</v>
      </c>
      <c r="G25" s="9">
        <v>122581</v>
      </c>
      <c r="H25" s="25">
        <v>1822988</v>
      </c>
      <c r="I25" s="9">
        <v>12552</v>
      </c>
      <c r="J25" s="9">
        <v>1835540</v>
      </c>
      <c r="K25" s="9">
        <v>121478</v>
      </c>
      <c r="L25" s="15">
        <v>99.08335068073373</v>
      </c>
      <c r="M25" s="16">
        <v>18.796328187004896</v>
      </c>
      <c r="N25" s="16">
        <v>96.271330807413278</v>
      </c>
      <c r="O25" s="15">
        <v>53.617785234997349</v>
      </c>
      <c r="P25" s="312">
        <v>96.191798084112193</v>
      </c>
      <c r="Q25" s="318">
        <v>1783167</v>
      </c>
      <c r="R25" s="63">
        <v>2.9370776825726361</v>
      </c>
    </row>
    <row r="26" spans="1:18" s="82" customFormat="1" ht="19.5" customHeight="1" outlineLevel="2">
      <c r="C26" s="107" t="s">
        <v>34</v>
      </c>
      <c r="D26" s="59">
        <v>1064876</v>
      </c>
      <c r="E26" s="11">
        <v>300814</v>
      </c>
      <c r="F26" s="11">
        <v>1365690</v>
      </c>
      <c r="G26" s="11">
        <v>71244</v>
      </c>
      <c r="H26" s="59">
        <v>1033492</v>
      </c>
      <c r="I26" s="11">
        <v>8699</v>
      </c>
      <c r="J26" s="11">
        <v>1042191</v>
      </c>
      <c r="K26" s="11">
        <v>69107</v>
      </c>
      <c r="L26" s="20">
        <v>97.052802392015593</v>
      </c>
      <c r="M26" s="21">
        <v>2.891820194538818</v>
      </c>
      <c r="N26" s="21">
        <v>76.312413505261077</v>
      </c>
      <c r="O26" s="20">
        <v>60.475732611626043</v>
      </c>
      <c r="P26" s="315">
        <v>77.755870227639363</v>
      </c>
      <c r="Q26" s="321">
        <v>1067148</v>
      </c>
      <c r="R26" s="66">
        <v>-2.3386634281280574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67"/>
    </row>
    <row r="28" spans="1:18" s="82" customFormat="1" ht="19.5" customHeight="1" outlineLevel="1">
      <c r="C28" s="103" t="s">
        <v>65</v>
      </c>
      <c r="D28" s="25">
        <v>6061144</v>
      </c>
      <c r="E28" s="9">
        <v>516788</v>
      </c>
      <c r="F28" s="9">
        <v>6577932</v>
      </c>
      <c r="G28" s="9">
        <v>460841</v>
      </c>
      <c r="H28" s="25">
        <v>5950406</v>
      </c>
      <c r="I28" s="9">
        <v>38427</v>
      </c>
      <c r="J28" s="9">
        <v>5988833</v>
      </c>
      <c r="K28" s="9">
        <v>452085</v>
      </c>
      <c r="L28" s="15">
        <v>98.172985165836678</v>
      </c>
      <c r="M28" s="16">
        <v>7.4357376719273667</v>
      </c>
      <c r="N28" s="16">
        <v>91.044313015093493</v>
      </c>
      <c r="O28" s="15">
        <v>52.41199020938776</v>
      </c>
      <c r="P28" s="312">
        <v>91.807243349855128</v>
      </c>
      <c r="Q28" s="318">
        <v>5992570</v>
      </c>
      <c r="R28" s="63">
        <v>-6.2360556489119028E-2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63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62"/>
    </row>
    <row r="31" spans="1:18" s="82" customFormat="1" ht="19.5" customHeight="1">
      <c r="C31" s="105" t="s">
        <v>66</v>
      </c>
      <c r="D31" s="25">
        <v>83566618</v>
      </c>
      <c r="E31" s="9">
        <v>4313765</v>
      </c>
      <c r="F31" s="9">
        <v>87880383</v>
      </c>
      <c r="G31" s="9">
        <v>4826852</v>
      </c>
      <c r="H31" s="25">
        <v>82285482</v>
      </c>
      <c r="I31" s="9">
        <v>622800</v>
      </c>
      <c r="J31" s="9">
        <v>82908282</v>
      </c>
      <c r="K31" s="9">
        <v>4749975</v>
      </c>
      <c r="L31" s="15">
        <v>98.466928504872598</v>
      </c>
      <c r="M31" s="16">
        <v>14.437504129223544</v>
      </c>
      <c r="N31" s="16">
        <v>94.342194662487984</v>
      </c>
      <c r="O31" s="15">
        <v>48.793176897593376</v>
      </c>
      <c r="P31" s="312">
        <v>94.766487822283366</v>
      </c>
      <c r="Q31" s="318">
        <v>82727357</v>
      </c>
      <c r="R31" s="63">
        <v>0.21870032666461228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65"/>
    </row>
    <row r="33" spans="4:18" s="82" customFormat="1" ht="12" customHeight="1">
      <c r="R33" s="115"/>
    </row>
    <row r="34" spans="4:18" s="82" customFormat="1" ht="12" customHeight="1">
      <c r="D34" s="109"/>
    </row>
    <row r="37" spans="4:18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4:18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4:18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4:18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4:18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4:18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4:18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4:18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4:18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4:18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4:18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4:18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tabColor indexed="10"/>
  </sheetPr>
  <dimension ref="A1:R59"/>
  <sheetViews>
    <sheetView showZeros="0" view="pageBreakPreview" zoomScale="75" zoomScaleNormal="100" zoomScaleSheetLayoutView="75" workbookViewId="0">
      <pane xSplit="3" ySplit="8" topLeftCell="D9" activePane="bottomRight" state="frozen"/>
      <selection sqref="A1:R1"/>
      <selection pane="topRight" sqref="A1:R1"/>
      <selection pane="bottomLeft" sqref="A1:R1"/>
      <selection pane="bottomRight" activeCell="T18" sqref="T18"/>
    </sheetView>
  </sheetViews>
  <sheetFormatPr defaultRowHeight="12" customHeight="1" outlineLevelRow="2" outlineLevelCol="1"/>
  <cols>
    <col min="1" max="2" width="2.125" style="210" customWidth="1"/>
    <col min="3" max="3" width="9.625" style="210" customWidth="1"/>
    <col min="4" max="5" width="11.875" style="210" customWidth="1" outlineLevel="1"/>
    <col min="6" max="7" width="11.875" style="210" customWidth="1"/>
    <col min="8" max="9" width="11.875" style="210" customWidth="1" outlineLevel="1"/>
    <col min="10" max="11" width="11.875" style="210" customWidth="1"/>
    <col min="12" max="14" width="9.125" style="210" customWidth="1"/>
    <col min="15" max="15" width="10.625" style="210" customWidth="1"/>
    <col min="16" max="16" width="9.125" style="210" customWidth="1"/>
    <col min="17" max="17" width="11.875" style="210" customWidth="1"/>
    <col min="18" max="18" width="10.625" style="210" customWidth="1"/>
    <col min="19" max="19" width="9" style="210" customWidth="1"/>
    <col min="20" max="16384" width="9" style="210"/>
  </cols>
  <sheetData>
    <row r="1" spans="1:18" s="82" customFormat="1" ht="14.1" customHeight="1">
      <c r="A1" s="248"/>
      <c r="B1" s="248"/>
      <c r="C1" s="248"/>
      <c r="D1" s="248"/>
      <c r="E1" s="248"/>
      <c r="F1" s="248"/>
      <c r="G1" s="247"/>
      <c r="H1" s="247"/>
      <c r="I1" s="247"/>
      <c r="J1" s="83"/>
      <c r="K1" s="247"/>
      <c r="L1" s="247"/>
      <c r="M1" s="247"/>
      <c r="N1" s="83"/>
      <c r="O1" s="247"/>
      <c r="P1" s="83"/>
      <c r="Q1" s="83"/>
      <c r="R1" s="247"/>
    </row>
    <row r="2" spans="1:18" s="82" customFormat="1" ht="12" customHeight="1">
      <c r="A2" s="80"/>
      <c r="B2" s="114"/>
      <c r="C2" s="116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</row>
    <row r="3" spans="1:18" s="82" customFormat="1" ht="6" customHeight="1">
      <c r="P3" s="84"/>
      <c r="Q3" s="85"/>
    </row>
    <row r="4" spans="1:18" s="82" customFormat="1" ht="12" customHeight="1">
      <c r="D4" s="111" t="s">
        <v>53</v>
      </c>
      <c r="F4" s="86" t="s">
        <v>54</v>
      </c>
      <c r="H4" s="86"/>
      <c r="P4" s="84"/>
      <c r="Q4" s="397" t="s">
        <v>1</v>
      </c>
      <c r="R4" s="398"/>
    </row>
    <row r="5" spans="1:18" s="82" customFormat="1" ht="6" customHeight="1"/>
    <row r="6" spans="1:18" s="82" customFormat="1" ht="14.1" customHeight="1">
      <c r="C6" s="394" t="s">
        <v>2</v>
      </c>
      <c r="D6" s="399" t="s">
        <v>39</v>
      </c>
      <c r="E6" s="400"/>
      <c r="F6" s="400"/>
      <c r="G6" s="401"/>
      <c r="H6" s="399" t="s">
        <v>40</v>
      </c>
      <c r="I6" s="400"/>
      <c r="J6" s="400"/>
      <c r="K6" s="401"/>
      <c r="L6" s="399" t="s">
        <v>41</v>
      </c>
      <c r="M6" s="400"/>
      <c r="N6" s="401"/>
      <c r="O6" s="87"/>
      <c r="P6" s="399" t="s">
        <v>42</v>
      </c>
      <c r="Q6" s="400"/>
      <c r="R6" s="401"/>
    </row>
    <row r="7" spans="1:18" s="82" customFormat="1" ht="30" customHeight="1">
      <c r="C7" s="395"/>
      <c r="D7" s="90" t="s">
        <v>3</v>
      </c>
      <c r="E7" s="91" t="s">
        <v>4</v>
      </c>
      <c r="F7" s="92" t="s">
        <v>45</v>
      </c>
      <c r="G7" s="91" t="s">
        <v>5</v>
      </c>
      <c r="H7" s="90" t="s">
        <v>3</v>
      </c>
      <c r="I7" s="91" t="s">
        <v>4</v>
      </c>
      <c r="J7" s="92" t="s">
        <v>45</v>
      </c>
      <c r="K7" s="92" t="s">
        <v>64</v>
      </c>
      <c r="L7" s="93" t="s">
        <v>43</v>
      </c>
      <c r="M7" s="94" t="s">
        <v>44</v>
      </c>
      <c r="N7" s="92" t="s">
        <v>45</v>
      </c>
      <c r="O7" s="95" t="s">
        <v>38</v>
      </c>
      <c r="P7" s="96" t="s">
        <v>156</v>
      </c>
      <c r="Q7" s="91" t="s">
        <v>6</v>
      </c>
      <c r="R7" s="97" t="s">
        <v>7</v>
      </c>
    </row>
    <row r="8" spans="1:18" s="82" customFormat="1" ht="14.1" customHeight="1">
      <c r="C8" s="396"/>
      <c r="D8" s="88" t="s">
        <v>8</v>
      </c>
      <c r="E8" s="98" t="s">
        <v>9</v>
      </c>
      <c r="F8" s="98" t="s">
        <v>10</v>
      </c>
      <c r="G8" s="98" t="s">
        <v>11</v>
      </c>
      <c r="H8" s="88" t="s">
        <v>12</v>
      </c>
      <c r="I8" s="98" t="s">
        <v>13</v>
      </c>
      <c r="J8" s="98" t="s">
        <v>14</v>
      </c>
      <c r="K8" s="98" t="s">
        <v>15</v>
      </c>
      <c r="L8" s="89" t="s">
        <v>16</v>
      </c>
      <c r="M8" s="99" t="s">
        <v>17</v>
      </c>
      <c r="N8" s="99" t="s">
        <v>18</v>
      </c>
      <c r="O8" s="100"/>
      <c r="P8" s="88"/>
      <c r="Q8" s="98" t="s">
        <v>19</v>
      </c>
      <c r="R8" s="101" t="s">
        <v>20</v>
      </c>
    </row>
    <row r="9" spans="1:18" s="82" customFormat="1" ht="19.5" customHeight="1" outlineLevel="2">
      <c r="C9" s="102" t="s">
        <v>21</v>
      </c>
      <c r="D9" s="26">
        <v>31208079</v>
      </c>
      <c r="E9" s="55">
        <v>1606819</v>
      </c>
      <c r="F9" s="8">
        <v>32814898</v>
      </c>
      <c r="G9" s="8">
        <v>0</v>
      </c>
      <c r="H9" s="26">
        <v>30668555</v>
      </c>
      <c r="I9" s="8">
        <v>300807</v>
      </c>
      <c r="J9" s="8">
        <v>30969362</v>
      </c>
      <c r="K9" s="8">
        <v>0</v>
      </c>
      <c r="L9" s="13">
        <v>98.271204068664403</v>
      </c>
      <c r="M9" s="14">
        <v>18.720652419469772</v>
      </c>
      <c r="N9" s="14">
        <v>94.375920351786561</v>
      </c>
      <c r="O9" s="15">
        <v>41.948848468196829</v>
      </c>
      <c r="P9" s="311">
        <v>94.645884009557193</v>
      </c>
      <c r="Q9" s="317">
        <v>30875509</v>
      </c>
      <c r="R9" s="45">
        <v>0.30397231669929714</v>
      </c>
    </row>
    <row r="10" spans="1:18" s="82" customFormat="1" ht="19.5" customHeight="1" outlineLevel="2">
      <c r="C10" s="103" t="s">
        <v>22</v>
      </c>
      <c r="D10" s="25">
        <v>13720777</v>
      </c>
      <c r="E10" s="58">
        <v>646214</v>
      </c>
      <c r="F10" s="9">
        <v>14366991</v>
      </c>
      <c r="G10" s="9">
        <v>1715097</v>
      </c>
      <c r="H10" s="25">
        <v>13504096</v>
      </c>
      <c r="I10" s="9">
        <v>121213</v>
      </c>
      <c r="J10" s="9">
        <v>13625309</v>
      </c>
      <c r="K10" s="9">
        <v>1687656</v>
      </c>
      <c r="L10" s="15">
        <v>98.420781855138372</v>
      </c>
      <c r="M10" s="16">
        <v>18.757408536491006</v>
      </c>
      <c r="N10" s="16">
        <v>94.83759682177012</v>
      </c>
      <c r="O10" s="15">
        <v>52.434073008355668</v>
      </c>
      <c r="P10" s="312">
        <v>95.201543869151209</v>
      </c>
      <c r="Q10" s="318">
        <v>13485233</v>
      </c>
      <c r="R10" s="46">
        <v>1.0387362235417068</v>
      </c>
    </row>
    <row r="11" spans="1:18" s="82" customFormat="1" ht="19.5" customHeight="1" outlineLevel="2">
      <c r="C11" s="103" t="s">
        <v>23</v>
      </c>
      <c r="D11" s="25">
        <v>3517801</v>
      </c>
      <c r="E11" s="58">
        <v>321551</v>
      </c>
      <c r="F11" s="9">
        <v>3839352</v>
      </c>
      <c r="G11" s="9">
        <v>439725</v>
      </c>
      <c r="H11" s="25">
        <v>3448592</v>
      </c>
      <c r="I11" s="9">
        <v>28727</v>
      </c>
      <c r="J11" s="9">
        <v>3477319</v>
      </c>
      <c r="K11" s="9">
        <v>430931</v>
      </c>
      <c r="L11" s="15">
        <v>98.032606165044584</v>
      </c>
      <c r="M11" s="16">
        <v>8.9338860709498658</v>
      </c>
      <c r="N11" s="16">
        <v>90.570466057813917</v>
      </c>
      <c r="O11" s="15">
        <v>53.233602584616364</v>
      </c>
      <c r="P11" s="312">
        <v>91.4010820490752</v>
      </c>
      <c r="Q11" s="318">
        <v>3474773</v>
      </c>
      <c r="R11" s="46">
        <v>7.3270973384448421E-2</v>
      </c>
    </row>
    <row r="12" spans="1:18" s="82" customFormat="1" ht="19.5" customHeight="1" outlineLevel="2">
      <c r="C12" s="103" t="s">
        <v>24</v>
      </c>
      <c r="D12" s="25">
        <v>2529556</v>
      </c>
      <c r="E12" s="58">
        <v>162170</v>
      </c>
      <c r="F12" s="9">
        <v>2691726</v>
      </c>
      <c r="G12" s="9">
        <v>336466</v>
      </c>
      <c r="H12" s="25">
        <v>2455026</v>
      </c>
      <c r="I12" s="9">
        <v>20031</v>
      </c>
      <c r="J12" s="9">
        <v>2475057</v>
      </c>
      <c r="K12" s="9">
        <v>326708</v>
      </c>
      <c r="L12" s="15">
        <v>97.053633127710953</v>
      </c>
      <c r="M12" s="16">
        <v>12.351852993771967</v>
      </c>
      <c r="N12" s="16">
        <v>91.950555145657475</v>
      </c>
      <c r="O12" s="15">
        <v>47.971120306279346</v>
      </c>
      <c r="P12" s="312">
        <v>93.827962717961242</v>
      </c>
      <c r="Q12" s="318">
        <v>2525465</v>
      </c>
      <c r="R12" s="46">
        <v>-1.9959888574975302</v>
      </c>
    </row>
    <row r="13" spans="1:18" s="82" customFormat="1" ht="19.5" customHeight="1" outlineLevel="2">
      <c r="C13" s="103" t="s">
        <v>25</v>
      </c>
      <c r="D13" s="25">
        <v>2827000</v>
      </c>
      <c r="E13" s="58">
        <v>180887</v>
      </c>
      <c r="F13" s="9">
        <v>3007887</v>
      </c>
      <c r="G13" s="9">
        <v>188466</v>
      </c>
      <c r="H13" s="25">
        <v>2796765</v>
      </c>
      <c r="I13" s="9">
        <v>18983</v>
      </c>
      <c r="J13" s="9">
        <v>2815748</v>
      </c>
      <c r="K13" s="9">
        <v>186393</v>
      </c>
      <c r="L13" s="15">
        <v>98.930491687301028</v>
      </c>
      <c r="M13" s="16">
        <v>10.494397054514698</v>
      </c>
      <c r="N13" s="16">
        <v>93.612160297245211</v>
      </c>
      <c r="O13" s="15">
        <v>53.869026096292615</v>
      </c>
      <c r="P13" s="312">
        <v>93.594250483284583</v>
      </c>
      <c r="Q13" s="318">
        <v>2787292</v>
      </c>
      <c r="R13" s="46">
        <v>1.0209192291299225</v>
      </c>
    </row>
    <row r="14" spans="1:18" s="82" customFormat="1" ht="19.5" customHeight="1" outlineLevel="2">
      <c r="C14" s="103" t="s">
        <v>26</v>
      </c>
      <c r="D14" s="25">
        <v>4850254</v>
      </c>
      <c r="E14" s="58">
        <v>90497</v>
      </c>
      <c r="F14" s="9">
        <v>4940751</v>
      </c>
      <c r="G14" s="9">
        <v>606282</v>
      </c>
      <c r="H14" s="25">
        <v>4766851</v>
      </c>
      <c r="I14" s="9">
        <v>12917</v>
      </c>
      <c r="J14" s="9">
        <v>4779768</v>
      </c>
      <c r="K14" s="9">
        <v>595975</v>
      </c>
      <c r="L14" s="15">
        <v>98.280440570741249</v>
      </c>
      <c r="M14" s="16">
        <v>14.273401328220825</v>
      </c>
      <c r="N14" s="16">
        <v>96.741730153978622</v>
      </c>
      <c r="O14" s="15">
        <v>59.841874568848411</v>
      </c>
      <c r="P14" s="312">
        <v>98.070834669562771</v>
      </c>
      <c r="Q14" s="318">
        <v>4810346</v>
      </c>
      <c r="R14" s="46">
        <v>-0.63567152965711826</v>
      </c>
    </row>
    <row r="15" spans="1:18" s="82" customFormat="1" ht="19.5" customHeight="1" outlineLevel="2">
      <c r="C15" s="103" t="s">
        <v>27</v>
      </c>
      <c r="D15" s="25">
        <v>3424234</v>
      </c>
      <c r="E15" s="58">
        <v>321807</v>
      </c>
      <c r="F15" s="9">
        <v>3746041</v>
      </c>
      <c r="G15" s="9">
        <v>116424</v>
      </c>
      <c r="H15" s="25">
        <v>3389899</v>
      </c>
      <c r="I15" s="9">
        <v>14497</v>
      </c>
      <c r="J15" s="9">
        <v>3404396</v>
      </c>
      <c r="K15" s="9">
        <v>115259</v>
      </c>
      <c r="L15" s="15">
        <v>98.997293993342751</v>
      </c>
      <c r="M15" s="16">
        <v>4.5048740394087137</v>
      </c>
      <c r="N15" s="16">
        <v>90.879838207857304</v>
      </c>
      <c r="O15" s="15">
        <v>48.61365110739554</v>
      </c>
      <c r="P15" s="312">
        <v>91.104397649605701</v>
      </c>
      <c r="Q15" s="318">
        <v>3350684</v>
      </c>
      <c r="R15" s="46">
        <v>1.6030159812145819</v>
      </c>
    </row>
    <row r="16" spans="1:18" s="82" customFormat="1" ht="19.5" customHeight="1" outlineLevel="2">
      <c r="C16" s="103" t="s">
        <v>28</v>
      </c>
      <c r="D16" s="25">
        <v>2617888</v>
      </c>
      <c r="E16" s="58">
        <v>81577</v>
      </c>
      <c r="F16" s="9">
        <v>2699465</v>
      </c>
      <c r="G16" s="9">
        <v>253935</v>
      </c>
      <c r="H16" s="25">
        <v>2578981</v>
      </c>
      <c r="I16" s="9">
        <v>13375</v>
      </c>
      <c r="J16" s="9">
        <v>2592356</v>
      </c>
      <c r="K16" s="9">
        <v>250126</v>
      </c>
      <c r="L16" s="15">
        <v>98.51380196555391</v>
      </c>
      <c r="M16" s="16">
        <v>16.395552668031431</v>
      </c>
      <c r="N16" s="16">
        <v>96.03221379051034</v>
      </c>
      <c r="O16" s="15">
        <v>56.16001847480198</v>
      </c>
      <c r="P16" s="312">
        <v>96.827397211414706</v>
      </c>
      <c r="Q16" s="318">
        <v>2606152</v>
      </c>
      <c r="R16" s="46">
        <v>-0.52936283071747159</v>
      </c>
    </row>
    <row r="17" spans="1:18" s="82" customFormat="1" ht="19.5" customHeight="1" outlineLevel="2">
      <c r="C17" s="103" t="s">
        <v>46</v>
      </c>
      <c r="D17" s="25">
        <v>3605703</v>
      </c>
      <c r="E17" s="58">
        <v>192966</v>
      </c>
      <c r="F17" s="9">
        <v>3798669</v>
      </c>
      <c r="G17" s="9">
        <v>129154</v>
      </c>
      <c r="H17" s="25">
        <v>3570036</v>
      </c>
      <c r="I17" s="9">
        <v>20634</v>
      </c>
      <c r="J17" s="9">
        <v>3590670</v>
      </c>
      <c r="K17" s="9">
        <v>127863</v>
      </c>
      <c r="L17" s="15">
        <v>99.010817030687221</v>
      </c>
      <c r="M17" s="16">
        <v>10.693075464071391</v>
      </c>
      <c r="N17" s="16">
        <v>94.524424212796646</v>
      </c>
      <c r="O17" s="15">
        <v>52.962163898668507</v>
      </c>
      <c r="P17" s="312">
        <v>94.518345314286108</v>
      </c>
      <c r="Q17" s="318">
        <v>3524039</v>
      </c>
      <c r="R17" s="46">
        <v>1.8907566005938072</v>
      </c>
    </row>
    <row r="18" spans="1:18" s="82" customFormat="1" ht="19.5" customHeight="1" outlineLevel="2">
      <c r="C18" s="103" t="s">
        <v>47</v>
      </c>
      <c r="D18" s="25">
        <v>8663605</v>
      </c>
      <c r="E18" s="70">
        <v>192489</v>
      </c>
      <c r="F18" s="9">
        <v>8856094</v>
      </c>
      <c r="G18" s="9">
        <v>580462</v>
      </c>
      <c r="H18" s="25">
        <v>8615698</v>
      </c>
      <c r="I18" s="9">
        <v>33189</v>
      </c>
      <c r="J18" s="9">
        <v>8648887</v>
      </c>
      <c r="K18" s="9">
        <v>576979</v>
      </c>
      <c r="L18" s="15">
        <v>99.447031576347257</v>
      </c>
      <c r="M18" s="16">
        <v>17.242024219565792</v>
      </c>
      <c r="N18" s="16">
        <v>97.660289061972463</v>
      </c>
      <c r="O18" s="33">
        <v>56.254584688224291</v>
      </c>
      <c r="P18" s="312">
        <v>97.63969491359893</v>
      </c>
      <c r="Q18" s="318">
        <v>8777915</v>
      </c>
      <c r="R18" s="46">
        <v>-1.4699162614356598</v>
      </c>
    </row>
    <row r="19" spans="1:18" s="82" customFormat="1" ht="4.5" customHeight="1" outlineLevel="2">
      <c r="C19" s="104"/>
      <c r="D19" s="39"/>
      <c r="E19" s="40"/>
      <c r="F19" s="40"/>
      <c r="G19" s="40"/>
      <c r="H19" s="39"/>
      <c r="I19" s="40"/>
      <c r="J19" s="40"/>
      <c r="K19" s="40"/>
      <c r="L19" s="41"/>
      <c r="M19" s="42"/>
      <c r="N19" s="42"/>
      <c r="O19" s="43"/>
      <c r="P19" s="313"/>
      <c r="Q19" s="319"/>
      <c r="R19" s="47"/>
    </row>
    <row r="20" spans="1:18" s="82" customFormat="1" ht="19.5" customHeight="1" outlineLevel="1">
      <c r="C20" s="105" t="s">
        <v>29</v>
      </c>
      <c r="D20" s="25">
        <v>76964897</v>
      </c>
      <c r="E20" s="9">
        <v>3796977</v>
      </c>
      <c r="F20" s="9">
        <v>80761874</v>
      </c>
      <c r="G20" s="9">
        <v>4366011</v>
      </c>
      <c r="H20" s="25">
        <v>75794499</v>
      </c>
      <c r="I20" s="9">
        <v>584373</v>
      </c>
      <c r="J20" s="9">
        <v>76378872</v>
      </c>
      <c r="K20" s="9">
        <v>4297890</v>
      </c>
      <c r="L20" s="15">
        <v>98.479309340204793</v>
      </c>
      <c r="M20" s="16">
        <v>15.390480374255626</v>
      </c>
      <c r="N20" s="16">
        <v>94.572931777189822</v>
      </c>
      <c r="O20" s="15">
        <v>48.191201282301122</v>
      </c>
      <c r="P20" s="312">
        <v>94.973441297875283</v>
      </c>
      <c r="Q20" s="318">
        <v>76217408</v>
      </c>
      <c r="R20" s="46">
        <v>0.21184661645801442</v>
      </c>
    </row>
    <row r="21" spans="1:18" s="82" customFormat="1" ht="4.5" customHeight="1" outlineLevel="1">
      <c r="C21" s="106"/>
      <c r="D21" s="27"/>
      <c r="E21" s="12"/>
      <c r="F21" s="12"/>
      <c r="G21" s="12"/>
      <c r="H21" s="27"/>
      <c r="I21" s="12"/>
      <c r="J21" s="12"/>
      <c r="K21" s="12"/>
      <c r="L21" s="19"/>
      <c r="M21" s="22"/>
      <c r="N21" s="22"/>
      <c r="O21" s="19"/>
      <c r="P21" s="314"/>
      <c r="Q21" s="320"/>
      <c r="R21" s="48"/>
    </row>
    <row r="22" spans="1:18" s="82" customFormat="1" ht="19.5" customHeight="1" outlineLevel="2">
      <c r="C22" s="103" t="s">
        <v>30</v>
      </c>
      <c r="D22" s="25">
        <v>164702</v>
      </c>
      <c r="E22" s="9">
        <v>1505</v>
      </c>
      <c r="F22" s="9">
        <v>166207</v>
      </c>
      <c r="G22" s="9">
        <v>11080</v>
      </c>
      <c r="H22" s="25">
        <v>163781</v>
      </c>
      <c r="I22" s="9">
        <v>102</v>
      </c>
      <c r="J22" s="9">
        <v>163883</v>
      </c>
      <c r="K22" s="9">
        <v>11019</v>
      </c>
      <c r="L22" s="15">
        <v>99.440808247622982</v>
      </c>
      <c r="M22" s="16">
        <v>6.7774086378737541</v>
      </c>
      <c r="N22" s="16">
        <v>98.601743608873278</v>
      </c>
      <c r="O22" s="33">
        <v>41.522059140234461</v>
      </c>
      <c r="P22" s="312">
        <v>99.026930802631739</v>
      </c>
      <c r="Q22" s="318">
        <v>164660</v>
      </c>
      <c r="R22" s="46">
        <v>-0.47188145269039233</v>
      </c>
    </row>
    <row r="23" spans="1:18" s="82" customFormat="1" ht="19.5" customHeight="1" outlineLevel="2">
      <c r="C23" s="103" t="s">
        <v>31</v>
      </c>
      <c r="D23" s="25">
        <v>1287502</v>
      </c>
      <c r="E23" s="9">
        <v>64807</v>
      </c>
      <c r="F23" s="9">
        <v>1352309</v>
      </c>
      <c r="G23" s="9">
        <v>86262</v>
      </c>
      <c r="H23" s="25">
        <v>1263872</v>
      </c>
      <c r="I23" s="9">
        <v>8525</v>
      </c>
      <c r="J23" s="9">
        <v>1272397</v>
      </c>
      <c r="K23" s="9">
        <v>84709</v>
      </c>
      <c r="L23" s="15">
        <v>98.164663045183616</v>
      </c>
      <c r="M23" s="16">
        <v>13.154443192864969</v>
      </c>
      <c r="N23" s="16">
        <v>94.090699684761404</v>
      </c>
      <c r="O23" s="15">
        <v>49.072975976014199</v>
      </c>
      <c r="P23" s="312">
        <v>94.809924020009319</v>
      </c>
      <c r="Q23" s="318">
        <v>1279148</v>
      </c>
      <c r="R23" s="46">
        <v>-0.5277731740189564</v>
      </c>
    </row>
    <row r="24" spans="1:18" s="82" customFormat="1" ht="19.5" customHeight="1" outlineLevel="2">
      <c r="C24" s="103" t="s">
        <v>32</v>
      </c>
      <c r="D24" s="25">
        <v>1666334</v>
      </c>
      <c r="E24" s="9">
        <v>82883</v>
      </c>
      <c r="F24" s="9">
        <v>1749217</v>
      </c>
      <c r="G24" s="9">
        <v>169674</v>
      </c>
      <c r="H24" s="25">
        <v>1628396</v>
      </c>
      <c r="I24" s="9">
        <v>8549</v>
      </c>
      <c r="J24" s="9">
        <v>1636945</v>
      </c>
      <c r="K24" s="9">
        <v>165772</v>
      </c>
      <c r="L24" s="15">
        <v>97.723265563806535</v>
      </c>
      <c r="M24" s="16">
        <v>10.31453977293293</v>
      </c>
      <c r="N24" s="16">
        <v>93.581585360764279</v>
      </c>
      <c r="O24" s="15">
        <v>49.721918473968778</v>
      </c>
      <c r="P24" s="312">
        <v>95.00342184309919</v>
      </c>
      <c r="Q24" s="318">
        <v>1658888</v>
      </c>
      <c r="R24" s="46">
        <v>-1.3227535553937337</v>
      </c>
    </row>
    <row r="25" spans="1:18" s="82" customFormat="1" ht="19.5" customHeight="1" outlineLevel="2">
      <c r="C25" s="103" t="s">
        <v>33</v>
      </c>
      <c r="D25" s="25">
        <v>1829569</v>
      </c>
      <c r="E25" s="9">
        <v>66779</v>
      </c>
      <c r="F25" s="9">
        <v>1896348</v>
      </c>
      <c r="G25" s="9">
        <v>122581</v>
      </c>
      <c r="H25" s="25">
        <v>1812704</v>
      </c>
      <c r="I25" s="9">
        <v>12552</v>
      </c>
      <c r="J25" s="9">
        <v>1825256</v>
      </c>
      <c r="K25" s="9">
        <v>121478</v>
      </c>
      <c r="L25" s="15">
        <v>99.078198198592133</v>
      </c>
      <c r="M25" s="16">
        <v>18.796328187004896</v>
      </c>
      <c r="N25" s="16">
        <v>96.251110028328128</v>
      </c>
      <c r="O25" s="15">
        <v>53.31738028421627</v>
      </c>
      <c r="P25" s="312">
        <v>96.169148937324792</v>
      </c>
      <c r="Q25" s="318">
        <v>1772207</v>
      </c>
      <c r="R25" s="46">
        <v>2.9933862127843982</v>
      </c>
    </row>
    <row r="26" spans="1:18" s="82" customFormat="1" ht="19.5" customHeight="1" outlineLevel="2">
      <c r="C26" s="107" t="s">
        <v>34</v>
      </c>
      <c r="D26" s="59">
        <v>1063347</v>
      </c>
      <c r="E26" s="11">
        <v>300814</v>
      </c>
      <c r="F26" s="11">
        <v>1364161</v>
      </c>
      <c r="G26" s="11">
        <v>71244</v>
      </c>
      <c r="H26" s="59">
        <v>1031963</v>
      </c>
      <c r="I26" s="11">
        <v>8699</v>
      </c>
      <c r="J26" s="11">
        <v>1040662</v>
      </c>
      <c r="K26" s="11">
        <v>69107</v>
      </c>
      <c r="L26" s="20">
        <v>97.048564579577501</v>
      </c>
      <c r="M26" s="21">
        <v>2.891820194538818</v>
      </c>
      <c r="N26" s="21">
        <v>76.285863618737082</v>
      </c>
      <c r="O26" s="20">
        <v>60.387008572401776</v>
      </c>
      <c r="P26" s="315">
        <v>77.731060868550344</v>
      </c>
      <c r="Q26" s="321">
        <v>1065619</v>
      </c>
      <c r="R26" s="49">
        <v>-2.3420190518374766</v>
      </c>
    </row>
    <row r="27" spans="1:18" s="82" customFormat="1" ht="4.5" customHeight="1" outlineLevel="2">
      <c r="C27" s="108"/>
      <c r="D27" s="24"/>
      <c r="E27" s="10"/>
      <c r="F27" s="10"/>
      <c r="G27" s="10"/>
      <c r="H27" s="24"/>
      <c r="I27" s="10"/>
      <c r="J27" s="10"/>
      <c r="K27" s="10"/>
      <c r="L27" s="17"/>
      <c r="M27" s="18"/>
      <c r="N27" s="18"/>
      <c r="O27" s="15"/>
      <c r="P27" s="316"/>
      <c r="Q27" s="322"/>
      <c r="R27" s="50"/>
    </row>
    <row r="28" spans="1:18" s="82" customFormat="1" ht="19.5" customHeight="1" outlineLevel="1">
      <c r="C28" s="103" t="s">
        <v>65</v>
      </c>
      <c r="D28" s="25">
        <v>6011454</v>
      </c>
      <c r="E28" s="9">
        <v>516788</v>
      </c>
      <c r="F28" s="9">
        <v>6528242</v>
      </c>
      <c r="G28" s="9">
        <v>460841</v>
      </c>
      <c r="H28" s="25">
        <v>5900716</v>
      </c>
      <c r="I28" s="9">
        <v>38427</v>
      </c>
      <c r="J28" s="9">
        <v>5939143</v>
      </c>
      <c r="K28" s="9">
        <v>452085</v>
      </c>
      <c r="L28" s="15">
        <v>98.157883267508993</v>
      </c>
      <c r="M28" s="16">
        <v>7.4357376719273667</v>
      </c>
      <c r="N28" s="16">
        <v>90.976146411239043</v>
      </c>
      <c r="O28" s="15">
        <v>51.977122215322055</v>
      </c>
      <c r="P28" s="312">
        <v>91.74139046415057</v>
      </c>
      <c r="Q28" s="318">
        <v>5940522</v>
      </c>
      <c r="R28" s="46">
        <v>-2.321344824579389E-2</v>
      </c>
    </row>
    <row r="29" spans="1:18" s="82" customFormat="1" ht="4.5" customHeight="1" outlineLevel="1">
      <c r="C29" s="103"/>
      <c r="D29" s="25"/>
      <c r="E29" s="9"/>
      <c r="F29" s="9"/>
      <c r="G29" s="9"/>
      <c r="H29" s="25"/>
      <c r="I29" s="9"/>
      <c r="J29" s="9"/>
      <c r="K29" s="9"/>
      <c r="L29" s="15"/>
      <c r="M29" s="16"/>
      <c r="N29" s="16"/>
      <c r="O29" s="19"/>
      <c r="P29" s="312"/>
      <c r="Q29" s="318"/>
      <c r="R29" s="46"/>
    </row>
    <row r="30" spans="1:18" s="82" customFormat="1" ht="6" customHeight="1" outlineLevel="1">
      <c r="A30" s="85"/>
      <c r="B30" s="85"/>
      <c r="C30" s="102"/>
      <c r="D30" s="26"/>
      <c r="E30" s="8"/>
      <c r="F30" s="8"/>
      <c r="G30" s="8"/>
      <c r="H30" s="26"/>
      <c r="I30" s="8"/>
      <c r="J30" s="8"/>
      <c r="K30" s="8"/>
      <c r="L30" s="13"/>
      <c r="M30" s="14"/>
      <c r="N30" s="14"/>
      <c r="O30" s="15"/>
      <c r="P30" s="311"/>
      <c r="Q30" s="317"/>
      <c r="R30" s="45"/>
    </row>
    <row r="31" spans="1:18" s="82" customFormat="1" ht="19.5" customHeight="1">
      <c r="C31" s="105" t="s">
        <v>66</v>
      </c>
      <c r="D31" s="25">
        <v>82976351</v>
      </c>
      <c r="E31" s="9">
        <v>4313765</v>
      </c>
      <c r="F31" s="9">
        <v>87290116</v>
      </c>
      <c r="G31" s="9">
        <v>4826852</v>
      </c>
      <c r="H31" s="25">
        <v>81695215</v>
      </c>
      <c r="I31" s="9">
        <v>622800</v>
      </c>
      <c r="J31" s="9">
        <v>82318015</v>
      </c>
      <c r="K31" s="9">
        <v>4749975</v>
      </c>
      <c r="L31" s="15">
        <v>98.456022728692901</v>
      </c>
      <c r="M31" s="16">
        <v>14.437504129223544</v>
      </c>
      <c r="N31" s="16">
        <v>94.303935854547376</v>
      </c>
      <c r="O31" s="15">
        <v>48.445792999953191</v>
      </c>
      <c r="P31" s="312">
        <v>94.732125770396777</v>
      </c>
      <c r="Q31" s="318">
        <v>82157930</v>
      </c>
      <c r="R31" s="46">
        <v>0.19485033276763425</v>
      </c>
    </row>
    <row r="32" spans="1:18" s="82" customFormat="1" ht="6" customHeight="1">
      <c r="C32" s="100"/>
      <c r="D32" s="27"/>
      <c r="E32" s="12"/>
      <c r="F32" s="12"/>
      <c r="G32" s="12"/>
      <c r="H32" s="27"/>
      <c r="I32" s="12"/>
      <c r="J32" s="12"/>
      <c r="K32" s="12"/>
      <c r="L32" s="19"/>
      <c r="M32" s="22"/>
      <c r="N32" s="22"/>
      <c r="O32" s="19"/>
      <c r="P32" s="34"/>
      <c r="Q32" s="35"/>
      <c r="R32" s="23"/>
    </row>
    <row r="33" spans="4:15" s="82" customFormat="1" ht="12" customHeight="1"/>
    <row r="34" spans="4:15" s="82" customFormat="1" ht="12" customHeight="1">
      <c r="D34" s="109"/>
    </row>
    <row r="37" spans="4:15" ht="12" customHeight="1">
      <c r="D37" s="109"/>
      <c r="E37" s="109"/>
      <c r="F37" s="109"/>
      <c r="G37" s="109"/>
      <c r="H37" s="109"/>
      <c r="I37" s="109"/>
      <c r="J37" s="109"/>
      <c r="K37" s="109"/>
      <c r="L37" s="284"/>
      <c r="M37" s="284"/>
      <c r="N37" s="284"/>
      <c r="O37" s="284"/>
    </row>
    <row r="38" spans="4:15" ht="12" customHeight="1">
      <c r="D38" s="109"/>
      <c r="E38" s="109"/>
      <c r="F38" s="109"/>
      <c r="G38" s="109"/>
      <c r="H38" s="109"/>
      <c r="I38" s="109"/>
      <c r="J38" s="109"/>
      <c r="K38" s="109"/>
      <c r="L38" s="284"/>
      <c r="M38" s="284"/>
      <c r="N38" s="284"/>
      <c r="O38" s="284"/>
    </row>
    <row r="39" spans="4:15" ht="12" customHeight="1">
      <c r="D39" s="109"/>
      <c r="E39" s="109"/>
      <c r="F39" s="109"/>
      <c r="G39" s="109"/>
      <c r="H39" s="109"/>
      <c r="I39" s="109"/>
      <c r="J39" s="109"/>
      <c r="K39" s="109"/>
      <c r="L39" s="284"/>
      <c r="M39" s="284"/>
      <c r="N39" s="284"/>
      <c r="O39" s="284"/>
    </row>
    <row r="40" spans="4:15" ht="12" customHeight="1">
      <c r="D40" s="109"/>
      <c r="E40" s="109"/>
      <c r="F40" s="109"/>
      <c r="G40" s="109"/>
      <c r="H40" s="109"/>
      <c r="I40" s="109"/>
      <c r="J40" s="109"/>
      <c r="K40" s="109"/>
      <c r="L40" s="284"/>
      <c r="M40" s="284"/>
      <c r="N40" s="284"/>
      <c r="O40" s="284"/>
    </row>
    <row r="41" spans="4:15" ht="12" customHeight="1">
      <c r="D41" s="109"/>
      <c r="E41" s="109"/>
      <c r="F41" s="109"/>
      <c r="G41" s="109"/>
      <c r="H41" s="109"/>
      <c r="I41" s="109"/>
      <c r="J41" s="109"/>
      <c r="K41" s="109"/>
      <c r="L41" s="284"/>
      <c r="M41" s="284"/>
      <c r="N41" s="284"/>
      <c r="O41" s="284"/>
    </row>
    <row r="42" spans="4:15" ht="12" customHeight="1">
      <c r="D42" s="109"/>
      <c r="E42" s="109"/>
      <c r="F42" s="109"/>
      <c r="G42" s="109"/>
      <c r="H42" s="109"/>
      <c r="I42" s="109"/>
      <c r="J42" s="109"/>
      <c r="K42" s="109"/>
      <c r="L42" s="284"/>
      <c r="M42" s="284"/>
      <c r="N42" s="284"/>
      <c r="O42" s="284"/>
    </row>
    <row r="43" spans="4:15" ht="12" customHeight="1">
      <c r="D43" s="109"/>
      <c r="E43" s="109"/>
      <c r="F43" s="109"/>
      <c r="G43" s="109"/>
      <c r="H43" s="109"/>
      <c r="I43" s="109"/>
      <c r="J43" s="109"/>
      <c r="K43" s="109"/>
      <c r="L43" s="284"/>
      <c r="M43" s="284"/>
      <c r="N43" s="284"/>
      <c r="O43" s="284"/>
    </row>
    <row r="44" spans="4:15" ht="12" customHeight="1">
      <c r="D44" s="109"/>
      <c r="E44" s="109"/>
      <c r="F44" s="109"/>
      <c r="G44" s="109"/>
      <c r="H44" s="109"/>
      <c r="I44" s="109"/>
      <c r="J44" s="109"/>
      <c r="K44" s="109"/>
      <c r="L44" s="284"/>
      <c r="M44" s="284"/>
      <c r="N44" s="284"/>
      <c r="O44" s="284"/>
    </row>
    <row r="45" spans="4:15" ht="12" customHeight="1">
      <c r="D45" s="109"/>
      <c r="E45" s="109"/>
      <c r="F45" s="109"/>
      <c r="G45" s="109"/>
      <c r="H45" s="109"/>
      <c r="I45" s="109"/>
      <c r="J45" s="109"/>
      <c r="K45" s="109"/>
      <c r="L45" s="284"/>
      <c r="M45" s="284"/>
      <c r="N45" s="284"/>
      <c r="O45" s="284"/>
    </row>
    <row r="46" spans="4:15" ht="12" customHeight="1">
      <c r="D46" s="109"/>
      <c r="E46" s="109"/>
      <c r="F46" s="109"/>
      <c r="G46" s="109"/>
      <c r="H46" s="109"/>
      <c r="I46" s="109"/>
      <c r="J46" s="109"/>
      <c r="K46" s="109"/>
      <c r="L46" s="284"/>
      <c r="M46" s="284"/>
      <c r="N46" s="284"/>
      <c r="O46" s="284"/>
    </row>
    <row r="47" spans="4:15" ht="12" customHeight="1">
      <c r="D47" s="109"/>
      <c r="E47" s="109"/>
      <c r="F47" s="109"/>
      <c r="G47" s="109"/>
      <c r="H47" s="109"/>
      <c r="I47" s="109"/>
      <c r="J47" s="109"/>
      <c r="K47" s="109"/>
      <c r="L47" s="284"/>
      <c r="M47" s="284"/>
      <c r="N47" s="284"/>
      <c r="O47" s="284"/>
    </row>
    <row r="48" spans="4:15" ht="12" customHeight="1">
      <c r="D48" s="109"/>
      <c r="E48" s="109"/>
      <c r="F48" s="109"/>
      <c r="G48" s="109"/>
      <c r="H48" s="109"/>
      <c r="I48" s="109"/>
      <c r="J48" s="109"/>
      <c r="K48" s="109"/>
      <c r="L48" s="284"/>
      <c r="M48" s="284"/>
      <c r="N48" s="284"/>
      <c r="O48" s="284"/>
    </row>
    <row r="49" spans="4:15" ht="12" customHeight="1">
      <c r="D49" s="109"/>
      <c r="E49" s="109"/>
      <c r="F49" s="109"/>
      <c r="G49" s="109"/>
      <c r="H49" s="109"/>
      <c r="I49" s="109"/>
      <c r="J49" s="109"/>
      <c r="K49" s="109"/>
      <c r="L49" s="284"/>
      <c r="M49" s="284"/>
      <c r="N49" s="284"/>
      <c r="O49" s="284"/>
    </row>
    <row r="50" spans="4:15" ht="12" customHeight="1">
      <c r="D50" s="109"/>
      <c r="E50" s="109"/>
      <c r="F50" s="109"/>
      <c r="G50" s="109"/>
      <c r="H50" s="109"/>
      <c r="I50" s="109"/>
      <c r="J50" s="109"/>
      <c r="K50" s="109"/>
      <c r="L50" s="284"/>
      <c r="M50" s="284"/>
      <c r="N50" s="284"/>
      <c r="O50" s="284"/>
    </row>
    <row r="51" spans="4:15" ht="12" customHeight="1">
      <c r="D51" s="109"/>
      <c r="E51" s="109"/>
      <c r="F51" s="109"/>
      <c r="G51" s="109"/>
      <c r="H51" s="109"/>
      <c r="I51" s="109"/>
      <c r="J51" s="109"/>
      <c r="K51" s="109"/>
      <c r="L51" s="284"/>
      <c r="M51" s="284"/>
      <c r="N51" s="284"/>
      <c r="O51" s="284"/>
    </row>
    <row r="52" spans="4:15" ht="12" customHeight="1">
      <c r="D52" s="109"/>
      <c r="E52" s="109"/>
      <c r="F52" s="109"/>
      <c r="G52" s="109"/>
      <c r="H52" s="109"/>
      <c r="I52" s="109"/>
      <c r="J52" s="109"/>
      <c r="K52" s="109"/>
      <c r="L52" s="284"/>
      <c r="M52" s="284"/>
      <c r="N52" s="284"/>
      <c r="O52" s="284"/>
    </row>
    <row r="53" spans="4:15" ht="12" customHeight="1">
      <c r="D53" s="109"/>
      <c r="E53" s="109"/>
      <c r="F53" s="109"/>
      <c r="G53" s="109"/>
      <c r="H53" s="109"/>
      <c r="I53" s="109"/>
      <c r="J53" s="109"/>
      <c r="K53" s="109"/>
      <c r="L53" s="284"/>
      <c r="M53" s="284"/>
      <c r="N53" s="284"/>
      <c r="O53" s="284"/>
    </row>
    <row r="54" spans="4:15" ht="12" customHeight="1">
      <c r="D54" s="109"/>
      <c r="E54" s="109"/>
      <c r="F54" s="109"/>
      <c r="G54" s="109"/>
      <c r="H54" s="109"/>
      <c r="I54" s="109"/>
      <c r="J54" s="109"/>
      <c r="K54" s="109"/>
      <c r="L54" s="284"/>
      <c r="M54" s="284"/>
      <c r="N54" s="284"/>
      <c r="O54" s="284"/>
    </row>
    <row r="55" spans="4:15" ht="12" customHeight="1">
      <c r="D55" s="109"/>
      <c r="E55" s="109"/>
      <c r="F55" s="109"/>
      <c r="G55" s="109"/>
      <c r="H55" s="109"/>
      <c r="I55" s="109"/>
      <c r="J55" s="109"/>
      <c r="K55" s="109"/>
      <c r="L55" s="284"/>
      <c r="M55" s="284"/>
      <c r="N55" s="284"/>
      <c r="O55" s="284"/>
    </row>
    <row r="56" spans="4:15" ht="12" customHeight="1">
      <c r="D56" s="109"/>
      <c r="E56" s="109"/>
      <c r="F56" s="109"/>
      <c r="G56" s="109"/>
      <c r="H56" s="109"/>
      <c r="I56" s="109"/>
      <c r="J56" s="109"/>
      <c r="K56" s="109"/>
      <c r="L56" s="284"/>
      <c r="M56" s="284"/>
      <c r="N56" s="284"/>
      <c r="O56" s="284"/>
    </row>
    <row r="57" spans="4:15" ht="12" customHeight="1">
      <c r="D57" s="109"/>
      <c r="E57" s="109"/>
      <c r="F57" s="109"/>
      <c r="G57" s="109"/>
      <c r="H57" s="109"/>
      <c r="I57" s="109"/>
      <c r="J57" s="109"/>
      <c r="K57" s="109"/>
      <c r="L57" s="284"/>
      <c r="M57" s="284"/>
      <c r="N57" s="284"/>
      <c r="O57" s="284"/>
    </row>
    <row r="58" spans="4:15" ht="12" customHeight="1">
      <c r="D58" s="109"/>
      <c r="E58" s="109"/>
      <c r="F58" s="109"/>
      <c r="G58" s="109"/>
      <c r="H58" s="109"/>
      <c r="I58" s="109"/>
      <c r="J58" s="109"/>
      <c r="K58" s="109"/>
      <c r="L58" s="284"/>
      <c r="M58" s="284"/>
      <c r="N58" s="284"/>
      <c r="O58" s="284"/>
    </row>
    <row r="59" spans="4:15" ht="12" customHeight="1">
      <c r="D59" s="109"/>
      <c r="E59" s="109"/>
      <c r="F59" s="109"/>
      <c r="G59" s="109"/>
      <c r="H59" s="109"/>
      <c r="I59" s="109"/>
      <c r="J59" s="109"/>
      <c r="K59" s="109"/>
      <c r="L59" s="284"/>
      <c r="M59" s="284"/>
      <c r="N59" s="284"/>
      <c r="O59" s="284"/>
    </row>
  </sheetData>
  <mergeCells count="6">
    <mergeCell ref="C6:C8"/>
    <mergeCell ref="Q4:R4"/>
    <mergeCell ref="D6:G6"/>
    <mergeCell ref="H6:K6"/>
    <mergeCell ref="L6:N6"/>
    <mergeCell ref="P6:R6"/>
  </mergeCells>
  <phoneticPr fontId="2"/>
  <printOptions gridLinesSet="0"/>
  <pageMargins left="0.19685039370078741" right="0.19685039370078741" top="0.78740157480314965" bottom="0.78740157480314965" header="0.51181102362204722" footer="0.51181102362204722"/>
  <pageSetup paperSize="9" scale="80" firstPageNumber="56" fitToHeight="0" orientation="landscape" blackAndWhite="1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29</vt:i4>
      </vt:variant>
      <vt:variant>
        <vt:lpstr>名前付き一覧</vt:lpstr>
      </vt:variant>
      <vt:variant>
        <vt:i4>29</vt:i4>
      </vt:variant>
    </vt:vector>
  </HeadingPairs>
  <TitlesOfParts>
    <vt:vector size="58" baseType="lpstr">
      <vt:lpstr>第1表</vt:lpstr>
      <vt:lpstr>第2表一普通</vt:lpstr>
      <vt:lpstr>(1)市町村民税</vt:lpstr>
      <vt:lpstr>(ア)個人均等</vt:lpstr>
      <vt:lpstr>(イ)所得</vt:lpstr>
      <vt:lpstr>(ウ)法人均等</vt:lpstr>
      <vt:lpstr>(エ)法人税</vt:lpstr>
      <vt:lpstr>(2)固定</vt:lpstr>
      <vt:lpstr>(ア)純固定</vt:lpstr>
      <vt:lpstr>①土地</vt:lpstr>
      <vt:lpstr>②家屋</vt:lpstr>
      <vt:lpstr>③償却</vt:lpstr>
      <vt:lpstr>(イ)交付金</vt:lpstr>
      <vt:lpstr>(3)軽自</vt:lpstr>
      <vt:lpstr>(4)たばこ</vt:lpstr>
      <vt:lpstr>(5)鉱産</vt:lpstr>
      <vt:lpstr>(6)特土</vt:lpstr>
      <vt:lpstr>(ア)特土(保)</vt:lpstr>
      <vt:lpstr>(イ)特土(取)</vt:lpstr>
      <vt:lpstr>二目的</vt:lpstr>
      <vt:lpstr>(1)入湯</vt:lpstr>
      <vt:lpstr>(2)事業所</vt:lpstr>
      <vt:lpstr>(3)都計</vt:lpstr>
      <vt:lpstr>(ア)都土</vt:lpstr>
      <vt:lpstr>(イ)都家</vt:lpstr>
      <vt:lpstr>(4)水利</vt:lpstr>
      <vt:lpstr>三合計</vt:lpstr>
      <vt:lpstr>四国保</vt:lpstr>
      <vt:lpstr>第３表</vt:lpstr>
      <vt:lpstr>'(1)市町村民税'!Print_Area</vt:lpstr>
      <vt:lpstr>'(1)入湯'!Print_Area</vt:lpstr>
      <vt:lpstr>'(2)固定'!Print_Area</vt:lpstr>
      <vt:lpstr>'(2)事業所'!Print_Area</vt:lpstr>
      <vt:lpstr>'(3)軽自'!Print_Area</vt:lpstr>
      <vt:lpstr>'(3)都計'!Print_Area</vt:lpstr>
      <vt:lpstr>'(4)たばこ'!Print_Area</vt:lpstr>
      <vt:lpstr>'(4)水利'!Print_Area</vt:lpstr>
      <vt:lpstr>'(5)鉱産'!Print_Area</vt:lpstr>
      <vt:lpstr>'(6)特土'!Print_Area</vt:lpstr>
      <vt:lpstr>'(ア)個人均等'!Print_Area</vt:lpstr>
      <vt:lpstr>'(ア)純固定'!Print_Area</vt:lpstr>
      <vt:lpstr>'(ア)都土'!Print_Area</vt:lpstr>
      <vt:lpstr>'(ア)特土(保)'!Print_Area</vt:lpstr>
      <vt:lpstr>'(イ)交付金'!Print_Area</vt:lpstr>
      <vt:lpstr>'(イ)所得'!Print_Area</vt:lpstr>
      <vt:lpstr>'(イ)都家'!Print_Area</vt:lpstr>
      <vt:lpstr>'(イ)特土(取)'!Print_Area</vt:lpstr>
      <vt:lpstr>'(ウ)法人均等'!Print_Area</vt:lpstr>
      <vt:lpstr>'(エ)法人税'!Print_Area</vt:lpstr>
      <vt:lpstr>①土地!Print_Area</vt:lpstr>
      <vt:lpstr>②家屋!Print_Area</vt:lpstr>
      <vt:lpstr>③償却!Print_Area</vt:lpstr>
      <vt:lpstr>三合計!Print_Area</vt:lpstr>
      <vt:lpstr>四国保!Print_Area</vt:lpstr>
      <vt:lpstr>第1表!Print_Area</vt:lpstr>
      <vt:lpstr>第2表一普通!Print_Area</vt:lpstr>
      <vt:lpstr>第３表!Print_Area</vt:lpstr>
      <vt:lpstr>二目的!Print_Area</vt:lpstr>
    </vt:vector>
  </TitlesOfParts>
  <Company>富山県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企画部情報企画課</dc:creator>
  <cp:lastModifiedBy>市町村支援課税政担当</cp:lastModifiedBy>
  <cp:lastPrinted>2022-03-30T00:42:35Z</cp:lastPrinted>
  <dcterms:created xsi:type="dcterms:W3CDTF">1999-01-18T05:28:42Z</dcterms:created>
  <dcterms:modified xsi:type="dcterms:W3CDTF">2022-04-11T04:12:26Z</dcterms:modified>
</cp:coreProperties>
</file>