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2155" windowHeight="11955" tabRatio="887"/>
  </bookViews>
  <sheets>
    <sheet name="表紙" sheetId="5" r:id="rId1"/>
    <sheet name="方針" sheetId="3" r:id="rId2"/>
    <sheet name="年間計画と月間計画実績の入力について" sheetId="17" r:id="rId3"/>
    <sheet name="年間" sheetId="2" r:id="rId4"/>
    <sheet name="４月" sheetId="1" r:id="rId5"/>
    <sheet name="５月" sheetId="6" r:id="rId6"/>
    <sheet name="６月" sheetId="7" r:id="rId7"/>
    <sheet name="７月" sheetId="8" r:id="rId8"/>
    <sheet name="８月" sheetId="9" r:id="rId9"/>
    <sheet name="９月" sheetId="10" r:id="rId10"/>
    <sheet name="10月" sheetId="11" r:id="rId11"/>
    <sheet name="11月 " sheetId="12" r:id="rId12"/>
    <sheet name="12月" sheetId="13" r:id="rId13"/>
    <sheet name="１月 " sheetId="14" r:id="rId14"/>
    <sheet name="２月" sheetId="15" r:id="rId15"/>
    <sheet name="３月 " sheetId="16" r:id="rId16"/>
  </sheets>
  <definedNames>
    <definedName name="_xlnm.Print_Area" localSheetId="10">'10月'!$A$1:$G$44</definedName>
    <definedName name="_xlnm.Print_Area" localSheetId="11">'11月 '!$A$1:$G$44</definedName>
    <definedName name="_xlnm.Print_Area" localSheetId="12">'12月'!$A$1:$G$44</definedName>
    <definedName name="_xlnm.Print_Area" localSheetId="13">'１月 '!$A$1:$G$44</definedName>
    <definedName name="_xlnm.Print_Area" localSheetId="14">'２月'!$A$1:$G$44</definedName>
    <definedName name="_xlnm.Print_Area" localSheetId="15">'３月 '!$A$1:$G$44</definedName>
    <definedName name="_xlnm.Print_Area" localSheetId="4">'４月'!$A$1:$G$44</definedName>
    <definedName name="_xlnm.Print_Area" localSheetId="5">'５月'!$A$1:$G$44</definedName>
    <definedName name="_xlnm.Print_Area" localSheetId="6">'６月'!$A$1:$G$44</definedName>
    <definedName name="_xlnm.Print_Area" localSheetId="7">'７月'!$A$1:$G$44</definedName>
    <definedName name="_xlnm.Print_Area" localSheetId="8">'８月'!$A$1:$G$44</definedName>
    <definedName name="_xlnm.Print_Area" localSheetId="9">'９月'!$A$1:$G$44</definedName>
    <definedName name="_xlnm.Print_Area" localSheetId="3">年間!$A$1:$BH$42</definedName>
    <definedName name="_xlnm.Print_Area" localSheetId="2">年間計画と月間計画実績の入力について!$A$1:$N$13</definedName>
    <definedName name="_xlnm.Print_Area" localSheetId="0">表紙!$A$1:$J$42</definedName>
    <definedName name="_xlnm.Print_Area" localSheetId="1">方針!$A$1:$C$8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6" l="1"/>
  <c r="E5" i="16"/>
  <c r="C6" i="16"/>
  <c r="E6" i="16"/>
  <c r="C7" i="16"/>
  <c r="E7" i="16"/>
  <c r="C8" i="16"/>
  <c r="E8" i="16"/>
  <c r="C9" i="16"/>
  <c r="E9" i="16"/>
  <c r="C10" i="16"/>
  <c r="E10" i="16"/>
  <c r="C11" i="16"/>
  <c r="E11" i="16"/>
  <c r="C12" i="16"/>
  <c r="E12" i="16"/>
  <c r="C13" i="16"/>
  <c r="E13" i="16"/>
  <c r="C14" i="16"/>
  <c r="E14" i="16"/>
  <c r="C15" i="16"/>
  <c r="E15" i="16"/>
  <c r="C16" i="16"/>
  <c r="E16" i="16"/>
  <c r="C17" i="16"/>
  <c r="E17" i="16"/>
  <c r="C18" i="16"/>
  <c r="E18" i="16"/>
  <c r="C19" i="16"/>
  <c r="E19" i="16"/>
  <c r="C20" i="16"/>
  <c r="E20" i="16"/>
  <c r="C21" i="16"/>
  <c r="E21" i="16"/>
  <c r="C22" i="16"/>
  <c r="E22" i="16"/>
  <c r="C23" i="16"/>
  <c r="E23" i="16"/>
  <c r="C24" i="16"/>
  <c r="E24" i="16"/>
  <c r="C25" i="16"/>
  <c r="E25" i="16"/>
  <c r="C26" i="16"/>
  <c r="E26" i="16"/>
  <c r="C27" i="16"/>
  <c r="E27" i="16"/>
  <c r="C28" i="16"/>
  <c r="E28" i="16"/>
  <c r="C29" i="16"/>
  <c r="E29" i="16"/>
  <c r="C30" i="16"/>
  <c r="E30" i="16"/>
  <c r="C31" i="16"/>
  <c r="E31" i="16"/>
  <c r="C32" i="16"/>
  <c r="E32" i="16"/>
  <c r="C33" i="16"/>
  <c r="E33" i="16"/>
  <c r="C34" i="16"/>
  <c r="E34" i="16"/>
  <c r="C35" i="16"/>
  <c r="E3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5" i="16"/>
  <c r="F37" i="16"/>
  <c r="F36" i="16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5" i="15"/>
  <c r="F37" i="15"/>
  <c r="F36" i="15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5" i="14"/>
  <c r="F37" i="14"/>
  <c r="F36" i="14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5" i="13"/>
  <c r="F37" i="13"/>
  <c r="F36" i="13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5" i="12"/>
  <c r="F37" i="12"/>
  <c r="F36" i="12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5" i="11"/>
  <c r="C37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5" i="11"/>
  <c r="F37" i="11"/>
  <c r="F36" i="11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5" i="10"/>
  <c r="F37" i="10"/>
  <c r="F36" i="10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5" i="9"/>
  <c r="F37" i="9"/>
  <c r="F36" i="9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5" i="8"/>
  <c r="F37" i="8"/>
  <c r="F36" i="8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5" i="6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5" i="7"/>
  <c r="F37" i="7"/>
  <c r="F36" i="7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5" i="6"/>
  <c r="C37" i="6" s="1"/>
  <c r="F37" i="6"/>
  <c r="F36" i="6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5" i="1"/>
  <c r="C37" i="16" l="1"/>
  <c r="C37" i="15"/>
  <c r="C36" i="16"/>
  <c r="C36" i="15"/>
  <c r="C37" i="14"/>
  <c r="C36" i="14"/>
  <c r="C37" i="13"/>
  <c r="C36" i="13"/>
  <c r="C37" i="12"/>
  <c r="C36" i="12"/>
  <c r="C36" i="11"/>
  <c r="C37" i="10"/>
  <c r="C36" i="10"/>
  <c r="C37" i="9"/>
  <c r="C36" i="9"/>
  <c r="C37" i="7"/>
  <c r="C37" i="8"/>
  <c r="C36" i="8"/>
  <c r="C36" i="7"/>
  <c r="C36" i="6"/>
  <c r="BH42" i="2" l="1"/>
  <c r="N36" i="2"/>
  <c r="N37" i="2"/>
  <c r="S36" i="2"/>
  <c r="S37" i="2"/>
  <c r="X36" i="2"/>
  <c r="X37" i="2"/>
  <c r="AC36" i="2"/>
  <c r="AC37" i="2"/>
  <c r="AH36" i="2"/>
  <c r="AH37" i="2"/>
  <c r="AM36" i="2"/>
  <c r="AM37" i="2"/>
  <c r="F37" i="1" l="1"/>
  <c r="F36" i="1"/>
  <c r="C37" i="1"/>
  <c r="C36" i="1"/>
  <c r="BG37" i="2"/>
  <c r="BB37" i="2"/>
  <c r="AW37" i="2"/>
  <c r="BG36" i="2"/>
  <c r="BB36" i="2"/>
  <c r="AW36" i="2"/>
  <c r="AR37" i="2"/>
  <c r="AR36" i="2"/>
  <c r="I37" i="2" l="1"/>
  <c r="I36" i="2"/>
  <c r="D37" i="2"/>
  <c r="D36" i="2"/>
  <c r="BH40" i="2" s="1"/>
  <c r="BH41" i="2" l="1"/>
</calcChain>
</file>

<file path=xl/sharedStrings.xml><?xml version="1.0" encoding="utf-8"?>
<sst xmlns="http://schemas.openxmlformats.org/spreadsheetml/2006/main" count="929" uniqueCount="113">
  <si>
    <t>日</t>
  </si>
  <si>
    <t>日</t>
    <rPh sb="0" eb="1">
      <t>ヒ</t>
    </rPh>
    <phoneticPr fontId="1"/>
  </si>
  <si>
    <t>曜日</t>
    <rPh sb="0" eb="2">
      <t>ヨウビ</t>
    </rPh>
    <phoneticPr fontId="1"/>
  </si>
  <si>
    <t>月</t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</si>
  <si>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</si>
  <si>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</si>
  <si>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</si>
  <si>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</si>
  <si>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</si>
  <si>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</si>
  <si>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休養日</t>
    <rPh sb="0" eb="3">
      <t>キュウヨウビ</t>
    </rPh>
    <phoneticPr fontId="1"/>
  </si>
  <si>
    <t>変更内容</t>
    <rPh sb="0" eb="2">
      <t>ヘンコウ</t>
    </rPh>
    <rPh sb="2" eb="4">
      <t>ナイヨウ</t>
    </rPh>
    <phoneticPr fontId="1"/>
  </si>
  <si>
    <t>活動計画</t>
    <rPh sb="0" eb="2">
      <t>カツドウ</t>
    </rPh>
    <rPh sb="2" eb="4">
      <t>ケイカク</t>
    </rPh>
    <phoneticPr fontId="1"/>
  </si>
  <si>
    <t>活動時間帯</t>
    <rPh sb="0" eb="2">
      <t>カツドウ</t>
    </rPh>
    <rPh sb="2" eb="4">
      <t>ジカン</t>
    </rPh>
    <rPh sb="4" eb="5">
      <t>タイ</t>
    </rPh>
    <phoneticPr fontId="1"/>
  </si>
  <si>
    <t>平日</t>
    <rPh sb="0" eb="2">
      <t>ヘイジツ</t>
    </rPh>
    <phoneticPr fontId="1"/>
  </si>
  <si>
    <t>A</t>
    <phoneticPr fontId="1"/>
  </si>
  <si>
    <t>B</t>
    <phoneticPr fontId="1"/>
  </si>
  <si>
    <t>１６：００～１８：００</t>
    <phoneticPr fontId="1"/>
  </si>
  <si>
    <t>週末</t>
    <rPh sb="0" eb="2">
      <t>シュウマツ</t>
    </rPh>
    <phoneticPr fontId="1"/>
  </si>
  <si>
    <t>C</t>
    <phoneticPr fontId="1"/>
  </si>
  <si>
    <t>　９：００～１６：００</t>
    <phoneticPr fontId="1"/>
  </si>
  <si>
    <t>活動実績</t>
    <rPh sb="0" eb="2">
      <t>カツドウ</t>
    </rPh>
    <rPh sb="2" eb="4">
      <t>ジッセキ</t>
    </rPh>
    <phoneticPr fontId="1"/>
  </si>
  <si>
    <t>大会等</t>
    <rPh sb="0" eb="2">
      <t>タイカイ</t>
    </rPh>
    <rPh sb="2" eb="3">
      <t>トウ</t>
    </rPh>
    <phoneticPr fontId="1"/>
  </si>
  <si>
    <t>５月</t>
    <rPh sb="1" eb="2">
      <t>ガツ</t>
    </rPh>
    <phoneticPr fontId="1"/>
  </si>
  <si>
    <t>４月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</si>
  <si>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</si>
  <si>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</si>
  <si>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</si>
  <si>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</si>
  <si>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</si>
  <si>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</si>
  <si>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</si>
  <si>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</si>
  <si>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</si>
  <si>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</si>
  <si>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木</t>
    <phoneticPr fontId="1"/>
  </si>
  <si>
    <t>日</t>
    <phoneticPr fontId="1"/>
  </si>
  <si>
    <t>月</t>
    <phoneticPr fontId="1"/>
  </si>
  <si>
    <t>水</t>
    <phoneticPr fontId="1"/>
  </si>
  <si>
    <t>金</t>
    <phoneticPr fontId="1"/>
  </si>
  <si>
    <t>土</t>
    <phoneticPr fontId="1"/>
  </si>
  <si>
    <t>学校行事等</t>
    <rPh sb="0" eb="2">
      <t>ガッコウ</t>
    </rPh>
    <rPh sb="2" eb="4">
      <t>ギョウジ</t>
    </rPh>
    <rPh sb="4" eb="5">
      <t>トウ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</si>
  <si>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</si>
  <si>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4">
      <t>キネン</t>
    </rPh>
    <rPh sb="4" eb="5">
      <t>ヒ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</si>
  <si>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</si>
  <si>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</si>
  <si>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○平日休養日数</t>
    <rPh sb="1" eb="3">
      <t>ヘイジツ</t>
    </rPh>
    <rPh sb="3" eb="6">
      <t>キュウヨウビ</t>
    </rPh>
    <rPh sb="6" eb="7">
      <t>スウ</t>
    </rPh>
    <phoneticPr fontId="1"/>
  </si>
  <si>
    <t>◎休日休養日数</t>
    <rPh sb="1" eb="3">
      <t>キュウジツ</t>
    </rPh>
    <rPh sb="3" eb="6">
      <t>キュウヨウビ</t>
    </rPh>
    <rPh sb="6" eb="7">
      <t>スウ</t>
    </rPh>
    <phoneticPr fontId="1"/>
  </si>
  <si>
    <t>２ｈ程度</t>
    <rPh sb="2" eb="4">
      <t>テイド</t>
    </rPh>
    <phoneticPr fontId="1"/>
  </si>
  <si>
    <t>３ｈ程度</t>
    <rPh sb="2" eb="4">
      <t>テイド</t>
    </rPh>
    <phoneticPr fontId="1"/>
  </si>
  <si>
    <t>大会等</t>
    <rPh sb="0" eb="2">
      <t>タイカイ</t>
    </rPh>
    <rPh sb="2" eb="3">
      <t>ナド</t>
    </rPh>
    <phoneticPr fontId="1"/>
  </si>
  <si>
    <t>D</t>
    <phoneticPr fontId="1"/>
  </si>
  <si>
    <t>Ｅ</t>
    <phoneticPr fontId="1"/>
  </si>
  <si>
    <t>　９：００～１２：００</t>
    <phoneticPr fontId="1"/>
  </si>
  <si>
    <t>１．５ｈ程度</t>
    <rPh sb="4" eb="6">
      <t>テイド</t>
    </rPh>
    <phoneticPr fontId="1"/>
  </si>
  <si>
    <t>１６：３０～１８：００</t>
    <phoneticPr fontId="1"/>
  </si>
  <si>
    <t>年間合計</t>
    <rPh sb="0" eb="2">
      <t>ネンカン</t>
    </rPh>
    <rPh sb="2" eb="4">
      <t>ゴウケイ</t>
    </rPh>
    <phoneticPr fontId="1"/>
  </si>
  <si>
    <t>部活動に関する方針</t>
    <rPh sb="0" eb="3">
      <t>ブカツドウ</t>
    </rPh>
    <rPh sb="4" eb="5">
      <t>カン</t>
    </rPh>
    <rPh sb="7" eb="9">
      <t>ホウシン</t>
    </rPh>
    <phoneticPr fontId="1"/>
  </si>
  <si>
    <t>休養日と活動時間の設定</t>
    <rPh sb="0" eb="3">
      <t>キュウヨウビ</t>
    </rPh>
    <rPh sb="4" eb="6">
      <t>カツドウ</t>
    </rPh>
    <rPh sb="6" eb="8">
      <t>ジカン</t>
    </rPh>
    <rPh sb="9" eb="11">
      <t>セッテイ</t>
    </rPh>
    <phoneticPr fontId="1"/>
  </si>
  <si>
    <t>活動時間</t>
    <rPh sb="0" eb="2">
      <t>カツドウ</t>
    </rPh>
    <rPh sb="2" eb="4">
      <t>ジカン</t>
    </rPh>
    <phoneticPr fontId="1"/>
  </si>
  <si>
    <t>その他</t>
    <rPh sb="2" eb="3">
      <t>タ</t>
    </rPh>
    <phoneticPr fontId="1"/>
  </si>
  <si>
    <t>山の日</t>
    <rPh sb="0" eb="1">
      <t>ヤマ</t>
    </rPh>
    <rPh sb="2" eb="3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</si>
  <si>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</si>
  <si>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</si>
  <si>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</si>
  <si>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元日</t>
    <rPh sb="0" eb="2">
      <t>ガンジツ</t>
    </rPh>
    <phoneticPr fontId="1"/>
  </si>
  <si>
    <t>活動時間帯（例）</t>
    <rPh sb="0" eb="2">
      <t>カツドウ</t>
    </rPh>
    <rPh sb="2" eb="4">
      <t>ジカン</t>
    </rPh>
    <rPh sb="4" eb="5">
      <t>タイ</t>
    </rPh>
    <rPh sb="6" eb="7">
      <t>レイ</t>
    </rPh>
    <phoneticPr fontId="1"/>
  </si>
  <si>
    <t>◎週末休養日数</t>
    <rPh sb="1" eb="3">
      <t>シュウマツ</t>
    </rPh>
    <rPh sb="3" eb="6">
      <t>キュウヨウビ</t>
    </rPh>
    <rPh sb="6" eb="7">
      <t>スウ</t>
    </rPh>
    <phoneticPr fontId="1"/>
  </si>
  <si>
    <t>大会日程等</t>
    <rPh sb="0" eb="2">
      <t>タイカイ</t>
    </rPh>
    <rPh sb="2" eb="4">
      <t>ニッテイ</t>
    </rPh>
    <rPh sb="4" eb="5">
      <t>トウ</t>
    </rPh>
    <phoneticPr fontId="1"/>
  </si>
  <si>
    <t>富山県教育委員会</t>
    <rPh sb="0" eb="3">
      <t>トヤマケン</t>
    </rPh>
    <rPh sb="3" eb="5">
      <t>キョウイク</t>
    </rPh>
    <rPh sb="5" eb="8">
      <t>イインカイ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</si>
  <si>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　　　　　　　　学校　　　　　　　部</t>
    </r>
    <r>
      <rPr>
        <sz val="11"/>
        <color theme="1"/>
        <rFont val="ＭＳ Ｐゴシック"/>
        <family val="2"/>
        <scheme val="minor"/>
      </rPr>
      <t>の年間活動計画</t>
    </r>
    <rPh sb="0" eb="1">
      <t>ケンリツ</t>
    </rPh>
    <rPh sb="8" eb="10">
      <t>ガッコウ</t>
    </rPh>
    <rPh sb="17" eb="18">
      <t>ブ</t>
    </rPh>
    <rPh sb="19" eb="21">
      <t>ネンカン</t>
    </rPh>
    <rPh sb="21" eb="23">
      <t>カツドウ</t>
    </rPh>
    <rPh sb="23" eb="25">
      <t>ケイカク</t>
    </rPh>
    <phoneticPr fontId="1"/>
  </si>
  <si>
    <t>計</t>
    <rPh sb="0" eb="1">
      <t>ケイ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</si>
  <si>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　　　　　　　　学校　　　　　　　部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u/>
        <sz val="11"/>
        <color theme="1"/>
        <rFont val="ＭＳ Ｐゴシック"/>
        <family val="3"/>
        <charset val="128"/>
        <scheme val="minor"/>
      </rPr>
      <t/>
    </r>
    <phoneticPr fontId="1"/>
  </si>
  <si>
    <t>活動計画及び実績</t>
    <phoneticPr fontId="1"/>
  </si>
  <si>
    <t>７月</t>
    <rPh sb="1" eb="2">
      <t>ガツ</t>
    </rPh>
    <phoneticPr fontId="1"/>
  </si>
  <si>
    <t>６月</t>
    <rPh sb="1" eb="2">
      <t>ガツ</t>
    </rPh>
    <phoneticPr fontId="1"/>
  </si>
  <si>
    <t>４月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</si>
  <si>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</si>
  <si>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</si>
  <si>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</si>
  <si>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</si>
  <si>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１月</t>
    <rPh sb="1" eb="2">
      <t>ガツ</t>
    </rPh>
    <phoneticPr fontId="1"/>
  </si>
  <si>
    <t>１２月</t>
    <rPh sb="2" eb="3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</si>
  <si>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</si>
  <si>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</si>
  <si>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②「年間活動計画」の「日」「曜日」「休養日」「大会等」が各月のシートに反映されます。</t>
    <rPh sb="2" eb="4">
      <t>ネンカン</t>
    </rPh>
    <rPh sb="4" eb="6">
      <t>カツドウ</t>
    </rPh>
    <rPh sb="6" eb="8">
      <t>ケイカク</t>
    </rPh>
    <rPh sb="11" eb="12">
      <t>ヒ</t>
    </rPh>
    <rPh sb="14" eb="16">
      <t>ヨウビ</t>
    </rPh>
    <rPh sb="18" eb="21">
      <t>キュウヨウビ</t>
    </rPh>
    <rPh sb="23" eb="25">
      <t>タイカイ</t>
    </rPh>
    <rPh sb="25" eb="26">
      <t>トウ</t>
    </rPh>
    <rPh sb="28" eb="30">
      <t>カクツキ</t>
    </rPh>
    <rPh sb="35" eb="37">
      <t>ハンエイ</t>
    </rPh>
    <phoneticPr fontId="1"/>
  </si>
  <si>
    <t>◎「年間活動計画」と「毎月の計画及び実績」の作成について</t>
    <rPh sb="2" eb="4">
      <t>ネンカン</t>
    </rPh>
    <rPh sb="4" eb="6">
      <t>カツドウ</t>
    </rPh>
    <rPh sb="6" eb="8">
      <t>ケイカク</t>
    </rPh>
    <rPh sb="11" eb="13">
      <t>マイツキ</t>
    </rPh>
    <rPh sb="14" eb="16">
      <t>ケイカク</t>
    </rPh>
    <rPh sb="16" eb="17">
      <t>オヨ</t>
    </rPh>
    <rPh sb="18" eb="20">
      <t>ジッセキ</t>
    </rPh>
    <rPh sb="22" eb="24">
      <t>サクセイ</t>
    </rPh>
    <phoneticPr fontId="1"/>
  </si>
  <si>
    <r>
      <t>①「年間」シートに必要事項を入力して</t>
    </r>
    <r>
      <rPr>
        <b/>
        <sz val="16"/>
        <color rgb="FFFF0000"/>
        <rFont val="ＭＳ Ｐゴシック"/>
        <family val="3"/>
        <charset val="128"/>
        <scheme val="minor"/>
      </rPr>
      <t>「年間活動計画」</t>
    </r>
    <r>
      <rPr>
        <b/>
        <sz val="16"/>
        <color theme="1"/>
        <rFont val="ＭＳ Ｐゴシック"/>
        <family val="3"/>
        <charset val="128"/>
        <scheme val="minor"/>
      </rPr>
      <t>を作成します。</t>
    </r>
    <rPh sb="2" eb="4">
      <t>ネンカン</t>
    </rPh>
    <rPh sb="9" eb="11">
      <t>ヒツヨウ</t>
    </rPh>
    <rPh sb="11" eb="13">
      <t>ジコウ</t>
    </rPh>
    <rPh sb="14" eb="16">
      <t>ニュウリョク</t>
    </rPh>
    <rPh sb="19" eb="21">
      <t>ネンカン</t>
    </rPh>
    <rPh sb="21" eb="23">
      <t>カツドウ</t>
    </rPh>
    <rPh sb="23" eb="25">
      <t>ケイカク</t>
    </rPh>
    <rPh sb="27" eb="29">
      <t>サクセイ</t>
    </rPh>
    <phoneticPr fontId="1"/>
  </si>
  <si>
    <t>③各月のシート下部にある「活動時間帯」欄に実態に応じた活動時間帯を入力します。</t>
    <rPh sb="1" eb="3">
      <t>カクツキ</t>
    </rPh>
    <rPh sb="7" eb="9">
      <t>カブ</t>
    </rPh>
    <rPh sb="13" eb="15">
      <t>カツドウ</t>
    </rPh>
    <rPh sb="15" eb="17">
      <t>ジカン</t>
    </rPh>
    <rPh sb="17" eb="18">
      <t>タイ</t>
    </rPh>
    <rPh sb="19" eb="20">
      <t>ラン</t>
    </rPh>
    <rPh sb="21" eb="23">
      <t>ジッタイ</t>
    </rPh>
    <rPh sb="24" eb="25">
      <t>オウ</t>
    </rPh>
    <rPh sb="27" eb="29">
      <t>カツドウ</t>
    </rPh>
    <rPh sb="29" eb="31">
      <t>ジカン</t>
    </rPh>
    <rPh sb="31" eb="32">
      <t>タイ</t>
    </rPh>
    <rPh sb="33" eb="35">
      <t>ニュウリョク</t>
    </rPh>
    <phoneticPr fontId="1"/>
  </si>
  <si>
    <r>
      <t>④各月のシートの「活動時間帯」欄に該当するアルファベットを入力して</t>
    </r>
    <r>
      <rPr>
        <b/>
        <sz val="16"/>
        <color rgb="FFFF0000"/>
        <rFont val="ＭＳ Ｐゴシック"/>
        <family val="3"/>
        <charset val="128"/>
        <scheme val="minor"/>
      </rPr>
      <t>「毎月の活動計画」</t>
    </r>
    <r>
      <rPr>
        <b/>
        <sz val="16"/>
        <color theme="1"/>
        <rFont val="ＭＳ Ｐゴシック"/>
        <family val="3"/>
        <charset val="128"/>
        <scheme val="minor"/>
      </rPr>
      <t>を作成します。</t>
    </r>
    <rPh sb="1" eb="3">
      <t>カクツキ</t>
    </rPh>
    <rPh sb="9" eb="11">
      <t>カツドウ</t>
    </rPh>
    <rPh sb="11" eb="13">
      <t>ジカン</t>
    </rPh>
    <rPh sb="13" eb="14">
      <t>タイ</t>
    </rPh>
    <rPh sb="15" eb="16">
      <t>ラン</t>
    </rPh>
    <rPh sb="17" eb="19">
      <t>ガイトウ</t>
    </rPh>
    <rPh sb="29" eb="31">
      <t>ニュウリョク</t>
    </rPh>
    <rPh sb="34" eb="36">
      <t>マイツキ</t>
    </rPh>
    <rPh sb="37" eb="39">
      <t>カツドウ</t>
    </rPh>
    <rPh sb="39" eb="41">
      <t>ケイカク</t>
    </rPh>
    <rPh sb="43" eb="45">
      <t>サクセイ</t>
    </rPh>
    <phoneticPr fontId="1"/>
  </si>
  <si>
    <r>
      <t>⑤各月のシートの実績欄にある「休養日」欄と「変更内容」欄を入力して</t>
    </r>
    <r>
      <rPr>
        <b/>
        <sz val="16"/>
        <color rgb="FFFF0000"/>
        <rFont val="ＭＳ Ｐゴシック"/>
        <family val="3"/>
        <charset val="128"/>
        <scheme val="minor"/>
      </rPr>
      <t>「毎月の活動実績」</t>
    </r>
    <r>
      <rPr>
        <b/>
        <sz val="16"/>
        <color theme="1"/>
        <rFont val="ＭＳ Ｐゴシック"/>
        <family val="3"/>
        <charset val="128"/>
        <scheme val="minor"/>
      </rPr>
      <t>を作成します。</t>
    </r>
    <rPh sb="1" eb="3">
      <t>カクツキ</t>
    </rPh>
    <rPh sb="8" eb="10">
      <t>ジッセキ</t>
    </rPh>
    <rPh sb="10" eb="11">
      <t>ラン</t>
    </rPh>
    <rPh sb="15" eb="18">
      <t>キュウヨウビ</t>
    </rPh>
    <rPh sb="19" eb="20">
      <t>ラン</t>
    </rPh>
    <rPh sb="22" eb="24">
      <t>ヘンコウ</t>
    </rPh>
    <rPh sb="24" eb="26">
      <t>ナイヨウ</t>
    </rPh>
    <rPh sb="27" eb="28">
      <t>ラン</t>
    </rPh>
    <rPh sb="29" eb="31">
      <t>ニュウリョク</t>
    </rPh>
    <rPh sb="34" eb="36">
      <t>マイツキ</t>
    </rPh>
    <rPh sb="37" eb="39">
      <t>カツドウ</t>
    </rPh>
    <rPh sb="39" eb="41">
      <t>ジッセキ</t>
    </rPh>
    <rPh sb="43" eb="45">
      <t>サクセイ</t>
    </rPh>
    <phoneticPr fontId="1"/>
  </si>
  <si>
    <t>「富山県部活動の在り方に関する方針」に関する様式例</t>
    <rPh sb="8" eb="9">
      <t>ア</t>
    </rPh>
    <rPh sb="10" eb="11">
      <t>カタ</t>
    </rPh>
    <rPh sb="12" eb="13">
      <t>カン</t>
    </rPh>
    <phoneticPr fontId="1"/>
  </si>
  <si>
    <r>
      <t>平成　　年度　　</t>
    </r>
    <r>
      <rPr>
        <u/>
        <sz val="12"/>
        <color theme="1"/>
        <rFont val="ＭＳ Ｐゴシック"/>
        <family val="3"/>
        <charset val="128"/>
        <scheme val="minor"/>
      </rPr>
      <t>　　　　　　　　　　　</t>
    </r>
    <r>
      <rPr>
        <sz val="12"/>
        <color theme="1"/>
        <rFont val="ＭＳ Ｐゴシック"/>
        <family val="2"/>
        <scheme val="minor"/>
      </rPr>
      <t>学校の部活動に係る活動方針</t>
    </r>
    <rPh sb="0" eb="2">
      <t>ヘイセイ</t>
    </rPh>
    <rPh sb="4" eb="6">
      <t>ネンド</t>
    </rPh>
    <rPh sb="22" eb="25">
      <t>ブカツドウ</t>
    </rPh>
    <rPh sb="26" eb="27">
      <t>カカワ</t>
    </rPh>
    <rPh sb="28" eb="30">
      <t>カツドウ</t>
    </rPh>
    <rPh sb="30" eb="32">
      <t>ホウシン</t>
    </rPh>
    <phoneticPr fontId="1"/>
  </si>
  <si>
    <t>火</t>
    <rPh sb="0" eb="1">
      <t>ヒ</t>
    </rPh>
    <phoneticPr fontId="1"/>
  </si>
  <si>
    <t>国民の休日</t>
    <rPh sb="0" eb="2">
      <t>コクミン</t>
    </rPh>
    <rPh sb="3" eb="5">
      <t>キュウジツ</t>
    </rPh>
    <phoneticPr fontId="1"/>
  </si>
  <si>
    <t>天皇の即位の日</t>
    <rPh sb="0" eb="2">
      <t>テンノウ</t>
    </rPh>
    <rPh sb="3" eb="5">
      <t>ソクイ</t>
    </rPh>
    <rPh sb="6" eb="7">
      <t>ヒ</t>
    </rPh>
    <phoneticPr fontId="1"/>
  </si>
  <si>
    <t>国民の休日</t>
    <rPh sb="0" eb="2">
      <t>コクミン</t>
    </rPh>
    <rPh sb="3" eb="5">
      <t>キュウジツ</t>
    </rPh>
    <phoneticPr fontId="1"/>
  </si>
  <si>
    <t>振替休日</t>
    <rPh sb="0" eb="2">
      <t>フリカエ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</si>
  <si>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</si>
  <si>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</si>
  <si>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</si>
  <si>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即位礼正殿の儀の行われる日</t>
    <rPh sb="0" eb="2">
      <t>ソクイ</t>
    </rPh>
    <rPh sb="2" eb="3">
      <t>レイ</t>
    </rPh>
    <rPh sb="3" eb="5">
      <t>セイデン</t>
    </rPh>
    <rPh sb="6" eb="7">
      <t>ギ</t>
    </rPh>
    <rPh sb="8" eb="9">
      <t>オコナ</t>
    </rPh>
    <rPh sb="12" eb="13">
      <t>ヒ</t>
    </rPh>
    <phoneticPr fontId="1"/>
  </si>
  <si>
    <t>成人の日</t>
    <rPh sb="0" eb="2">
      <t>セイジン</t>
    </rPh>
    <rPh sb="3" eb="4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</si>
  <si>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</si>
  <si>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春分の日</t>
    <rPh sb="0" eb="2">
      <t>シュンブン</t>
    </rPh>
    <rPh sb="3" eb="4">
      <t>ヒ</t>
    </rPh>
    <phoneticPr fontId="1"/>
  </si>
  <si>
    <t>金</t>
    <rPh sb="0" eb="1">
      <t>キン</t>
    </rPh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</si>
  <si>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</si>
  <si>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</si>
  <si>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</si>
  <si>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木</t>
    <rPh sb="0" eb="1">
      <t>モク</t>
    </rPh>
    <phoneticPr fontId="1"/>
  </si>
  <si>
    <t>火</t>
    <rPh sb="0" eb="1">
      <t>カ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</si>
  <si>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</si>
  <si>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１３：００～１６：００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</si>
</sst>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20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4" borderId="0" xfId="0" applyFill="1"/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left" shrinkToFi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76200</xdr:rowOff>
    </xdr:from>
    <xdr:to>
      <xdr:col>2</xdr:col>
      <xdr:colOff>4191000</xdr:colOff>
      <xdr:row>0</xdr:row>
      <xdr:rowOff>571500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2095500" y="76200"/>
          <a:ext cx="4572000" cy="4953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校長が策定する「学校の部活動に係る活動方針」の様式例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0</xdr:row>
      <xdr:rowOff>28575</xdr:rowOff>
    </xdr:from>
    <xdr:to>
      <xdr:col>14</xdr:col>
      <xdr:colOff>1123950</xdr:colOff>
      <xdr:row>0</xdr:row>
      <xdr:rowOff>276225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893445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26</xdr:col>
      <xdr:colOff>247650</xdr:colOff>
      <xdr:row>0</xdr:row>
      <xdr:rowOff>28575</xdr:rowOff>
    </xdr:from>
    <xdr:to>
      <xdr:col>29</xdr:col>
      <xdr:colOff>1123950</xdr:colOff>
      <xdr:row>0</xdr:row>
      <xdr:rowOff>276225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/>
      </xdr:nvSpPr>
      <xdr:spPr>
        <a:xfrm>
          <a:off x="893445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41</xdr:col>
      <xdr:colOff>247650</xdr:colOff>
      <xdr:row>0</xdr:row>
      <xdr:rowOff>28575</xdr:rowOff>
    </xdr:from>
    <xdr:to>
      <xdr:col>44</xdr:col>
      <xdr:colOff>1123950</xdr:colOff>
      <xdr:row>0</xdr:row>
      <xdr:rowOff>276225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/>
      </xdr:nvSpPr>
      <xdr:spPr>
        <a:xfrm>
          <a:off x="2156460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56</xdr:col>
      <xdr:colOff>247650</xdr:colOff>
      <xdr:row>0</xdr:row>
      <xdr:rowOff>28575</xdr:rowOff>
    </xdr:from>
    <xdr:to>
      <xdr:col>59</xdr:col>
      <xdr:colOff>1123950</xdr:colOff>
      <xdr:row>0</xdr:row>
      <xdr:rowOff>276225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/>
      </xdr:nvSpPr>
      <xdr:spPr>
        <a:xfrm>
          <a:off x="3419475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26</xdr:col>
      <xdr:colOff>247650</xdr:colOff>
      <xdr:row>0</xdr:row>
      <xdr:rowOff>28575</xdr:rowOff>
    </xdr:from>
    <xdr:to>
      <xdr:col>29</xdr:col>
      <xdr:colOff>1123950</xdr:colOff>
      <xdr:row>0</xdr:row>
      <xdr:rowOff>276225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/>
      </xdr:nvSpPr>
      <xdr:spPr>
        <a:xfrm>
          <a:off x="4682490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11</xdr:col>
      <xdr:colOff>247650</xdr:colOff>
      <xdr:row>0</xdr:row>
      <xdr:rowOff>28575</xdr:rowOff>
    </xdr:from>
    <xdr:to>
      <xdr:col>14</xdr:col>
      <xdr:colOff>1123950</xdr:colOff>
      <xdr:row>0</xdr:row>
      <xdr:rowOff>276225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/>
      </xdr:nvSpPr>
      <xdr:spPr>
        <a:xfrm>
          <a:off x="2156460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10</xdr:col>
      <xdr:colOff>152400</xdr:colOff>
      <xdr:row>0</xdr:row>
      <xdr:rowOff>28575</xdr:rowOff>
    </xdr:from>
    <xdr:to>
      <xdr:col>14</xdr:col>
      <xdr:colOff>1123950</xdr:colOff>
      <xdr:row>0</xdr:row>
      <xdr:rowOff>276225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SpPr/>
      </xdr:nvSpPr>
      <xdr:spPr>
        <a:xfrm>
          <a:off x="8572500" y="28575"/>
          <a:ext cx="399097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部活動顧問が作成する「年間の活動計画」の様式例</a:t>
          </a:r>
        </a:p>
      </xdr:txBody>
    </xdr:sp>
    <xdr:clientData/>
  </xdr:twoCellAnchor>
  <xdr:twoCellAnchor>
    <xdr:from>
      <xdr:col>26</xdr:col>
      <xdr:colOff>247650</xdr:colOff>
      <xdr:row>0</xdr:row>
      <xdr:rowOff>28575</xdr:rowOff>
    </xdr:from>
    <xdr:to>
      <xdr:col>29</xdr:col>
      <xdr:colOff>1123950</xdr:colOff>
      <xdr:row>0</xdr:row>
      <xdr:rowOff>276225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SpPr/>
      </xdr:nvSpPr>
      <xdr:spPr>
        <a:xfrm>
          <a:off x="893445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26</xdr:col>
      <xdr:colOff>247650</xdr:colOff>
      <xdr:row>0</xdr:row>
      <xdr:rowOff>28575</xdr:rowOff>
    </xdr:from>
    <xdr:to>
      <xdr:col>29</xdr:col>
      <xdr:colOff>1123950</xdr:colOff>
      <xdr:row>0</xdr:row>
      <xdr:rowOff>276225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SpPr/>
      </xdr:nvSpPr>
      <xdr:spPr>
        <a:xfrm>
          <a:off x="893445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25</xdr:col>
      <xdr:colOff>152400</xdr:colOff>
      <xdr:row>0</xdr:row>
      <xdr:rowOff>28575</xdr:rowOff>
    </xdr:from>
    <xdr:to>
      <xdr:col>29</xdr:col>
      <xdr:colOff>1123950</xdr:colOff>
      <xdr:row>0</xdr:row>
      <xdr:rowOff>276225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/>
      </xdr:nvSpPr>
      <xdr:spPr>
        <a:xfrm>
          <a:off x="8572500" y="28575"/>
          <a:ext cx="399097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部活動顧問が作成する「年間の活動計画」の様式例</a:t>
          </a:r>
        </a:p>
      </xdr:txBody>
    </xdr:sp>
    <xdr:clientData/>
  </xdr:twoCellAnchor>
  <xdr:twoCellAnchor>
    <xdr:from>
      <xdr:col>41</xdr:col>
      <xdr:colOff>247650</xdr:colOff>
      <xdr:row>0</xdr:row>
      <xdr:rowOff>28575</xdr:rowOff>
    </xdr:from>
    <xdr:to>
      <xdr:col>44</xdr:col>
      <xdr:colOff>1123950</xdr:colOff>
      <xdr:row>0</xdr:row>
      <xdr:rowOff>276225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SpPr/>
      </xdr:nvSpPr>
      <xdr:spPr>
        <a:xfrm>
          <a:off x="2156460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41</xdr:col>
      <xdr:colOff>247650</xdr:colOff>
      <xdr:row>0</xdr:row>
      <xdr:rowOff>28575</xdr:rowOff>
    </xdr:from>
    <xdr:to>
      <xdr:col>44</xdr:col>
      <xdr:colOff>1123950</xdr:colOff>
      <xdr:row>0</xdr:row>
      <xdr:rowOff>276225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SpPr/>
      </xdr:nvSpPr>
      <xdr:spPr>
        <a:xfrm>
          <a:off x="2156460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41</xdr:col>
      <xdr:colOff>247650</xdr:colOff>
      <xdr:row>0</xdr:row>
      <xdr:rowOff>28575</xdr:rowOff>
    </xdr:from>
    <xdr:to>
      <xdr:col>44</xdr:col>
      <xdr:colOff>1123950</xdr:colOff>
      <xdr:row>0</xdr:row>
      <xdr:rowOff>276225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SpPr/>
      </xdr:nvSpPr>
      <xdr:spPr>
        <a:xfrm>
          <a:off x="2156460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41</xdr:col>
      <xdr:colOff>247650</xdr:colOff>
      <xdr:row>0</xdr:row>
      <xdr:rowOff>28575</xdr:rowOff>
    </xdr:from>
    <xdr:to>
      <xdr:col>44</xdr:col>
      <xdr:colOff>1123950</xdr:colOff>
      <xdr:row>0</xdr:row>
      <xdr:rowOff>276225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SpPr/>
      </xdr:nvSpPr>
      <xdr:spPr>
        <a:xfrm>
          <a:off x="2156460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40</xdr:col>
      <xdr:colOff>152400</xdr:colOff>
      <xdr:row>0</xdr:row>
      <xdr:rowOff>28575</xdr:rowOff>
    </xdr:from>
    <xdr:to>
      <xdr:col>44</xdr:col>
      <xdr:colOff>1123950</xdr:colOff>
      <xdr:row>0</xdr:row>
      <xdr:rowOff>276225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SpPr/>
      </xdr:nvSpPr>
      <xdr:spPr>
        <a:xfrm>
          <a:off x="21202650" y="28575"/>
          <a:ext cx="399097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部活動顧問が作成する「年間の活動計画」の様式例</a:t>
          </a:r>
        </a:p>
      </xdr:txBody>
    </xdr:sp>
    <xdr:clientData/>
  </xdr:twoCellAnchor>
  <xdr:twoCellAnchor>
    <xdr:from>
      <xdr:col>56</xdr:col>
      <xdr:colOff>247650</xdr:colOff>
      <xdr:row>0</xdr:row>
      <xdr:rowOff>28575</xdr:rowOff>
    </xdr:from>
    <xdr:to>
      <xdr:col>59</xdr:col>
      <xdr:colOff>1123950</xdr:colOff>
      <xdr:row>0</xdr:row>
      <xdr:rowOff>276225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SpPr/>
      </xdr:nvSpPr>
      <xdr:spPr>
        <a:xfrm>
          <a:off x="3419475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56</xdr:col>
      <xdr:colOff>247650</xdr:colOff>
      <xdr:row>0</xdr:row>
      <xdr:rowOff>28575</xdr:rowOff>
    </xdr:from>
    <xdr:to>
      <xdr:col>59</xdr:col>
      <xdr:colOff>1123950</xdr:colOff>
      <xdr:row>0</xdr:row>
      <xdr:rowOff>276225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SpPr/>
      </xdr:nvSpPr>
      <xdr:spPr>
        <a:xfrm>
          <a:off x="3419475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56</xdr:col>
      <xdr:colOff>247650</xdr:colOff>
      <xdr:row>0</xdr:row>
      <xdr:rowOff>28575</xdr:rowOff>
    </xdr:from>
    <xdr:to>
      <xdr:col>59</xdr:col>
      <xdr:colOff>1123950</xdr:colOff>
      <xdr:row>0</xdr:row>
      <xdr:rowOff>276225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SpPr/>
      </xdr:nvSpPr>
      <xdr:spPr>
        <a:xfrm>
          <a:off x="3419475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56</xdr:col>
      <xdr:colOff>247650</xdr:colOff>
      <xdr:row>0</xdr:row>
      <xdr:rowOff>28575</xdr:rowOff>
    </xdr:from>
    <xdr:to>
      <xdr:col>59</xdr:col>
      <xdr:colOff>1123950</xdr:colOff>
      <xdr:row>0</xdr:row>
      <xdr:rowOff>276225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SpPr/>
      </xdr:nvSpPr>
      <xdr:spPr>
        <a:xfrm>
          <a:off x="3419475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56</xdr:col>
      <xdr:colOff>247650</xdr:colOff>
      <xdr:row>0</xdr:row>
      <xdr:rowOff>28575</xdr:rowOff>
    </xdr:from>
    <xdr:to>
      <xdr:col>59</xdr:col>
      <xdr:colOff>1123950</xdr:colOff>
      <xdr:row>0</xdr:row>
      <xdr:rowOff>276225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SpPr/>
      </xdr:nvSpPr>
      <xdr:spPr>
        <a:xfrm>
          <a:off x="34194750" y="28575"/>
          <a:ext cx="362902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運動部顧問が作成する「年間の活動計画」の様式例</a:t>
          </a:r>
        </a:p>
      </xdr:txBody>
    </xdr:sp>
    <xdr:clientData/>
  </xdr:twoCellAnchor>
  <xdr:twoCellAnchor>
    <xdr:from>
      <xdr:col>55</xdr:col>
      <xdr:colOff>152400</xdr:colOff>
      <xdr:row>0</xdr:row>
      <xdr:rowOff>28575</xdr:rowOff>
    </xdr:from>
    <xdr:to>
      <xdr:col>59</xdr:col>
      <xdr:colOff>1123950</xdr:colOff>
      <xdr:row>0</xdr:row>
      <xdr:rowOff>276225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SpPr/>
      </xdr:nvSpPr>
      <xdr:spPr>
        <a:xfrm>
          <a:off x="33832800" y="28575"/>
          <a:ext cx="3990975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部活動顧問が作成する「年間の活動計画」の様式例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6</xdr:col>
      <xdr:colOff>1247774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2362200" y="28575"/>
          <a:ext cx="4248149" cy="2476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部活動顧問が作成する「毎月の活動計画・実績」の様式例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37"/>
  <sheetViews>
    <sheetView tabSelected="1" workbookViewId="0">
      <selection activeCell="L14" sqref="L14"/>
    </sheetView>
  </sheetViews>
  <sheetFormatPr defaultRowHeight="13.5" x14ac:dyDescent="0.15"/>
  <sheetData>
    <row r="8" spans="1:10" ht="99" customHeight="1" x14ac:dyDescent="0.15"/>
    <row r="9" spans="1:10" ht="14.25" customHeight="1" x14ac:dyDescent="0.15">
      <c r="A9" s="57" t="s">
        <v>91</v>
      </c>
      <c r="B9" s="57"/>
      <c r="C9" s="57"/>
      <c r="D9" s="57"/>
      <c r="E9" s="57"/>
      <c r="F9" s="57"/>
      <c r="G9" s="57"/>
      <c r="H9" s="57"/>
      <c r="I9" s="57"/>
      <c r="J9" s="57"/>
    </row>
    <row r="10" spans="1:10" ht="13.5" customHeight="1" x14ac:dyDescent="0.15">
      <c r="A10" s="57"/>
      <c r="B10" s="57"/>
      <c r="C10" s="57"/>
      <c r="D10" s="57"/>
      <c r="E10" s="57"/>
      <c r="F10" s="57"/>
      <c r="G10" s="57"/>
      <c r="H10" s="57"/>
      <c r="I10" s="57"/>
      <c r="J10" s="57"/>
    </row>
    <row r="35" spans="1:10" ht="119.25" customHeight="1" x14ac:dyDescent="0.15"/>
    <row r="36" spans="1:10" x14ac:dyDescent="0.15">
      <c r="A36" s="57" t="s">
        <v>69</v>
      </c>
      <c r="B36" s="57"/>
      <c r="C36" s="57"/>
      <c r="D36" s="57"/>
      <c r="E36" s="57"/>
      <c r="F36" s="57"/>
      <c r="G36" s="57"/>
      <c r="H36" s="57"/>
      <c r="I36" s="57"/>
      <c r="J36" s="57"/>
    </row>
    <row r="37" spans="1:10" x14ac:dyDescent="0.15">
      <c r="A37" s="57"/>
      <c r="B37" s="57"/>
      <c r="C37" s="57"/>
      <c r="D37" s="57"/>
      <c r="E37" s="57"/>
      <c r="F37" s="57"/>
      <c r="G37" s="57"/>
      <c r="H37" s="57"/>
      <c r="I37" s="57"/>
      <c r="J37" s="57"/>
    </row>
  </sheetData>
  <mergeCells count="2">
    <mergeCell ref="A9:J10"/>
    <mergeCell ref="A36:J37"/>
  </mergeCells>
  <phoneticPr fontId="1"/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14" sqref="I14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78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41" t="s">
        <v>10</v>
      </c>
      <c r="D4" s="42" t="s">
        <v>13</v>
      </c>
      <c r="E4" s="43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IF(年間!Z5="","",年間!Z5)</f>
        <v>1</v>
      </c>
      <c r="B5" s="41" t="str">
        <f>IF(年間!AA5="","",年間!AA5)</f>
        <v>日</v>
      </c>
      <c r="C5" s="41" t="str">
        <f>IF(年間!AC5="","",年間!AC5)</f>
        <v/>
      </c>
      <c r="D5" s="47"/>
      <c r="E5" s="41" t="str">
        <f>IF(年間!AD5="","",年間!AD5)</f>
        <v/>
      </c>
      <c r="F5" s="48"/>
      <c r="G5" s="49"/>
    </row>
    <row r="6" spans="1:7" ht="18.75" customHeight="1" x14ac:dyDescent="0.15">
      <c r="A6" s="41">
        <f>IF(年間!Z6="","",年間!Z6)</f>
        <v>2</v>
      </c>
      <c r="B6" s="41" t="str">
        <f>IF(年間!AA6="","",年間!AA6)</f>
        <v>月</v>
      </c>
      <c r="C6" s="41" t="str">
        <f>IF(年間!AC6="","",年間!AC6)</f>
        <v/>
      </c>
      <c r="D6" s="42"/>
      <c r="E6" s="41" t="str">
        <f>IF(年間!AD6="","",年間!AD6)</f>
        <v/>
      </c>
      <c r="F6" s="48"/>
      <c r="G6" s="49"/>
    </row>
    <row r="7" spans="1:7" ht="18.75" customHeight="1" x14ac:dyDescent="0.15">
      <c r="A7" s="41">
        <f>IF(年間!Z7="","",年間!Z7)</f>
        <v>3</v>
      </c>
      <c r="B7" s="41" t="str">
        <f>IF(年間!AA7="","",年間!AA7)</f>
        <v>火</v>
      </c>
      <c r="C7" s="41" t="str">
        <f>IF(年間!AC7="","",年間!AC7)</f>
        <v/>
      </c>
      <c r="D7" s="42"/>
      <c r="E7" s="41" t="str">
        <f>IF(年間!AD7="","",年間!AD7)</f>
        <v/>
      </c>
      <c r="F7" s="48"/>
      <c r="G7" s="49"/>
    </row>
    <row r="8" spans="1:7" ht="18.75" customHeight="1" x14ac:dyDescent="0.15">
      <c r="A8" s="41">
        <f>IF(年間!Z8="","",年間!Z8)</f>
        <v>4</v>
      </c>
      <c r="B8" s="41" t="str">
        <f>IF(年間!AA8="","",年間!AA8)</f>
        <v>水</v>
      </c>
      <c r="C8" s="41" t="str">
        <f>IF(年間!AC8="","",年間!AC8)</f>
        <v/>
      </c>
      <c r="D8" s="42"/>
      <c r="E8" s="41" t="str">
        <f>IF(年間!AD8="","",年間!AD8)</f>
        <v/>
      </c>
      <c r="F8" s="48"/>
      <c r="G8" s="49"/>
    </row>
    <row r="9" spans="1:7" ht="18.75" customHeight="1" x14ac:dyDescent="0.15">
      <c r="A9" s="41">
        <f>IF(年間!Z9="","",年間!Z9)</f>
        <v>5</v>
      </c>
      <c r="B9" s="41" t="str">
        <f>IF(年間!AA9="","",年間!AA9)</f>
        <v>木</v>
      </c>
      <c r="C9" s="41" t="str">
        <f>IF(年間!AC9="","",年間!AC9)</f>
        <v/>
      </c>
      <c r="D9" s="42"/>
      <c r="E9" s="41" t="str">
        <f>IF(年間!AD9="","",年間!AD9)</f>
        <v/>
      </c>
      <c r="F9" s="48"/>
      <c r="G9" s="49"/>
    </row>
    <row r="10" spans="1:7" ht="18.75" customHeight="1" x14ac:dyDescent="0.15">
      <c r="A10" s="41">
        <f>IF(年間!Z10="","",年間!Z10)</f>
        <v>6</v>
      </c>
      <c r="B10" s="41" t="str">
        <f>IF(年間!AA10="","",年間!AA10)</f>
        <v>金</v>
      </c>
      <c r="C10" s="41" t="str">
        <f>IF(年間!AC10="","",年間!AC10)</f>
        <v/>
      </c>
      <c r="D10" s="42"/>
      <c r="E10" s="41" t="str">
        <f>IF(年間!AD10="","",年間!AD10)</f>
        <v/>
      </c>
      <c r="F10" s="48"/>
      <c r="G10" s="49"/>
    </row>
    <row r="11" spans="1:7" ht="18.75" customHeight="1" x14ac:dyDescent="0.15">
      <c r="A11" s="41">
        <f>IF(年間!Z11="","",年間!Z11)</f>
        <v>7</v>
      </c>
      <c r="B11" s="41" t="str">
        <f>IF(年間!AA11="","",年間!AA11)</f>
        <v>土</v>
      </c>
      <c r="C11" s="41" t="str">
        <f>IF(年間!AC11="","",年間!AC11)</f>
        <v/>
      </c>
      <c r="D11" s="42"/>
      <c r="E11" s="41" t="str">
        <f>IF(年間!AD11="","",年間!AD11)</f>
        <v/>
      </c>
      <c r="F11" s="48"/>
      <c r="G11" s="49"/>
    </row>
    <row r="12" spans="1:7" ht="18.75" customHeight="1" x14ac:dyDescent="0.15">
      <c r="A12" s="41">
        <f>IF(年間!Z12="","",年間!Z12)</f>
        <v>8</v>
      </c>
      <c r="B12" s="41" t="str">
        <f>IF(年間!AA12="","",年間!AA12)</f>
        <v>日</v>
      </c>
      <c r="C12" s="41" t="str">
        <f>IF(年間!AC12="","",年間!AC12)</f>
        <v/>
      </c>
      <c r="D12" s="42"/>
      <c r="E12" s="41" t="str">
        <f>IF(年間!AD12="","",年間!AD12)</f>
        <v/>
      </c>
      <c r="F12" s="48"/>
      <c r="G12" s="49"/>
    </row>
    <row r="13" spans="1:7" ht="18.75" customHeight="1" x14ac:dyDescent="0.15">
      <c r="A13" s="41">
        <f>IF(年間!Z13="","",年間!Z13)</f>
        <v>9</v>
      </c>
      <c r="B13" s="41" t="str">
        <f>IF(年間!AA13="","",年間!AA13)</f>
        <v>月</v>
      </c>
      <c r="C13" s="41" t="str">
        <f>IF(年間!AC13="","",年間!AC13)</f>
        <v/>
      </c>
      <c r="D13" s="42"/>
      <c r="E13" s="41" t="str">
        <f>IF(年間!AD13="","",年間!AD13)</f>
        <v/>
      </c>
      <c r="F13" s="48"/>
      <c r="G13" s="49"/>
    </row>
    <row r="14" spans="1:7" ht="18.75" customHeight="1" x14ac:dyDescent="0.15">
      <c r="A14" s="41">
        <f>IF(年間!Z14="","",年間!Z14)</f>
        <v>10</v>
      </c>
      <c r="B14" s="41" t="str">
        <f>IF(年間!AA14="","",年間!AA14)</f>
        <v>火</v>
      </c>
      <c r="C14" s="41" t="str">
        <f>IF(年間!AC14="","",年間!AC14)</f>
        <v/>
      </c>
      <c r="D14" s="42"/>
      <c r="E14" s="41" t="str">
        <f>IF(年間!AD14="","",年間!AD14)</f>
        <v/>
      </c>
      <c r="F14" s="48"/>
      <c r="G14" s="50"/>
    </row>
    <row r="15" spans="1:7" ht="18.75" customHeight="1" x14ac:dyDescent="0.15">
      <c r="A15" s="41">
        <f>IF(年間!Z15="","",年間!Z15)</f>
        <v>11</v>
      </c>
      <c r="B15" s="41" t="str">
        <f>IF(年間!AA15="","",年間!AA15)</f>
        <v>水</v>
      </c>
      <c r="C15" s="41" t="str">
        <f>IF(年間!AC15="","",年間!AC15)</f>
        <v/>
      </c>
      <c r="D15" s="42"/>
      <c r="E15" s="41" t="str">
        <f>IF(年間!AD15="","",年間!AD15)</f>
        <v/>
      </c>
      <c r="F15" s="48"/>
      <c r="G15" s="49"/>
    </row>
    <row r="16" spans="1:7" ht="18.75" customHeight="1" x14ac:dyDescent="0.15">
      <c r="A16" s="41">
        <f>IF(年間!Z16="","",年間!Z16)</f>
        <v>12</v>
      </c>
      <c r="B16" s="41" t="str">
        <f>IF(年間!AA16="","",年間!AA16)</f>
        <v>木</v>
      </c>
      <c r="C16" s="41" t="str">
        <f>IF(年間!AC16="","",年間!AC16)</f>
        <v/>
      </c>
      <c r="D16" s="42"/>
      <c r="E16" s="41" t="str">
        <f>IF(年間!AD16="","",年間!AD16)</f>
        <v/>
      </c>
      <c r="F16" s="48"/>
      <c r="G16" s="49"/>
    </row>
    <row r="17" spans="1:7" ht="18.75" customHeight="1" x14ac:dyDescent="0.15">
      <c r="A17" s="41">
        <f>IF(年間!Z17="","",年間!Z17)</f>
        <v>13</v>
      </c>
      <c r="B17" s="41" t="str">
        <f>IF(年間!AA17="","",年間!AA17)</f>
        <v>金</v>
      </c>
      <c r="C17" s="41" t="str">
        <f>IF(年間!AC17="","",年間!AC17)</f>
        <v/>
      </c>
      <c r="D17" s="42"/>
      <c r="E17" s="41" t="str">
        <f>IF(年間!AD17="","",年間!AD17)</f>
        <v/>
      </c>
      <c r="F17" s="48"/>
      <c r="G17" s="49"/>
    </row>
    <row r="18" spans="1:7" ht="18.75" customHeight="1" x14ac:dyDescent="0.15">
      <c r="A18" s="41">
        <f>IF(年間!Z18="","",年間!Z18)</f>
        <v>14</v>
      </c>
      <c r="B18" s="41" t="str">
        <f>IF(年間!AA18="","",年間!AA18)</f>
        <v>土</v>
      </c>
      <c r="C18" s="41" t="str">
        <f>IF(年間!AC18="","",年間!AC18)</f>
        <v/>
      </c>
      <c r="D18" s="42"/>
      <c r="E18" s="41" t="str">
        <f>IF(年間!AD18="","",年間!AD18)</f>
        <v/>
      </c>
      <c r="F18" s="48"/>
      <c r="G18" s="49"/>
    </row>
    <row r="19" spans="1:7" ht="18.75" customHeight="1" x14ac:dyDescent="0.15">
      <c r="A19" s="41">
        <f>IF(年間!Z19="","",年間!Z19)</f>
        <v>15</v>
      </c>
      <c r="B19" s="41" t="str">
        <f>IF(年間!AA19="","",年間!AA19)</f>
        <v>日</v>
      </c>
      <c r="C19" s="41" t="str">
        <f>IF(年間!AC19="","",年間!AC19)</f>
        <v/>
      </c>
      <c r="D19" s="42"/>
      <c r="E19" s="41" t="str">
        <f>IF(年間!AD19="","",年間!AD19)</f>
        <v/>
      </c>
      <c r="F19" s="48"/>
      <c r="G19" s="49"/>
    </row>
    <row r="20" spans="1:7" ht="18.75" customHeight="1" x14ac:dyDescent="0.15">
      <c r="A20" s="41">
        <f>IF(年間!Z20="","",年間!Z20)</f>
        <v>16</v>
      </c>
      <c r="B20" s="41" t="str">
        <f>IF(年間!AA20="","",年間!AA20)</f>
        <v>月</v>
      </c>
      <c r="C20" s="41" t="str">
        <f>IF(年間!AC20="","",年間!AC20)</f>
        <v/>
      </c>
      <c r="D20" s="42"/>
      <c r="E20" s="41" t="str">
        <f>IF(年間!AD20="","",年間!AD20)</f>
        <v/>
      </c>
      <c r="F20" s="48"/>
      <c r="G20" s="49"/>
    </row>
    <row r="21" spans="1:7" ht="18.75" customHeight="1" x14ac:dyDescent="0.15">
      <c r="A21" s="41">
        <f>IF(年間!Z21="","",年間!Z21)</f>
        <v>17</v>
      </c>
      <c r="B21" s="41" t="str">
        <f>IF(年間!AA21="","",年間!AA21)</f>
        <v>火</v>
      </c>
      <c r="C21" s="41" t="str">
        <f>IF(年間!AC21="","",年間!AC21)</f>
        <v/>
      </c>
      <c r="D21" s="42"/>
      <c r="E21" s="41" t="str">
        <f>IF(年間!AD21="","",年間!AD21)</f>
        <v/>
      </c>
      <c r="F21" s="48"/>
      <c r="G21" s="50"/>
    </row>
    <row r="22" spans="1:7" ht="18.75" customHeight="1" x14ac:dyDescent="0.15">
      <c r="A22" s="41">
        <f>IF(年間!Z22="","",年間!Z22)</f>
        <v>18</v>
      </c>
      <c r="B22" s="41" t="str">
        <f>IF(年間!AA22="","",年間!AA22)</f>
        <v>水</v>
      </c>
      <c r="C22" s="41" t="str">
        <f>IF(年間!AC22="","",年間!AC22)</f>
        <v/>
      </c>
      <c r="D22" s="42"/>
      <c r="E22" s="41" t="str">
        <f>IF(年間!AD22="","",年間!AD22)</f>
        <v/>
      </c>
      <c r="F22" s="48"/>
      <c r="G22" s="49"/>
    </row>
    <row r="23" spans="1:7" ht="18.75" customHeight="1" x14ac:dyDescent="0.15">
      <c r="A23" s="41">
        <f>IF(年間!Z23="","",年間!Z23)</f>
        <v>19</v>
      </c>
      <c r="B23" s="41" t="str">
        <f>IF(年間!AA23="","",年間!AA23)</f>
        <v>木</v>
      </c>
      <c r="C23" s="41" t="str">
        <f>IF(年間!AC23="","",年間!AC23)</f>
        <v/>
      </c>
      <c r="D23" s="42"/>
      <c r="E23" s="41" t="str">
        <f>IF(年間!AD23="","",年間!AD23)</f>
        <v/>
      </c>
      <c r="F23" s="48"/>
      <c r="G23" s="49"/>
    </row>
    <row r="24" spans="1:7" ht="18.75" customHeight="1" x14ac:dyDescent="0.15">
      <c r="A24" s="41">
        <f>IF(年間!Z24="","",年間!Z24)</f>
        <v>20</v>
      </c>
      <c r="B24" s="41" t="str">
        <f>IF(年間!AA24="","",年間!AA24)</f>
        <v>金</v>
      </c>
      <c r="C24" s="41" t="str">
        <f>IF(年間!AC24="","",年間!AC24)</f>
        <v/>
      </c>
      <c r="D24" s="42"/>
      <c r="E24" s="41" t="str">
        <f>IF(年間!AD24="","",年間!AD24)</f>
        <v/>
      </c>
      <c r="F24" s="48"/>
      <c r="G24" s="49"/>
    </row>
    <row r="25" spans="1:7" ht="18.75" customHeight="1" x14ac:dyDescent="0.15">
      <c r="A25" s="41">
        <f>IF(年間!Z25="","",年間!Z25)</f>
        <v>21</v>
      </c>
      <c r="B25" s="41" t="str">
        <f>IF(年間!AA25="","",年間!AA25)</f>
        <v>土</v>
      </c>
      <c r="C25" s="41" t="str">
        <f>IF(年間!AC25="","",年間!AC25)</f>
        <v/>
      </c>
      <c r="D25" s="42"/>
      <c r="E25" s="41" t="str">
        <f>IF(年間!AD25="","",年間!AD25)</f>
        <v/>
      </c>
      <c r="F25" s="48"/>
      <c r="G25" s="49"/>
    </row>
    <row r="26" spans="1:7" ht="18.75" customHeight="1" x14ac:dyDescent="0.15">
      <c r="A26" s="41">
        <f>IF(年間!Z26="","",年間!Z26)</f>
        <v>22</v>
      </c>
      <c r="B26" s="41" t="str">
        <f>IF(年間!AA26="","",年間!AA26)</f>
        <v>日</v>
      </c>
      <c r="C26" s="41" t="str">
        <f>IF(年間!AC26="","",年間!AC26)</f>
        <v/>
      </c>
      <c r="D26" s="42"/>
      <c r="E26" s="41" t="str">
        <f>IF(年間!AD26="","",年間!AD26)</f>
        <v/>
      </c>
      <c r="F26" s="48"/>
      <c r="G26" s="49"/>
    </row>
    <row r="27" spans="1:7" ht="18.75" customHeight="1" x14ac:dyDescent="0.15">
      <c r="A27" s="41">
        <f>IF(年間!Z27="","",年間!Z27)</f>
        <v>23</v>
      </c>
      <c r="B27" s="41" t="str">
        <f>IF(年間!AA27="","",年間!AA27)</f>
        <v>月</v>
      </c>
      <c r="C27" s="41" t="str">
        <f>IF(年間!AC27="","",年間!AC27)</f>
        <v/>
      </c>
      <c r="D27" s="42"/>
      <c r="E27" s="41" t="str">
        <f>IF(年間!AD27="","",年間!AD27)</f>
        <v/>
      </c>
      <c r="F27" s="48"/>
      <c r="G27" s="49"/>
    </row>
    <row r="28" spans="1:7" ht="18.75" customHeight="1" x14ac:dyDescent="0.15">
      <c r="A28" s="41">
        <f>IF(年間!Z28="","",年間!Z28)</f>
        <v>24</v>
      </c>
      <c r="B28" s="41" t="str">
        <f>IF(年間!AA28="","",年間!AA28)</f>
        <v>火</v>
      </c>
      <c r="C28" s="41" t="str">
        <f>IF(年間!AC28="","",年間!AC28)</f>
        <v/>
      </c>
      <c r="D28" s="42"/>
      <c r="E28" s="41" t="str">
        <f>IF(年間!AD28="","",年間!AD28)</f>
        <v/>
      </c>
      <c r="F28" s="48"/>
      <c r="G28" s="49"/>
    </row>
    <row r="29" spans="1:7" ht="18.75" customHeight="1" x14ac:dyDescent="0.15">
      <c r="A29" s="41">
        <f>IF(年間!Z29="","",年間!Z29)</f>
        <v>25</v>
      </c>
      <c r="B29" s="41" t="str">
        <f>IF(年間!AA29="","",年間!AA29)</f>
        <v>水</v>
      </c>
      <c r="C29" s="41" t="str">
        <f>IF(年間!AC29="","",年間!AC29)</f>
        <v/>
      </c>
      <c r="D29" s="42"/>
      <c r="E29" s="41" t="str">
        <f>IF(年間!AD29="","",年間!AD29)</f>
        <v/>
      </c>
      <c r="F29" s="48"/>
      <c r="G29" s="49"/>
    </row>
    <row r="30" spans="1:7" ht="18.75" customHeight="1" x14ac:dyDescent="0.15">
      <c r="A30" s="41">
        <f>IF(年間!Z30="","",年間!Z30)</f>
        <v>26</v>
      </c>
      <c r="B30" s="41" t="str">
        <f>IF(年間!AA30="","",年間!AA30)</f>
        <v>木</v>
      </c>
      <c r="C30" s="41" t="str">
        <f>IF(年間!AC30="","",年間!AC30)</f>
        <v/>
      </c>
      <c r="D30" s="42"/>
      <c r="E30" s="41" t="str">
        <f>IF(年間!AD30="","",年間!AD30)</f>
        <v/>
      </c>
      <c r="F30" s="48"/>
      <c r="G30" s="49"/>
    </row>
    <row r="31" spans="1:7" ht="18.75" customHeight="1" x14ac:dyDescent="0.15">
      <c r="A31" s="41">
        <f>IF(年間!Z31="","",年間!Z31)</f>
        <v>27</v>
      </c>
      <c r="B31" s="41" t="str">
        <f>IF(年間!AA31="","",年間!AA31)</f>
        <v>金</v>
      </c>
      <c r="C31" s="41" t="str">
        <f>IF(年間!AC31="","",年間!AC31)</f>
        <v/>
      </c>
      <c r="D31" s="42"/>
      <c r="E31" s="41" t="str">
        <f>IF(年間!AD31="","",年間!AD31)</f>
        <v/>
      </c>
      <c r="F31" s="48"/>
      <c r="G31" s="49"/>
    </row>
    <row r="32" spans="1:7" ht="18.75" customHeight="1" x14ac:dyDescent="0.15">
      <c r="A32" s="41">
        <f>IF(年間!Z32="","",年間!Z32)</f>
        <v>28</v>
      </c>
      <c r="B32" s="41" t="str">
        <f>IF(年間!AA32="","",年間!AA32)</f>
        <v>土</v>
      </c>
      <c r="C32" s="41" t="str">
        <f>IF(年間!AC32="","",年間!AC32)</f>
        <v/>
      </c>
      <c r="D32" s="42"/>
      <c r="E32" s="41" t="str">
        <f>IF(年間!AD32="","",年間!AD32)</f>
        <v/>
      </c>
      <c r="F32" s="48"/>
      <c r="G32" s="49"/>
    </row>
    <row r="33" spans="1:7" ht="18.75" customHeight="1" x14ac:dyDescent="0.15">
      <c r="A33" s="41">
        <f>IF(年間!Z33="","",年間!Z33)</f>
        <v>29</v>
      </c>
      <c r="B33" s="41" t="str">
        <f>IF(年間!AA33="","",年間!AA33)</f>
        <v>日</v>
      </c>
      <c r="C33" s="41" t="str">
        <f>IF(年間!AC33="","",年間!AC33)</f>
        <v/>
      </c>
      <c r="D33" s="42"/>
      <c r="E33" s="41" t="str">
        <f>IF(年間!AD33="","",年間!AD33)</f>
        <v/>
      </c>
      <c r="F33" s="48"/>
      <c r="G33" s="49"/>
    </row>
    <row r="34" spans="1:7" ht="18.75" customHeight="1" x14ac:dyDescent="0.15">
      <c r="A34" s="41">
        <f>IF(年間!Z34="","",年間!Z34)</f>
        <v>30</v>
      </c>
      <c r="B34" s="41" t="str">
        <f>IF(年間!AA34="","",年間!AA34)</f>
        <v>月</v>
      </c>
      <c r="C34" s="41" t="str">
        <f>IF(年間!AC34="","",年間!AC34)</f>
        <v/>
      </c>
      <c r="D34" s="42"/>
      <c r="E34" s="41" t="str">
        <f>IF(年間!AD34="","",年間!AD34)</f>
        <v/>
      </c>
      <c r="F34" s="48"/>
      <c r="G34" s="49"/>
    </row>
    <row r="35" spans="1:7" ht="18.75" customHeight="1" x14ac:dyDescent="0.15">
      <c r="A35" s="41" t="str">
        <f>IF(年間!Z35="","",年間!Z35)</f>
        <v/>
      </c>
      <c r="B35" s="41" t="str">
        <f>IF(年間!AA35="","",年間!AA35)</f>
        <v/>
      </c>
      <c r="C35" s="41" t="str">
        <f>IF(年間!AC35="","",年間!AC35)</f>
        <v/>
      </c>
      <c r="D35" s="42"/>
      <c r="E35" s="41" t="str">
        <f>IF(年間!AD35="","",年間!AD35)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43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41" t="s">
        <v>15</v>
      </c>
      <c r="C40" s="41" t="s">
        <v>54</v>
      </c>
      <c r="D40" s="58" t="s">
        <v>55</v>
      </c>
      <c r="E40" s="58"/>
    </row>
    <row r="41" spans="1:7" ht="12" customHeight="1" x14ac:dyDescent="0.15">
      <c r="A41" s="58"/>
      <c r="B41" s="44" t="s">
        <v>16</v>
      </c>
      <c r="C41" s="41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44" t="s">
        <v>19</v>
      </c>
      <c r="C42" s="41" t="s">
        <v>49</v>
      </c>
      <c r="D42" s="58" t="s">
        <v>53</v>
      </c>
      <c r="E42" s="58"/>
    </row>
    <row r="43" spans="1:7" ht="12" customHeight="1" x14ac:dyDescent="0.15">
      <c r="A43" s="58"/>
      <c r="B43" s="44" t="s">
        <v>51</v>
      </c>
      <c r="C43" s="41" t="s">
        <v>49</v>
      </c>
      <c r="D43" s="58" t="s">
        <v>112</v>
      </c>
      <c r="E43" s="58"/>
    </row>
    <row r="44" spans="1:7" ht="12" customHeight="1" x14ac:dyDescent="0.15">
      <c r="A44" s="58"/>
      <c r="B44" s="44" t="s">
        <v>52</v>
      </c>
      <c r="C44" s="41" t="s">
        <v>50</v>
      </c>
      <c r="D44" s="58" t="s">
        <v>20</v>
      </c>
      <c r="E44" s="58"/>
    </row>
  </sheetData>
  <mergeCells count="13">
    <mergeCell ref="A37:B37"/>
    <mergeCell ref="A3:A4"/>
    <mergeCell ref="B3:B4"/>
    <mergeCell ref="C3:E3"/>
    <mergeCell ref="F3:G3"/>
    <mergeCell ref="A36:B36"/>
    <mergeCell ref="A40:A41"/>
    <mergeCell ref="D40:E40"/>
    <mergeCell ref="D41:E41"/>
    <mergeCell ref="A42:A44"/>
    <mergeCell ref="D42:E42"/>
    <mergeCell ref="D43:E43"/>
    <mergeCell ref="D44:E44"/>
  </mergeCells>
  <phoneticPr fontId="1"/>
  <conditionalFormatting sqref="A5:B35">
    <cfRule type="cellIs" dxfId="6" priority="1" operator="between">
      <formula>"土"</formula>
      <formula>"日"</formula>
    </cfRule>
  </conditionalFormatting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14" sqref="I14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79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41" t="s">
        <v>10</v>
      </c>
      <c r="D4" s="42" t="s">
        <v>13</v>
      </c>
      <c r="E4" s="43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IF(年間!AE5="","",年間!AE5)</f>
        <v>1</v>
      </c>
      <c r="B5" s="41" t="str">
        <f>IF(年間!AF5="","",年間!AF5)</f>
        <v>火</v>
      </c>
      <c r="C5" s="41"/>
      <c r="D5" s="47"/>
      <c r="E5" s="41" t="str">
        <f>IF(年間!AI5="","",年間!AD5)</f>
        <v/>
      </c>
      <c r="F5" s="48"/>
      <c r="G5" s="49"/>
    </row>
    <row r="6" spans="1:7" ht="18.75" customHeight="1" x14ac:dyDescent="0.15">
      <c r="A6" s="41">
        <f>IF(年間!AE6="","",年間!AE6)</f>
        <v>2</v>
      </c>
      <c r="B6" s="41" t="str">
        <f>IF(年間!AF6="","",年間!AF6)</f>
        <v>水</v>
      </c>
      <c r="C6" s="41"/>
      <c r="D6" s="42"/>
      <c r="E6" s="41" t="str">
        <f>IF(年間!AI6="","",年間!AD6)</f>
        <v/>
      </c>
      <c r="F6" s="48"/>
      <c r="G6" s="49"/>
    </row>
    <row r="7" spans="1:7" ht="18.75" customHeight="1" x14ac:dyDescent="0.15">
      <c r="A7" s="41">
        <f>IF(年間!AE7="","",年間!AE7)</f>
        <v>3</v>
      </c>
      <c r="B7" s="41" t="str">
        <f>IF(年間!AF7="","",年間!AF7)</f>
        <v>木</v>
      </c>
      <c r="C7" s="41"/>
      <c r="D7" s="42"/>
      <c r="E7" s="41" t="str">
        <f>IF(年間!AI7="","",年間!AD7)</f>
        <v/>
      </c>
      <c r="F7" s="48"/>
      <c r="G7" s="49"/>
    </row>
    <row r="8" spans="1:7" ht="18.75" customHeight="1" x14ac:dyDescent="0.15">
      <c r="A8" s="41">
        <f>IF(年間!AE8="","",年間!AE8)</f>
        <v>4</v>
      </c>
      <c r="B8" s="41" t="str">
        <f>IF(年間!AF8="","",年間!AF8)</f>
        <v>金</v>
      </c>
      <c r="C8" s="41"/>
      <c r="D8" s="42"/>
      <c r="E8" s="41" t="str">
        <f>IF(年間!AI8="","",年間!AD8)</f>
        <v/>
      </c>
      <c r="F8" s="48"/>
      <c r="G8" s="49"/>
    </row>
    <row r="9" spans="1:7" ht="18.75" customHeight="1" x14ac:dyDescent="0.15">
      <c r="A9" s="41">
        <f>IF(年間!AE9="","",年間!AE9)</f>
        <v>5</v>
      </c>
      <c r="B9" s="41" t="str">
        <f>IF(年間!AF9="","",年間!AF9)</f>
        <v>土</v>
      </c>
      <c r="C9" s="41"/>
      <c r="D9" s="42"/>
      <c r="E9" s="41" t="str">
        <f>IF(年間!AI9="","",年間!AD9)</f>
        <v/>
      </c>
      <c r="F9" s="48"/>
      <c r="G9" s="49"/>
    </row>
    <row r="10" spans="1:7" ht="18.75" customHeight="1" x14ac:dyDescent="0.15">
      <c r="A10" s="41">
        <f>IF(年間!AE10="","",年間!AE10)</f>
        <v>6</v>
      </c>
      <c r="B10" s="41" t="str">
        <f>IF(年間!AF10="","",年間!AF10)</f>
        <v>日</v>
      </c>
      <c r="C10" s="41"/>
      <c r="D10" s="42"/>
      <c r="E10" s="41" t="str">
        <f>IF(年間!AI10="","",年間!AD10)</f>
        <v/>
      </c>
      <c r="F10" s="48"/>
      <c r="G10" s="49"/>
    </row>
    <row r="11" spans="1:7" ht="18.75" customHeight="1" x14ac:dyDescent="0.15">
      <c r="A11" s="41">
        <f>IF(年間!AE11="","",年間!AE11)</f>
        <v>7</v>
      </c>
      <c r="B11" s="41" t="str">
        <f>IF(年間!AF11="","",年間!AF11)</f>
        <v>月</v>
      </c>
      <c r="C11" s="41"/>
      <c r="D11" s="42"/>
      <c r="E11" s="41" t="str">
        <f>IF(年間!AI11="","",年間!AD11)</f>
        <v/>
      </c>
      <c r="F11" s="48"/>
      <c r="G11" s="49"/>
    </row>
    <row r="12" spans="1:7" ht="18.75" customHeight="1" x14ac:dyDescent="0.15">
      <c r="A12" s="41">
        <f>IF(年間!AE12="","",年間!AE12)</f>
        <v>8</v>
      </c>
      <c r="B12" s="41" t="str">
        <f>IF(年間!AF12="","",年間!AF12)</f>
        <v>火</v>
      </c>
      <c r="C12" s="41"/>
      <c r="D12" s="42"/>
      <c r="E12" s="41" t="str">
        <f>IF(年間!AI12="","",年間!AD12)</f>
        <v/>
      </c>
      <c r="F12" s="48"/>
      <c r="G12" s="49"/>
    </row>
    <row r="13" spans="1:7" ht="18.75" customHeight="1" x14ac:dyDescent="0.15">
      <c r="A13" s="41">
        <f>IF(年間!AE13="","",年間!AE13)</f>
        <v>9</v>
      </c>
      <c r="B13" s="41" t="str">
        <f>IF(年間!AF13="","",年間!AF13)</f>
        <v>水</v>
      </c>
      <c r="C13" s="41"/>
      <c r="D13" s="42"/>
      <c r="E13" s="41" t="str">
        <f>IF(年間!AI13="","",年間!AD13)</f>
        <v/>
      </c>
      <c r="F13" s="48"/>
      <c r="G13" s="49"/>
    </row>
    <row r="14" spans="1:7" ht="18.75" customHeight="1" x14ac:dyDescent="0.15">
      <c r="A14" s="41">
        <f>IF(年間!AE14="","",年間!AE14)</f>
        <v>10</v>
      </c>
      <c r="B14" s="41" t="str">
        <f>IF(年間!AF14="","",年間!AF14)</f>
        <v>木</v>
      </c>
      <c r="C14" s="41"/>
      <c r="D14" s="42"/>
      <c r="E14" s="41" t="str">
        <f>IF(年間!AI14="","",年間!AD14)</f>
        <v/>
      </c>
      <c r="F14" s="48"/>
      <c r="G14" s="50"/>
    </row>
    <row r="15" spans="1:7" ht="18.75" customHeight="1" x14ac:dyDescent="0.15">
      <c r="A15" s="41">
        <f>IF(年間!AE15="","",年間!AE15)</f>
        <v>11</v>
      </c>
      <c r="B15" s="41" t="str">
        <f>IF(年間!AF15="","",年間!AF15)</f>
        <v>金</v>
      </c>
      <c r="C15" s="41"/>
      <c r="D15" s="42"/>
      <c r="E15" s="41" t="str">
        <f>IF(年間!AI15="","",年間!AD15)</f>
        <v/>
      </c>
      <c r="F15" s="48"/>
      <c r="G15" s="49"/>
    </row>
    <row r="16" spans="1:7" ht="18.75" customHeight="1" x14ac:dyDescent="0.15">
      <c r="A16" s="41">
        <f>IF(年間!AE16="","",年間!AE16)</f>
        <v>12</v>
      </c>
      <c r="B16" s="41" t="str">
        <f>IF(年間!AF16="","",年間!AF16)</f>
        <v>土</v>
      </c>
      <c r="C16" s="41"/>
      <c r="D16" s="42"/>
      <c r="E16" s="41" t="str">
        <f>IF(年間!AI16="","",年間!AD16)</f>
        <v/>
      </c>
      <c r="F16" s="48"/>
      <c r="G16" s="49"/>
    </row>
    <row r="17" spans="1:7" ht="18.75" customHeight="1" x14ac:dyDescent="0.15">
      <c r="A17" s="41">
        <f>IF(年間!AE17="","",年間!AE17)</f>
        <v>13</v>
      </c>
      <c r="B17" s="41" t="str">
        <f>IF(年間!AF17="","",年間!AF17)</f>
        <v>日</v>
      </c>
      <c r="C17" s="41"/>
      <c r="D17" s="42"/>
      <c r="E17" s="41" t="str">
        <f>IF(年間!AI17="","",年間!AD17)</f>
        <v/>
      </c>
      <c r="F17" s="48"/>
      <c r="G17" s="49"/>
    </row>
    <row r="18" spans="1:7" ht="18.75" customHeight="1" x14ac:dyDescent="0.15">
      <c r="A18" s="41">
        <f>IF(年間!AE18="","",年間!AE18)</f>
        <v>14</v>
      </c>
      <c r="B18" s="41" t="str">
        <f>IF(年間!AF18="","",年間!AF18)</f>
        <v>月</v>
      </c>
      <c r="C18" s="41"/>
      <c r="D18" s="42"/>
      <c r="E18" s="41" t="str">
        <f>IF(年間!AI18="","",年間!AD18)</f>
        <v/>
      </c>
      <c r="F18" s="48"/>
      <c r="G18" s="49"/>
    </row>
    <row r="19" spans="1:7" ht="18.75" customHeight="1" x14ac:dyDescent="0.15">
      <c r="A19" s="41">
        <f>IF(年間!AE19="","",年間!AE19)</f>
        <v>15</v>
      </c>
      <c r="B19" s="41" t="str">
        <f>IF(年間!AF19="","",年間!AF19)</f>
        <v>火</v>
      </c>
      <c r="C19" s="41"/>
      <c r="D19" s="42"/>
      <c r="E19" s="41" t="str">
        <f>IF(年間!AI19="","",年間!AD19)</f>
        <v/>
      </c>
      <c r="F19" s="48"/>
      <c r="G19" s="49"/>
    </row>
    <row r="20" spans="1:7" ht="18.75" customHeight="1" x14ac:dyDescent="0.15">
      <c r="A20" s="41">
        <f>IF(年間!AE20="","",年間!AE20)</f>
        <v>16</v>
      </c>
      <c r="B20" s="41" t="str">
        <f>IF(年間!AF20="","",年間!AF20)</f>
        <v>水</v>
      </c>
      <c r="C20" s="41"/>
      <c r="D20" s="42"/>
      <c r="E20" s="41" t="str">
        <f>IF(年間!AI20="","",年間!AD20)</f>
        <v/>
      </c>
      <c r="F20" s="48"/>
      <c r="G20" s="49"/>
    </row>
    <row r="21" spans="1:7" ht="18.75" customHeight="1" x14ac:dyDescent="0.15">
      <c r="A21" s="41">
        <f>IF(年間!AE21="","",年間!AE21)</f>
        <v>17</v>
      </c>
      <c r="B21" s="41" t="str">
        <f>IF(年間!AF21="","",年間!AF21)</f>
        <v>木</v>
      </c>
      <c r="C21" s="41"/>
      <c r="D21" s="42"/>
      <c r="E21" s="41" t="str">
        <f>IF(年間!AI21="","",年間!AD21)</f>
        <v/>
      </c>
      <c r="F21" s="48"/>
      <c r="G21" s="50"/>
    </row>
    <row r="22" spans="1:7" ht="18.75" customHeight="1" x14ac:dyDescent="0.15">
      <c r="A22" s="41">
        <f>IF(年間!AE22="","",年間!AE22)</f>
        <v>18</v>
      </c>
      <c r="B22" s="41" t="str">
        <f>IF(年間!AF22="","",年間!AF22)</f>
        <v>金</v>
      </c>
      <c r="C22" s="41"/>
      <c r="D22" s="42"/>
      <c r="E22" s="41" t="str">
        <f>IF(年間!AI22="","",年間!AD22)</f>
        <v/>
      </c>
      <c r="F22" s="48"/>
      <c r="G22" s="49"/>
    </row>
    <row r="23" spans="1:7" ht="18.75" customHeight="1" x14ac:dyDescent="0.15">
      <c r="A23" s="41">
        <f>IF(年間!AE23="","",年間!AE23)</f>
        <v>19</v>
      </c>
      <c r="B23" s="41" t="str">
        <f>IF(年間!AF23="","",年間!AF23)</f>
        <v>土</v>
      </c>
      <c r="C23" s="41"/>
      <c r="D23" s="42"/>
      <c r="E23" s="41" t="str">
        <f>IF(年間!AI23="","",年間!AD23)</f>
        <v/>
      </c>
      <c r="F23" s="48"/>
      <c r="G23" s="49"/>
    </row>
    <row r="24" spans="1:7" ht="18.75" customHeight="1" x14ac:dyDescent="0.15">
      <c r="A24" s="41">
        <f>IF(年間!AE24="","",年間!AE24)</f>
        <v>20</v>
      </c>
      <c r="B24" s="41" t="str">
        <f>IF(年間!AF24="","",年間!AF24)</f>
        <v>日</v>
      </c>
      <c r="C24" s="41"/>
      <c r="D24" s="42"/>
      <c r="E24" s="41" t="str">
        <f>IF(年間!AI24="","",年間!AD24)</f>
        <v/>
      </c>
      <c r="F24" s="48"/>
      <c r="G24" s="49"/>
    </row>
    <row r="25" spans="1:7" ht="18.75" customHeight="1" x14ac:dyDescent="0.15">
      <c r="A25" s="41">
        <f>IF(年間!AE25="","",年間!AE25)</f>
        <v>21</v>
      </c>
      <c r="B25" s="41" t="str">
        <f>IF(年間!AF25="","",年間!AF25)</f>
        <v>月</v>
      </c>
      <c r="C25" s="41"/>
      <c r="D25" s="42"/>
      <c r="E25" s="41" t="str">
        <f>IF(年間!AI25="","",年間!AD25)</f>
        <v/>
      </c>
      <c r="F25" s="48"/>
      <c r="G25" s="49"/>
    </row>
    <row r="26" spans="1:7" ht="18.75" customHeight="1" x14ac:dyDescent="0.15">
      <c r="A26" s="41">
        <f>IF(年間!AE26="","",年間!AE26)</f>
        <v>22</v>
      </c>
      <c r="B26" s="41" t="str">
        <f>IF(年間!AF26="","",年間!AF26)</f>
        <v>火</v>
      </c>
      <c r="C26" s="41"/>
      <c r="D26" s="42"/>
      <c r="E26" s="41" t="str">
        <f>IF(年間!AI26="","",年間!AD26)</f>
        <v/>
      </c>
      <c r="F26" s="48"/>
      <c r="G26" s="49"/>
    </row>
    <row r="27" spans="1:7" ht="18.75" customHeight="1" x14ac:dyDescent="0.15">
      <c r="A27" s="41">
        <f>IF(年間!AE27="","",年間!AE27)</f>
        <v>23</v>
      </c>
      <c r="B27" s="41" t="str">
        <f>IF(年間!AF27="","",年間!AF27)</f>
        <v>水</v>
      </c>
      <c r="C27" s="41"/>
      <c r="D27" s="42"/>
      <c r="E27" s="41" t="str">
        <f>IF(年間!AI27="","",年間!AD27)</f>
        <v/>
      </c>
      <c r="F27" s="48"/>
      <c r="G27" s="49"/>
    </row>
    <row r="28" spans="1:7" ht="18.75" customHeight="1" x14ac:dyDescent="0.15">
      <c r="A28" s="41">
        <f>IF(年間!AE28="","",年間!AE28)</f>
        <v>24</v>
      </c>
      <c r="B28" s="41" t="str">
        <f>IF(年間!AF28="","",年間!AF28)</f>
        <v>木</v>
      </c>
      <c r="C28" s="41"/>
      <c r="D28" s="42"/>
      <c r="E28" s="41" t="str">
        <f>IF(年間!AI28="","",年間!AD28)</f>
        <v/>
      </c>
      <c r="F28" s="48"/>
      <c r="G28" s="49"/>
    </row>
    <row r="29" spans="1:7" ht="18.75" customHeight="1" x14ac:dyDescent="0.15">
      <c r="A29" s="41">
        <f>IF(年間!AE29="","",年間!AE29)</f>
        <v>25</v>
      </c>
      <c r="B29" s="41" t="str">
        <f>IF(年間!AF29="","",年間!AF29)</f>
        <v>金</v>
      </c>
      <c r="C29" s="41"/>
      <c r="D29" s="42"/>
      <c r="E29" s="41" t="str">
        <f>IF(年間!AI29="","",年間!AD29)</f>
        <v/>
      </c>
      <c r="F29" s="48"/>
      <c r="G29" s="49"/>
    </row>
    <row r="30" spans="1:7" ht="18.75" customHeight="1" x14ac:dyDescent="0.15">
      <c r="A30" s="41">
        <f>IF(年間!AE30="","",年間!AE30)</f>
        <v>26</v>
      </c>
      <c r="B30" s="41" t="str">
        <f>IF(年間!AF30="","",年間!AF30)</f>
        <v>土</v>
      </c>
      <c r="C30" s="41"/>
      <c r="D30" s="42"/>
      <c r="E30" s="41" t="str">
        <f>IF(年間!AI30="","",年間!AD30)</f>
        <v/>
      </c>
      <c r="F30" s="48"/>
      <c r="G30" s="49"/>
    </row>
    <row r="31" spans="1:7" ht="18.75" customHeight="1" x14ac:dyDescent="0.15">
      <c r="A31" s="41">
        <f>IF(年間!AE31="","",年間!AE31)</f>
        <v>27</v>
      </c>
      <c r="B31" s="41" t="str">
        <f>IF(年間!AF31="","",年間!AF31)</f>
        <v>日</v>
      </c>
      <c r="C31" s="41"/>
      <c r="D31" s="42"/>
      <c r="E31" s="41" t="str">
        <f>IF(年間!AI31="","",年間!AD31)</f>
        <v/>
      </c>
      <c r="F31" s="48"/>
      <c r="G31" s="49"/>
    </row>
    <row r="32" spans="1:7" ht="18.75" customHeight="1" x14ac:dyDescent="0.15">
      <c r="A32" s="41">
        <f>IF(年間!AE32="","",年間!AE32)</f>
        <v>28</v>
      </c>
      <c r="B32" s="41" t="str">
        <f>IF(年間!AF32="","",年間!AF32)</f>
        <v>月</v>
      </c>
      <c r="C32" s="41"/>
      <c r="D32" s="42"/>
      <c r="E32" s="41" t="str">
        <f>IF(年間!AI32="","",年間!AD32)</f>
        <v/>
      </c>
      <c r="F32" s="48"/>
      <c r="G32" s="49"/>
    </row>
    <row r="33" spans="1:7" ht="18.75" customHeight="1" x14ac:dyDescent="0.15">
      <c r="A33" s="41">
        <f>IF(年間!AE33="","",年間!AE33)</f>
        <v>29</v>
      </c>
      <c r="B33" s="41" t="str">
        <f>IF(年間!AF33="","",年間!AF33)</f>
        <v>火</v>
      </c>
      <c r="C33" s="41"/>
      <c r="D33" s="42"/>
      <c r="E33" s="41" t="str">
        <f>IF(年間!AI33="","",年間!AD33)</f>
        <v/>
      </c>
      <c r="F33" s="48"/>
      <c r="G33" s="49"/>
    </row>
    <row r="34" spans="1:7" ht="18.75" customHeight="1" x14ac:dyDescent="0.15">
      <c r="A34" s="41">
        <f>IF(年間!AE34="","",年間!AE34)</f>
        <v>30</v>
      </c>
      <c r="B34" s="41" t="str">
        <f>IF(年間!AF34="","",年間!AF34)</f>
        <v>水</v>
      </c>
      <c r="C34" s="41"/>
      <c r="D34" s="42"/>
      <c r="E34" s="41" t="str">
        <f>IF(年間!AI34="","",年間!AD34)</f>
        <v/>
      </c>
      <c r="F34" s="48"/>
      <c r="G34" s="49"/>
    </row>
    <row r="35" spans="1:7" ht="18.75" customHeight="1" x14ac:dyDescent="0.15">
      <c r="A35" s="41">
        <f>IF(年間!AE35="","",年間!AE35)</f>
        <v>31</v>
      </c>
      <c r="B35" s="41" t="str">
        <f>IF(年間!AF35="","",年間!AF35)</f>
        <v>木</v>
      </c>
      <c r="C35" s="41"/>
      <c r="D35" s="42"/>
      <c r="E35" s="41" t="str">
        <f>IF(年間!AI35="","",年間!AD35)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43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41" t="s">
        <v>15</v>
      </c>
      <c r="C40" s="41" t="s">
        <v>54</v>
      </c>
      <c r="D40" s="58" t="s">
        <v>55</v>
      </c>
      <c r="E40" s="58"/>
    </row>
    <row r="41" spans="1:7" ht="12" customHeight="1" x14ac:dyDescent="0.15">
      <c r="A41" s="58"/>
      <c r="B41" s="44" t="s">
        <v>16</v>
      </c>
      <c r="C41" s="41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44" t="s">
        <v>19</v>
      </c>
      <c r="C42" s="41" t="s">
        <v>49</v>
      </c>
      <c r="D42" s="58" t="s">
        <v>53</v>
      </c>
      <c r="E42" s="58"/>
    </row>
    <row r="43" spans="1:7" ht="12" customHeight="1" x14ac:dyDescent="0.15">
      <c r="A43" s="58"/>
      <c r="B43" s="44" t="s">
        <v>51</v>
      </c>
      <c r="C43" s="41" t="s">
        <v>49</v>
      </c>
      <c r="D43" s="58" t="s">
        <v>112</v>
      </c>
      <c r="E43" s="58"/>
    </row>
    <row r="44" spans="1:7" ht="12" customHeight="1" x14ac:dyDescent="0.15">
      <c r="A44" s="58"/>
      <c r="B44" s="44" t="s">
        <v>52</v>
      </c>
      <c r="C44" s="41" t="s">
        <v>50</v>
      </c>
      <c r="D44" s="58" t="s">
        <v>20</v>
      </c>
      <c r="E44" s="58"/>
    </row>
  </sheetData>
  <mergeCells count="13">
    <mergeCell ref="A37:B37"/>
    <mergeCell ref="A3:A4"/>
    <mergeCell ref="B3:B4"/>
    <mergeCell ref="C3:E3"/>
    <mergeCell ref="F3:G3"/>
    <mergeCell ref="A36:B36"/>
    <mergeCell ref="A40:A41"/>
    <mergeCell ref="D40:E40"/>
    <mergeCell ref="D41:E41"/>
    <mergeCell ref="A42:A44"/>
    <mergeCell ref="D42:E42"/>
    <mergeCell ref="D43:E43"/>
    <mergeCell ref="D44:E44"/>
  </mergeCells>
  <phoneticPr fontId="1"/>
  <conditionalFormatting sqref="A5:B35">
    <cfRule type="cellIs" dxfId="5" priority="1" operator="between">
      <formula>"土"</formula>
      <formula>"日"</formula>
    </cfRule>
  </conditionalFormatting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15" sqref="I15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80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41" t="s">
        <v>10</v>
      </c>
      <c r="D4" s="42" t="s">
        <v>13</v>
      </c>
      <c r="E4" s="43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IF(年間!AJ5="","",年間!AJ5)</f>
        <v>1</v>
      </c>
      <c r="B5" s="41" t="str">
        <f>IF(年間!AK5="","",年間!AK5)</f>
        <v>金</v>
      </c>
      <c r="C5" s="41" t="str">
        <f>IF(年間!AM5="","",年間!AM5)</f>
        <v/>
      </c>
      <c r="D5" s="47"/>
      <c r="E5" s="41" t="str">
        <f>IF(年間!AN5="","",年間!AN5)</f>
        <v/>
      </c>
      <c r="F5" s="48"/>
      <c r="G5" s="49"/>
    </row>
    <row r="6" spans="1:7" ht="18.75" customHeight="1" x14ac:dyDescent="0.15">
      <c r="A6" s="41">
        <f>IF(年間!AJ6="","",年間!AJ6)</f>
        <v>2</v>
      </c>
      <c r="B6" s="41" t="str">
        <f>IF(年間!AK6="","",年間!AK6)</f>
        <v>土</v>
      </c>
      <c r="C6" s="41" t="str">
        <f>IF(年間!AM6="","",年間!AM6)</f>
        <v/>
      </c>
      <c r="D6" s="42"/>
      <c r="E6" s="41" t="str">
        <f>IF(年間!AN6="","",年間!AN6)</f>
        <v/>
      </c>
      <c r="F6" s="48"/>
      <c r="G6" s="49"/>
    </row>
    <row r="7" spans="1:7" ht="18.75" customHeight="1" x14ac:dyDescent="0.15">
      <c r="A7" s="41">
        <f>IF(年間!AJ7="","",年間!AJ7)</f>
        <v>3</v>
      </c>
      <c r="B7" s="41" t="str">
        <f>IF(年間!AK7="","",年間!AK7)</f>
        <v>日</v>
      </c>
      <c r="C7" s="41" t="str">
        <f>IF(年間!AM7="","",年間!AM7)</f>
        <v/>
      </c>
      <c r="D7" s="42"/>
      <c r="E7" s="41" t="str">
        <f>IF(年間!AN7="","",年間!AN7)</f>
        <v/>
      </c>
      <c r="F7" s="48"/>
      <c r="G7" s="49"/>
    </row>
    <row r="8" spans="1:7" ht="18.75" customHeight="1" x14ac:dyDescent="0.15">
      <c r="A8" s="41">
        <f>IF(年間!AJ8="","",年間!AJ8)</f>
        <v>4</v>
      </c>
      <c r="B8" s="41" t="str">
        <f>IF(年間!AK8="","",年間!AK8)</f>
        <v>月</v>
      </c>
      <c r="C8" s="41" t="str">
        <f>IF(年間!AM8="","",年間!AM8)</f>
        <v/>
      </c>
      <c r="D8" s="42"/>
      <c r="E8" s="41" t="str">
        <f>IF(年間!AN8="","",年間!AN8)</f>
        <v/>
      </c>
      <c r="F8" s="48"/>
      <c r="G8" s="49"/>
    </row>
    <row r="9" spans="1:7" ht="18.75" customHeight="1" x14ac:dyDescent="0.15">
      <c r="A9" s="41">
        <f>IF(年間!AJ9="","",年間!AJ9)</f>
        <v>5</v>
      </c>
      <c r="B9" s="41" t="str">
        <f>IF(年間!AK9="","",年間!AK9)</f>
        <v>火</v>
      </c>
      <c r="C9" s="41" t="str">
        <f>IF(年間!AM9="","",年間!AM9)</f>
        <v/>
      </c>
      <c r="D9" s="42"/>
      <c r="E9" s="41" t="str">
        <f>IF(年間!AN9="","",年間!AN9)</f>
        <v/>
      </c>
      <c r="F9" s="48"/>
      <c r="G9" s="49"/>
    </row>
    <row r="10" spans="1:7" ht="18.75" customHeight="1" x14ac:dyDescent="0.15">
      <c r="A10" s="41">
        <f>IF(年間!AJ10="","",年間!AJ10)</f>
        <v>6</v>
      </c>
      <c r="B10" s="41" t="str">
        <f>IF(年間!AK10="","",年間!AK10)</f>
        <v>水</v>
      </c>
      <c r="C10" s="41" t="str">
        <f>IF(年間!AM10="","",年間!AM10)</f>
        <v/>
      </c>
      <c r="D10" s="42"/>
      <c r="E10" s="41" t="str">
        <f>IF(年間!AN10="","",年間!AN10)</f>
        <v/>
      </c>
      <c r="F10" s="48"/>
      <c r="G10" s="49"/>
    </row>
    <row r="11" spans="1:7" ht="18.75" customHeight="1" x14ac:dyDescent="0.15">
      <c r="A11" s="41">
        <f>IF(年間!AJ11="","",年間!AJ11)</f>
        <v>7</v>
      </c>
      <c r="B11" s="41" t="str">
        <f>IF(年間!AK11="","",年間!AK11)</f>
        <v>木</v>
      </c>
      <c r="C11" s="41" t="str">
        <f>IF(年間!AM11="","",年間!AM11)</f>
        <v/>
      </c>
      <c r="D11" s="42"/>
      <c r="E11" s="41" t="str">
        <f>IF(年間!AN11="","",年間!AN11)</f>
        <v/>
      </c>
      <c r="F11" s="48"/>
      <c r="G11" s="49"/>
    </row>
    <row r="12" spans="1:7" ht="18.75" customHeight="1" x14ac:dyDescent="0.15">
      <c r="A12" s="41">
        <f>IF(年間!AJ12="","",年間!AJ12)</f>
        <v>8</v>
      </c>
      <c r="B12" s="41" t="str">
        <f>IF(年間!AK12="","",年間!AK12)</f>
        <v>金</v>
      </c>
      <c r="C12" s="41" t="str">
        <f>IF(年間!AM12="","",年間!AM12)</f>
        <v/>
      </c>
      <c r="D12" s="42"/>
      <c r="E12" s="41" t="str">
        <f>IF(年間!AN12="","",年間!AN12)</f>
        <v/>
      </c>
      <c r="F12" s="48"/>
      <c r="G12" s="49"/>
    </row>
    <row r="13" spans="1:7" ht="18.75" customHeight="1" x14ac:dyDescent="0.15">
      <c r="A13" s="41">
        <f>IF(年間!AJ13="","",年間!AJ13)</f>
        <v>9</v>
      </c>
      <c r="B13" s="41" t="str">
        <f>IF(年間!AK13="","",年間!AK13)</f>
        <v>土</v>
      </c>
      <c r="C13" s="41" t="str">
        <f>IF(年間!AM13="","",年間!AM13)</f>
        <v/>
      </c>
      <c r="D13" s="42"/>
      <c r="E13" s="41" t="str">
        <f>IF(年間!AN13="","",年間!AN13)</f>
        <v/>
      </c>
      <c r="F13" s="48"/>
      <c r="G13" s="49"/>
    </row>
    <row r="14" spans="1:7" ht="18.75" customHeight="1" x14ac:dyDescent="0.15">
      <c r="A14" s="41">
        <f>IF(年間!AJ14="","",年間!AJ14)</f>
        <v>10</v>
      </c>
      <c r="B14" s="41" t="str">
        <f>IF(年間!AK14="","",年間!AK14)</f>
        <v>日</v>
      </c>
      <c r="C14" s="41" t="str">
        <f>IF(年間!AM14="","",年間!AM14)</f>
        <v/>
      </c>
      <c r="D14" s="42"/>
      <c r="E14" s="41" t="str">
        <f>IF(年間!AN14="","",年間!AN14)</f>
        <v/>
      </c>
      <c r="F14" s="48"/>
      <c r="G14" s="50"/>
    </row>
    <row r="15" spans="1:7" ht="18.75" customHeight="1" x14ac:dyDescent="0.15">
      <c r="A15" s="41">
        <f>IF(年間!AJ15="","",年間!AJ15)</f>
        <v>11</v>
      </c>
      <c r="B15" s="41" t="str">
        <f>IF(年間!AK15="","",年間!AK15)</f>
        <v>月</v>
      </c>
      <c r="C15" s="41" t="str">
        <f>IF(年間!AM15="","",年間!AM15)</f>
        <v/>
      </c>
      <c r="D15" s="42"/>
      <c r="E15" s="41" t="str">
        <f>IF(年間!AN15="","",年間!AN15)</f>
        <v/>
      </c>
      <c r="F15" s="48"/>
      <c r="G15" s="49"/>
    </row>
    <row r="16" spans="1:7" ht="18.75" customHeight="1" x14ac:dyDescent="0.15">
      <c r="A16" s="41">
        <f>IF(年間!AJ16="","",年間!AJ16)</f>
        <v>12</v>
      </c>
      <c r="B16" s="41" t="str">
        <f>IF(年間!AK16="","",年間!AK16)</f>
        <v>火</v>
      </c>
      <c r="C16" s="41" t="str">
        <f>IF(年間!AM16="","",年間!AM16)</f>
        <v/>
      </c>
      <c r="D16" s="42"/>
      <c r="E16" s="41" t="str">
        <f>IF(年間!AN16="","",年間!AN16)</f>
        <v/>
      </c>
      <c r="F16" s="48"/>
      <c r="G16" s="49"/>
    </row>
    <row r="17" spans="1:7" ht="18.75" customHeight="1" x14ac:dyDescent="0.15">
      <c r="A17" s="41">
        <f>IF(年間!AJ17="","",年間!AJ17)</f>
        <v>13</v>
      </c>
      <c r="B17" s="41" t="str">
        <f>IF(年間!AK17="","",年間!AK17)</f>
        <v>水</v>
      </c>
      <c r="C17" s="41" t="str">
        <f>IF(年間!AM17="","",年間!AM17)</f>
        <v/>
      </c>
      <c r="D17" s="42"/>
      <c r="E17" s="41" t="str">
        <f>IF(年間!AN17="","",年間!AN17)</f>
        <v/>
      </c>
      <c r="F17" s="48"/>
      <c r="G17" s="49"/>
    </row>
    <row r="18" spans="1:7" ht="18.75" customHeight="1" x14ac:dyDescent="0.15">
      <c r="A18" s="41">
        <f>IF(年間!AJ18="","",年間!AJ18)</f>
        <v>14</v>
      </c>
      <c r="B18" s="41" t="str">
        <f>IF(年間!AK18="","",年間!AK18)</f>
        <v>木</v>
      </c>
      <c r="C18" s="41" t="str">
        <f>IF(年間!AM18="","",年間!AM18)</f>
        <v/>
      </c>
      <c r="D18" s="42"/>
      <c r="E18" s="41" t="str">
        <f>IF(年間!AN18="","",年間!AN18)</f>
        <v/>
      </c>
      <c r="F18" s="48"/>
      <c r="G18" s="49"/>
    </row>
    <row r="19" spans="1:7" ht="18.75" customHeight="1" x14ac:dyDescent="0.15">
      <c r="A19" s="41">
        <f>IF(年間!AJ19="","",年間!AJ19)</f>
        <v>15</v>
      </c>
      <c r="B19" s="41" t="str">
        <f>IF(年間!AK19="","",年間!AK19)</f>
        <v>金</v>
      </c>
      <c r="C19" s="41" t="str">
        <f>IF(年間!AM19="","",年間!AM19)</f>
        <v/>
      </c>
      <c r="D19" s="42"/>
      <c r="E19" s="41" t="str">
        <f>IF(年間!AN19="","",年間!AN19)</f>
        <v/>
      </c>
      <c r="F19" s="48"/>
      <c r="G19" s="49"/>
    </row>
    <row r="20" spans="1:7" ht="18.75" customHeight="1" x14ac:dyDescent="0.15">
      <c r="A20" s="41">
        <f>IF(年間!AJ20="","",年間!AJ20)</f>
        <v>16</v>
      </c>
      <c r="B20" s="41" t="str">
        <f>IF(年間!AK20="","",年間!AK20)</f>
        <v>土</v>
      </c>
      <c r="C20" s="41" t="str">
        <f>IF(年間!AM20="","",年間!AM20)</f>
        <v/>
      </c>
      <c r="D20" s="42"/>
      <c r="E20" s="41" t="str">
        <f>IF(年間!AN20="","",年間!AN20)</f>
        <v/>
      </c>
      <c r="F20" s="48"/>
      <c r="G20" s="49"/>
    </row>
    <row r="21" spans="1:7" ht="18.75" customHeight="1" x14ac:dyDescent="0.15">
      <c r="A21" s="41">
        <f>IF(年間!AJ21="","",年間!AJ21)</f>
        <v>17</v>
      </c>
      <c r="B21" s="41" t="str">
        <f>IF(年間!AK21="","",年間!AK21)</f>
        <v>日</v>
      </c>
      <c r="C21" s="41" t="str">
        <f>IF(年間!AM21="","",年間!AM21)</f>
        <v/>
      </c>
      <c r="D21" s="42"/>
      <c r="E21" s="41" t="str">
        <f>IF(年間!AN21="","",年間!AN21)</f>
        <v/>
      </c>
      <c r="F21" s="48"/>
      <c r="G21" s="50"/>
    </row>
    <row r="22" spans="1:7" ht="18.75" customHeight="1" x14ac:dyDescent="0.15">
      <c r="A22" s="41">
        <f>IF(年間!AJ22="","",年間!AJ22)</f>
        <v>18</v>
      </c>
      <c r="B22" s="41" t="str">
        <f>IF(年間!AK22="","",年間!AK22)</f>
        <v>月</v>
      </c>
      <c r="C22" s="41" t="str">
        <f>IF(年間!AM22="","",年間!AM22)</f>
        <v/>
      </c>
      <c r="D22" s="42"/>
      <c r="E22" s="41" t="str">
        <f>IF(年間!AN22="","",年間!AN22)</f>
        <v/>
      </c>
      <c r="F22" s="48"/>
      <c r="G22" s="49"/>
    </row>
    <row r="23" spans="1:7" ht="18.75" customHeight="1" x14ac:dyDescent="0.15">
      <c r="A23" s="41">
        <f>IF(年間!AJ23="","",年間!AJ23)</f>
        <v>19</v>
      </c>
      <c r="B23" s="41" t="str">
        <f>IF(年間!AK23="","",年間!AK23)</f>
        <v>火</v>
      </c>
      <c r="C23" s="41" t="str">
        <f>IF(年間!AM23="","",年間!AM23)</f>
        <v/>
      </c>
      <c r="D23" s="42"/>
      <c r="E23" s="41" t="str">
        <f>IF(年間!AN23="","",年間!AN23)</f>
        <v/>
      </c>
      <c r="F23" s="48"/>
      <c r="G23" s="49"/>
    </row>
    <row r="24" spans="1:7" ht="18.75" customHeight="1" x14ac:dyDescent="0.15">
      <c r="A24" s="41">
        <f>IF(年間!AJ24="","",年間!AJ24)</f>
        <v>20</v>
      </c>
      <c r="B24" s="41" t="str">
        <f>IF(年間!AK24="","",年間!AK24)</f>
        <v>水</v>
      </c>
      <c r="C24" s="41" t="str">
        <f>IF(年間!AM24="","",年間!AM24)</f>
        <v/>
      </c>
      <c r="D24" s="42"/>
      <c r="E24" s="41" t="str">
        <f>IF(年間!AN24="","",年間!AN24)</f>
        <v/>
      </c>
      <c r="F24" s="48"/>
      <c r="G24" s="49"/>
    </row>
    <row r="25" spans="1:7" ht="18.75" customHeight="1" x14ac:dyDescent="0.15">
      <c r="A25" s="41">
        <f>IF(年間!AJ25="","",年間!AJ25)</f>
        <v>21</v>
      </c>
      <c r="B25" s="41" t="str">
        <f>IF(年間!AK25="","",年間!AK25)</f>
        <v>木</v>
      </c>
      <c r="C25" s="41" t="str">
        <f>IF(年間!AM25="","",年間!AM25)</f>
        <v/>
      </c>
      <c r="D25" s="42"/>
      <c r="E25" s="41" t="str">
        <f>IF(年間!AN25="","",年間!AN25)</f>
        <v/>
      </c>
      <c r="F25" s="48"/>
      <c r="G25" s="49"/>
    </row>
    <row r="26" spans="1:7" ht="18.75" customHeight="1" x14ac:dyDescent="0.15">
      <c r="A26" s="41">
        <f>IF(年間!AJ26="","",年間!AJ26)</f>
        <v>22</v>
      </c>
      <c r="B26" s="41" t="str">
        <f>IF(年間!AK26="","",年間!AK26)</f>
        <v>金</v>
      </c>
      <c r="C26" s="41" t="str">
        <f>IF(年間!AM26="","",年間!AM26)</f>
        <v/>
      </c>
      <c r="D26" s="42"/>
      <c r="E26" s="41" t="str">
        <f>IF(年間!AN26="","",年間!AN26)</f>
        <v/>
      </c>
      <c r="F26" s="48"/>
      <c r="G26" s="49"/>
    </row>
    <row r="27" spans="1:7" ht="18.75" customHeight="1" x14ac:dyDescent="0.15">
      <c r="A27" s="41">
        <f>IF(年間!AJ27="","",年間!AJ27)</f>
        <v>23</v>
      </c>
      <c r="B27" s="41" t="str">
        <f>IF(年間!AK27="","",年間!AK27)</f>
        <v>土</v>
      </c>
      <c r="C27" s="41" t="str">
        <f>IF(年間!AM27="","",年間!AM27)</f>
        <v/>
      </c>
      <c r="D27" s="42"/>
      <c r="E27" s="41" t="str">
        <f>IF(年間!AN27="","",年間!AN27)</f>
        <v/>
      </c>
      <c r="F27" s="48"/>
      <c r="G27" s="49"/>
    </row>
    <row r="28" spans="1:7" ht="18.75" customHeight="1" x14ac:dyDescent="0.15">
      <c r="A28" s="41">
        <f>IF(年間!AJ28="","",年間!AJ28)</f>
        <v>24</v>
      </c>
      <c r="B28" s="41" t="str">
        <f>IF(年間!AK28="","",年間!AK28)</f>
        <v>日</v>
      </c>
      <c r="C28" s="41" t="str">
        <f>IF(年間!AM28="","",年間!AM28)</f>
        <v/>
      </c>
      <c r="D28" s="42"/>
      <c r="E28" s="41" t="str">
        <f>IF(年間!AN28="","",年間!AN28)</f>
        <v/>
      </c>
      <c r="F28" s="48"/>
      <c r="G28" s="49"/>
    </row>
    <row r="29" spans="1:7" ht="18.75" customHeight="1" x14ac:dyDescent="0.15">
      <c r="A29" s="41">
        <f>IF(年間!AJ29="","",年間!AJ29)</f>
        <v>25</v>
      </c>
      <c r="B29" s="41" t="str">
        <f>IF(年間!AK29="","",年間!AK29)</f>
        <v>月</v>
      </c>
      <c r="C29" s="41" t="str">
        <f>IF(年間!AM29="","",年間!AM29)</f>
        <v/>
      </c>
      <c r="D29" s="42"/>
      <c r="E29" s="41" t="str">
        <f>IF(年間!AN29="","",年間!AN29)</f>
        <v/>
      </c>
      <c r="F29" s="48"/>
      <c r="G29" s="49"/>
    </row>
    <row r="30" spans="1:7" ht="18.75" customHeight="1" x14ac:dyDescent="0.15">
      <c r="A30" s="41">
        <f>IF(年間!AJ30="","",年間!AJ30)</f>
        <v>26</v>
      </c>
      <c r="B30" s="41" t="str">
        <f>IF(年間!AK30="","",年間!AK30)</f>
        <v>火</v>
      </c>
      <c r="C30" s="41" t="str">
        <f>IF(年間!AM30="","",年間!AM30)</f>
        <v/>
      </c>
      <c r="D30" s="42"/>
      <c r="E30" s="41" t="str">
        <f>IF(年間!AN30="","",年間!AN30)</f>
        <v/>
      </c>
      <c r="F30" s="48"/>
      <c r="G30" s="49"/>
    </row>
    <row r="31" spans="1:7" ht="18.75" customHeight="1" x14ac:dyDescent="0.15">
      <c r="A31" s="41">
        <f>IF(年間!AJ31="","",年間!AJ31)</f>
        <v>27</v>
      </c>
      <c r="B31" s="41" t="str">
        <f>IF(年間!AK31="","",年間!AK31)</f>
        <v>水</v>
      </c>
      <c r="C31" s="41" t="str">
        <f>IF(年間!AM31="","",年間!AM31)</f>
        <v/>
      </c>
      <c r="D31" s="42"/>
      <c r="E31" s="41" t="str">
        <f>IF(年間!AN31="","",年間!AN31)</f>
        <v/>
      </c>
      <c r="F31" s="48"/>
      <c r="G31" s="49"/>
    </row>
    <row r="32" spans="1:7" ht="18.75" customHeight="1" x14ac:dyDescent="0.15">
      <c r="A32" s="41">
        <f>IF(年間!AJ32="","",年間!AJ32)</f>
        <v>28</v>
      </c>
      <c r="B32" s="41" t="str">
        <f>IF(年間!AK32="","",年間!AK32)</f>
        <v>木</v>
      </c>
      <c r="C32" s="41" t="str">
        <f>IF(年間!AM32="","",年間!AM32)</f>
        <v/>
      </c>
      <c r="D32" s="42"/>
      <c r="E32" s="41" t="str">
        <f>IF(年間!AN32="","",年間!AN32)</f>
        <v/>
      </c>
      <c r="F32" s="48"/>
      <c r="G32" s="49"/>
    </row>
    <row r="33" spans="1:7" ht="18.75" customHeight="1" x14ac:dyDescent="0.15">
      <c r="A33" s="41">
        <f>IF(年間!AJ33="","",年間!AJ33)</f>
        <v>29</v>
      </c>
      <c r="B33" s="41" t="str">
        <f>IF(年間!AK33="","",年間!AK33)</f>
        <v>金</v>
      </c>
      <c r="C33" s="41" t="str">
        <f>IF(年間!AM33="","",年間!AM33)</f>
        <v/>
      </c>
      <c r="D33" s="42"/>
      <c r="E33" s="41" t="str">
        <f>IF(年間!AN33="","",年間!AN33)</f>
        <v/>
      </c>
      <c r="F33" s="48"/>
      <c r="G33" s="49"/>
    </row>
    <row r="34" spans="1:7" ht="18.75" customHeight="1" x14ac:dyDescent="0.15">
      <c r="A34" s="41">
        <f>IF(年間!AJ34="","",年間!AJ34)</f>
        <v>30</v>
      </c>
      <c r="B34" s="41" t="str">
        <f>IF(年間!AK34="","",年間!AK34)</f>
        <v>土</v>
      </c>
      <c r="C34" s="41" t="str">
        <f>IF(年間!AM34="","",年間!AM34)</f>
        <v/>
      </c>
      <c r="D34" s="42"/>
      <c r="E34" s="41" t="str">
        <f>IF(年間!AN34="","",年間!AN34)</f>
        <v/>
      </c>
      <c r="F34" s="48"/>
      <c r="G34" s="49"/>
    </row>
    <row r="35" spans="1:7" ht="18.75" customHeight="1" x14ac:dyDescent="0.15">
      <c r="A35" s="41" t="str">
        <f>IF(年間!AJ35="","",年間!AJ35)</f>
        <v/>
      </c>
      <c r="B35" s="41" t="str">
        <f>IF(年間!AK35="","",年間!AK35)</f>
        <v/>
      </c>
      <c r="C35" s="41" t="str">
        <f>IF(年間!AM35="","",年間!AM35)</f>
        <v/>
      </c>
      <c r="D35" s="42"/>
      <c r="E35" s="41" t="str">
        <f>IF(年間!AN35="","",年間!AN35)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43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41" t="s">
        <v>15</v>
      </c>
      <c r="C40" s="41" t="s">
        <v>54</v>
      </c>
      <c r="D40" s="58" t="s">
        <v>55</v>
      </c>
      <c r="E40" s="58"/>
    </row>
    <row r="41" spans="1:7" ht="12" customHeight="1" x14ac:dyDescent="0.15">
      <c r="A41" s="58"/>
      <c r="B41" s="44" t="s">
        <v>16</v>
      </c>
      <c r="C41" s="41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44" t="s">
        <v>19</v>
      </c>
      <c r="C42" s="41" t="s">
        <v>49</v>
      </c>
      <c r="D42" s="58" t="s">
        <v>53</v>
      </c>
      <c r="E42" s="58"/>
    </row>
    <row r="43" spans="1:7" ht="12" customHeight="1" x14ac:dyDescent="0.15">
      <c r="A43" s="58"/>
      <c r="B43" s="44" t="s">
        <v>51</v>
      </c>
      <c r="C43" s="41" t="s">
        <v>49</v>
      </c>
      <c r="D43" s="58" t="s">
        <v>112</v>
      </c>
      <c r="E43" s="58"/>
    </row>
    <row r="44" spans="1:7" ht="12" customHeight="1" x14ac:dyDescent="0.15">
      <c r="A44" s="58"/>
      <c r="B44" s="44" t="s">
        <v>52</v>
      </c>
      <c r="C44" s="41" t="s">
        <v>50</v>
      </c>
      <c r="D44" s="58" t="s">
        <v>20</v>
      </c>
      <c r="E44" s="58"/>
    </row>
  </sheetData>
  <mergeCells count="13">
    <mergeCell ref="A37:B37"/>
    <mergeCell ref="A3:A4"/>
    <mergeCell ref="B3:B4"/>
    <mergeCell ref="C3:E3"/>
    <mergeCell ref="F3:G3"/>
    <mergeCell ref="A36:B36"/>
    <mergeCell ref="A40:A41"/>
    <mergeCell ref="D40:E40"/>
    <mergeCell ref="D41:E41"/>
    <mergeCell ref="A42:A44"/>
    <mergeCell ref="D42:E42"/>
    <mergeCell ref="D43:E43"/>
    <mergeCell ref="D44:E44"/>
  </mergeCells>
  <phoneticPr fontId="1"/>
  <conditionalFormatting sqref="A5:C35 E5:E35">
    <cfRule type="cellIs" dxfId="4" priority="1" operator="between">
      <formula>"土"</formula>
      <formula>"日"</formula>
    </cfRule>
  </conditionalFormatting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J16" sqref="J16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82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41" t="s">
        <v>10</v>
      </c>
      <c r="D4" s="42" t="s">
        <v>13</v>
      </c>
      <c r="E4" s="43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IF(年間!AO5="","",年間!AO5)</f>
        <v>1</v>
      </c>
      <c r="B5" s="41" t="str">
        <f>IF(年間!AP5="","",年間!AP5)</f>
        <v>日</v>
      </c>
      <c r="C5" s="41" t="str">
        <f>IF(年間!AR5="","",年間!AR5)</f>
        <v/>
      </c>
      <c r="D5" s="47"/>
      <c r="E5" s="41" t="str">
        <f>IF(年間!AS5="","",年間!AS5)</f>
        <v/>
      </c>
      <c r="F5" s="48"/>
      <c r="G5" s="49"/>
    </row>
    <row r="6" spans="1:7" ht="18.75" customHeight="1" x14ac:dyDescent="0.15">
      <c r="A6" s="41">
        <f>IF(年間!AO6="","",年間!AO6)</f>
        <v>2</v>
      </c>
      <c r="B6" s="41" t="str">
        <f>IF(年間!AP6="","",年間!AP6)</f>
        <v>月</v>
      </c>
      <c r="C6" s="41" t="str">
        <f>IF(年間!AR6="","",年間!AR6)</f>
        <v/>
      </c>
      <c r="D6" s="42"/>
      <c r="E6" s="41" t="str">
        <f>IF(年間!AS6="","",年間!AS6)</f>
        <v/>
      </c>
      <c r="F6" s="48"/>
      <c r="G6" s="49"/>
    </row>
    <row r="7" spans="1:7" ht="18.75" customHeight="1" x14ac:dyDescent="0.15">
      <c r="A7" s="41">
        <f>IF(年間!AO7="","",年間!AO7)</f>
        <v>3</v>
      </c>
      <c r="B7" s="41" t="str">
        <f>IF(年間!AP7="","",年間!AP7)</f>
        <v>火</v>
      </c>
      <c r="C7" s="41" t="str">
        <f>IF(年間!AR7="","",年間!AR7)</f>
        <v/>
      </c>
      <c r="D7" s="42"/>
      <c r="E7" s="41" t="str">
        <f>IF(年間!AS7="","",年間!AS7)</f>
        <v/>
      </c>
      <c r="F7" s="48"/>
      <c r="G7" s="49"/>
    </row>
    <row r="8" spans="1:7" ht="18.75" customHeight="1" x14ac:dyDescent="0.15">
      <c r="A8" s="41">
        <f>IF(年間!AO8="","",年間!AO8)</f>
        <v>4</v>
      </c>
      <c r="B8" s="41" t="str">
        <f>IF(年間!AP8="","",年間!AP8)</f>
        <v>水</v>
      </c>
      <c r="C8" s="41" t="str">
        <f>IF(年間!AR8="","",年間!AR8)</f>
        <v/>
      </c>
      <c r="D8" s="42"/>
      <c r="E8" s="41" t="str">
        <f>IF(年間!AS8="","",年間!AS8)</f>
        <v/>
      </c>
      <c r="F8" s="48"/>
      <c r="G8" s="49"/>
    </row>
    <row r="9" spans="1:7" ht="18.75" customHeight="1" x14ac:dyDescent="0.15">
      <c r="A9" s="41">
        <f>IF(年間!AO9="","",年間!AO9)</f>
        <v>5</v>
      </c>
      <c r="B9" s="41" t="str">
        <f>IF(年間!AP9="","",年間!AP9)</f>
        <v>木</v>
      </c>
      <c r="C9" s="41" t="str">
        <f>IF(年間!AR9="","",年間!AR9)</f>
        <v/>
      </c>
      <c r="D9" s="42"/>
      <c r="E9" s="41" t="str">
        <f>IF(年間!AS9="","",年間!AS9)</f>
        <v/>
      </c>
      <c r="F9" s="48"/>
      <c r="G9" s="49"/>
    </row>
    <row r="10" spans="1:7" ht="18.75" customHeight="1" x14ac:dyDescent="0.15">
      <c r="A10" s="41">
        <f>IF(年間!AO10="","",年間!AO10)</f>
        <v>6</v>
      </c>
      <c r="B10" s="41" t="str">
        <f>IF(年間!AP10="","",年間!AP10)</f>
        <v>金</v>
      </c>
      <c r="C10" s="41" t="str">
        <f>IF(年間!AR10="","",年間!AR10)</f>
        <v/>
      </c>
      <c r="D10" s="42"/>
      <c r="E10" s="41" t="str">
        <f>IF(年間!AS10="","",年間!AS10)</f>
        <v/>
      </c>
      <c r="F10" s="48"/>
      <c r="G10" s="49"/>
    </row>
    <row r="11" spans="1:7" ht="18.75" customHeight="1" x14ac:dyDescent="0.15">
      <c r="A11" s="41">
        <f>IF(年間!AO11="","",年間!AO11)</f>
        <v>7</v>
      </c>
      <c r="B11" s="41" t="str">
        <f>IF(年間!AP11="","",年間!AP11)</f>
        <v>土</v>
      </c>
      <c r="C11" s="41" t="str">
        <f>IF(年間!AR11="","",年間!AR11)</f>
        <v/>
      </c>
      <c r="D11" s="42"/>
      <c r="E11" s="41" t="str">
        <f>IF(年間!AS11="","",年間!AS11)</f>
        <v/>
      </c>
      <c r="F11" s="48"/>
      <c r="G11" s="49"/>
    </row>
    <row r="12" spans="1:7" ht="18.75" customHeight="1" x14ac:dyDescent="0.15">
      <c r="A12" s="41">
        <f>IF(年間!AO12="","",年間!AO12)</f>
        <v>8</v>
      </c>
      <c r="B12" s="41" t="str">
        <f>IF(年間!AP12="","",年間!AP12)</f>
        <v>日</v>
      </c>
      <c r="C12" s="41" t="str">
        <f>IF(年間!AR12="","",年間!AR12)</f>
        <v/>
      </c>
      <c r="D12" s="42"/>
      <c r="E12" s="41" t="str">
        <f>IF(年間!AS12="","",年間!AS12)</f>
        <v/>
      </c>
      <c r="F12" s="48"/>
      <c r="G12" s="49"/>
    </row>
    <row r="13" spans="1:7" ht="18.75" customHeight="1" x14ac:dyDescent="0.15">
      <c r="A13" s="41">
        <f>IF(年間!AO13="","",年間!AO13)</f>
        <v>9</v>
      </c>
      <c r="B13" s="41" t="str">
        <f>IF(年間!AP13="","",年間!AP13)</f>
        <v>月</v>
      </c>
      <c r="C13" s="41" t="str">
        <f>IF(年間!AR13="","",年間!AR13)</f>
        <v/>
      </c>
      <c r="D13" s="42"/>
      <c r="E13" s="41" t="str">
        <f>IF(年間!AS13="","",年間!AS13)</f>
        <v/>
      </c>
      <c r="F13" s="48"/>
      <c r="G13" s="49"/>
    </row>
    <row r="14" spans="1:7" ht="18.75" customHeight="1" x14ac:dyDescent="0.15">
      <c r="A14" s="41">
        <f>IF(年間!AO14="","",年間!AO14)</f>
        <v>10</v>
      </c>
      <c r="B14" s="41" t="str">
        <f>IF(年間!AP14="","",年間!AP14)</f>
        <v>火</v>
      </c>
      <c r="C14" s="41" t="str">
        <f>IF(年間!AR14="","",年間!AR14)</f>
        <v/>
      </c>
      <c r="D14" s="42"/>
      <c r="E14" s="41" t="str">
        <f>IF(年間!AS14="","",年間!AS14)</f>
        <v/>
      </c>
      <c r="F14" s="48"/>
      <c r="G14" s="50"/>
    </row>
    <row r="15" spans="1:7" ht="18.75" customHeight="1" x14ac:dyDescent="0.15">
      <c r="A15" s="41">
        <f>IF(年間!AO15="","",年間!AO15)</f>
        <v>11</v>
      </c>
      <c r="B15" s="41" t="str">
        <f>IF(年間!AP15="","",年間!AP15)</f>
        <v>水</v>
      </c>
      <c r="C15" s="41" t="str">
        <f>IF(年間!AR15="","",年間!AR15)</f>
        <v/>
      </c>
      <c r="D15" s="42"/>
      <c r="E15" s="41" t="str">
        <f>IF(年間!AS15="","",年間!AS15)</f>
        <v/>
      </c>
      <c r="F15" s="48"/>
      <c r="G15" s="49"/>
    </row>
    <row r="16" spans="1:7" ht="18.75" customHeight="1" x14ac:dyDescent="0.15">
      <c r="A16" s="41">
        <f>IF(年間!AO16="","",年間!AO16)</f>
        <v>12</v>
      </c>
      <c r="B16" s="41" t="str">
        <f>IF(年間!AP16="","",年間!AP16)</f>
        <v>木</v>
      </c>
      <c r="C16" s="41" t="str">
        <f>IF(年間!AR16="","",年間!AR16)</f>
        <v/>
      </c>
      <c r="D16" s="42"/>
      <c r="E16" s="41" t="str">
        <f>IF(年間!AS16="","",年間!AS16)</f>
        <v/>
      </c>
      <c r="F16" s="48"/>
      <c r="G16" s="49"/>
    </row>
    <row r="17" spans="1:7" ht="18.75" customHeight="1" x14ac:dyDescent="0.15">
      <c r="A17" s="41">
        <f>IF(年間!AO17="","",年間!AO17)</f>
        <v>13</v>
      </c>
      <c r="B17" s="41" t="str">
        <f>IF(年間!AP17="","",年間!AP17)</f>
        <v>金</v>
      </c>
      <c r="C17" s="41" t="str">
        <f>IF(年間!AR17="","",年間!AR17)</f>
        <v/>
      </c>
      <c r="D17" s="42"/>
      <c r="E17" s="41" t="str">
        <f>IF(年間!AS17="","",年間!AS17)</f>
        <v/>
      </c>
      <c r="F17" s="48"/>
      <c r="G17" s="49"/>
    </row>
    <row r="18" spans="1:7" ht="18.75" customHeight="1" x14ac:dyDescent="0.15">
      <c r="A18" s="41">
        <f>IF(年間!AO18="","",年間!AO18)</f>
        <v>14</v>
      </c>
      <c r="B18" s="41" t="str">
        <f>IF(年間!AP18="","",年間!AP18)</f>
        <v>土</v>
      </c>
      <c r="C18" s="41" t="str">
        <f>IF(年間!AR18="","",年間!AR18)</f>
        <v/>
      </c>
      <c r="D18" s="42"/>
      <c r="E18" s="41" t="str">
        <f>IF(年間!AS18="","",年間!AS18)</f>
        <v/>
      </c>
      <c r="F18" s="48"/>
      <c r="G18" s="49"/>
    </row>
    <row r="19" spans="1:7" ht="18.75" customHeight="1" x14ac:dyDescent="0.15">
      <c r="A19" s="41">
        <f>IF(年間!AO19="","",年間!AO19)</f>
        <v>15</v>
      </c>
      <c r="B19" s="41" t="str">
        <f>IF(年間!AP19="","",年間!AP19)</f>
        <v>日</v>
      </c>
      <c r="C19" s="41" t="str">
        <f>IF(年間!AR19="","",年間!AR19)</f>
        <v/>
      </c>
      <c r="D19" s="42"/>
      <c r="E19" s="41" t="str">
        <f>IF(年間!AS19="","",年間!AS19)</f>
        <v/>
      </c>
      <c r="F19" s="48"/>
      <c r="G19" s="49"/>
    </row>
    <row r="20" spans="1:7" ht="18.75" customHeight="1" x14ac:dyDescent="0.15">
      <c r="A20" s="41">
        <f>IF(年間!AO20="","",年間!AO20)</f>
        <v>16</v>
      </c>
      <c r="B20" s="41" t="str">
        <f>IF(年間!AP20="","",年間!AP20)</f>
        <v>月</v>
      </c>
      <c r="C20" s="41" t="str">
        <f>IF(年間!AR20="","",年間!AR20)</f>
        <v/>
      </c>
      <c r="D20" s="42"/>
      <c r="E20" s="41" t="str">
        <f>IF(年間!AS20="","",年間!AS20)</f>
        <v/>
      </c>
      <c r="F20" s="48"/>
      <c r="G20" s="49"/>
    </row>
    <row r="21" spans="1:7" ht="18.75" customHeight="1" x14ac:dyDescent="0.15">
      <c r="A21" s="41">
        <f>IF(年間!AO21="","",年間!AO21)</f>
        <v>17</v>
      </c>
      <c r="B21" s="41" t="str">
        <f>IF(年間!AP21="","",年間!AP21)</f>
        <v>火</v>
      </c>
      <c r="C21" s="41" t="str">
        <f>IF(年間!AR21="","",年間!AR21)</f>
        <v/>
      </c>
      <c r="D21" s="42"/>
      <c r="E21" s="41" t="str">
        <f>IF(年間!AS21="","",年間!AS21)</f>
        <v/>
      </c>
      <c r="F21" s="48"/>
      <c r="G21" s="50"/>
    </row>
    <row r="22" spans="1:7" ht="18.75" customHeight="1" x14ac:dyDescent="0.15">
      <c r="A22" s="41">
        <f>IF(年間!AO22="","",年間!AO22)</f>
        <v>18</v>
      </c>
      <c r="B22" s="41" t="str">
        <f>IF(年間!AP22="","",年間!AP22)</f>
        <v>水</v>
      </c>
      <c r="C22" s="41" t="str">
        <f>IF(年間!AR22="","",年間!AR22)</f>
        <v/>
      </c>
      <c r="D22" s="42"/>
      <c r="E22" s="41" t="str">
        <f>IF(年間!AS22="","",年間!AS22)</f>
        <v/>
      </c>
      <c r="F22" s="48"/>
      <c r="G22" s="49"/>
    </row>
    <row r="23" spans="1:7" ht="18.75" customHeight="1" x14ac:dyDescent="0.15">
      <c r="A23" s="41">
        <f>IF(年間!AO23="","",年間!AO23)</f>
        <v>19</v>
      </c>
      <c r="B23" s="41" t="str">
        <f>IF(年間!AP23="","",年間!AP23)</f>
        <v>木</v>
      </c>
      <c r="C23" s="41" t="str">
        <f>IF(年間!AR23="","",年間!AR23)</f>
        <v/>
      </c>
      <c r="D23" s="42"/>
      <c r="E23" s="41" t="str">
        <f>IF(年間!AS23="","",年間!AS23)</f>
        <v/>
      </c>
      <c r="F23" s="48"/>
      <c r="G23" s="49"/>
    </row>
    <row r="24" spans="1:7" ht="18.75" customHeight="1" x14ac:dyDescent="0.15">
      <c r="A24" s="41">
        <f>IF(年間!AO24="","",年間!AO24)</f>
        <v>20</v>
      </c>
      <c r="B24" s="41" t="str">
        <f>IF(年間!AP24="","",年間!AP24)</f>
        <v>金</v>
      </c>
      <c r="C24" s="41" t="str">
        <f>IF(年間!AR24="","",年間!AR24)</f>
        <v/>
      </c>
      <c r="D24" s="42"/>
      <c r="E24" s="41" t="str">
        <f>IF(年間!AS24="","",年間!AS24)</f>
        <v/>
      </c>
      <c r="F24" s="48"/>
      <c r="G24" s="49"/>
    </row>
    <row r="25" spans="1:7" ht="18.75" customHeight="1" x14ac:dyDescent="0.15">
      <c r="A25" s="41">
        <f>IF(年間!AO25="","",年間!AO25)</f>
        <v>21</v>
      </c>
      <c r="B25" s="41" t="str">
        <f>IF(年間!AP25="","",年間!AP25)</f>
        <v>土</v>
      </c>
      <c r="C25" s="41" t="str">
        <f>IF(年間!AR25="","",年間!AR25)</f>
        <v/>
      </c>
      <c r="D25" s="42"/>
      <c r="E25" s="41" t="str">
        <f>IF(年間!AS25="","",年間!AS25)</f>
        <v/>
      </c>
      <c r="F25" s="48"/>
      <c r="G25" s="49"/>
    </row>
    <row r="26" spans="1:7" ht="18.75" customHeight="1" x14ac:dyDescent="0.15">
      <c r="A26" s="41">
        <f>IF(年間!AO26="","",年間!AO26)</f>
        <v>22</v>
      </c>
      <c r="B26" s="41" t="str">
        <f>IF(年間!AP26="","",年間!AP26)</f>
        <v>日</v>
      </c>
      <c r="C26" s="41" t="str">
        <f>IF(年間!AR26="","",年間!AR26)</f>
        <v/>
      </c>
      <c r="D26" s="42"/>
      <c r="E26" s="41" t="str">
        <f>IF(年間!AS26="","",年間!AS26)</f>
        <v/>
      </c>
      <c r="F26" s="48"/>
      <c r="G26" s="49"/>
    </row>
    <row r="27" spans="1:7" ht="18.75" customHeight="1" x14ac:dyDescent="0.15">
      <c r="A27" s="41">
        <f>IF(年間!AO27="","",年間!AO27)</f>
        <v>23</v>
      </c>
      <c r="B27" s="41" t="str">
        <f>IF(年間!AP27="","",年間!AP27)</f>
        <v>月</v>
      </c>
      <c r="C27" s="41" t="str">
        <f>IF(年間!AR27="","",年間!AR27)</f>
        <v/>
      </c>
      <c r="D27" s="42"/>
      <c r="E27" s="41" t="str">
        <f>IF(年間!AS27="","",年間!AS27)</f>
        <v/>
      </c>
      <c r="F27" s="48"/>
      <c r="G27" s="49"/>
    </row>
    <row r="28" spans="1:7" ht="18.75" customHeight="1" x14ac:dyDescent="0.15">
      <c r="A28" s="41">
        <f>IF(年間!AO28="","",年間!AO28)</f>
        <v>24</v>
      </c>
      <c r="B28" s="41" t="str">
        <f>IF(年間!AP28="","",年間!AP28)</f>
        <v>火</v>
      </c>
      <c r="C28" s="41" t="str">
        <f>IF(年間!AR28="","",年間!AR28)</f>
        <v/>
      </c>
      <c r="D28" s="42"/>
      <c r="E28" s="41" t="str">
        <f>IF(年間!AS28="","",年間!AS28)</f>
        <v/>
      </c>
      <c r="F28" s="48"/>
      <c r="G28" s="49"/>
    </row>
    <row r="29" spans="1:7" ht="18.75" customHeight="1" x14ac:dyDescent="0.15">
      <c r="A29" s="41">
        <f>IF(年間!AO29="","",年間!AO29)</f>
        <v>25</v>
      </c>
      <c r="B29" s="41" t="str">
        <f>IF(年間!AP29="","",年間!AP29)</f>
        <v>水</v>
      </c>
      <c r="C29" s="41" t="str">
        <f>IF(年間!AR29="","",年間!AR29)</f>
        <v/>
      </c>
      <c r="D29" s="42"/>
      <c r="E29" s="41" t="str">
        <f>IF(年間!AS29="","",年間!AS29)</f>
        <v/>
      </c>
      <c r="F29" s="48"/>
      <c r="G29" s="49"/>
    </row>
    <row r="30" spans="1:7" ht="18.75" customHeight="1" x14ac:dyDescent="0.15">
      <c r="A30" s="41">
        <f>IF(年間!AO30="","",年間!AO30)</f>
        <v>26</v>
      </c>
      <c r="B30" s="41" t="str">
        <f>IF(年間!AP30="","",年間!AP30)</f>
        <v>木</v>
      </c>
      <c r="C30" s="41" t="str">
        <f>IF(年間!AR30="","",年間!AR30)</f>
        <v/>
      </c>
      <c r="D30" s="42"/>
      <c r="E30" s="41" t="str">
        <f>IF(年間!AS30="","",年間!AS30)</f>
        <v/>
      </c>
      <c r="F30" s="48"/>
      <c r="G30" s="49"/>
    </row>
    <row r="31" spans="1:7" ht="18.75" customHeight="1" x14ac:dyDescent="0.15">
      <c r="A31" s="41">
        <f>IF(年間!AO31="","",年間!AO31)</f>
        <v>27</v>
      </c>
      <c r="B31" s="41" t="str">
        <f>IF(年間!AP31="","",年間!AP31)</f>
        <v>金</v>
      </c>
      <c r="C31" s="41" t="str">
        <f>IF(年間!AR31="","",年間!AR31)</f>
        <v/>
      </c>
      <c r="D31" s="42"/>
      <c r="E31" s="41" t="str">
        <f>IF(年間!AS31="","",年間!AS31)</f>
        <v/>
      </c>
      <c r="F31" s="48"/>
      <c r="G31" s="49"/>
    </row>
    <row r="32" spans="1:7" ht="18.75" customHeight="1" x14ac:dyDescent="0.15">
      <c r="A32" s="41">
        <f>IF(年間!AO32="","",年間!AO32)</f>
        <v>28</v>
      </c>
      <c r="B32" s="41" t="str">
        <f>IF(年間!AP32="","",年間!AP32)</f>
        <v>土</v>
      </c>
      <c r="C32" s="41" t="str">
        <f>IF(年間!AR32="","",年間!AR32)</f>
        <v/>
      </c>
      <c r="D32" s="42"/>
      <c r="E32" s="41" t="str">
        <f>IF(年間!AS32="","",年間!AS32)</f>
        <v/>
      </c>
      <c r="F32" s="48"/>
      <c r="G32" s="49"/>
    </row>
    <row r="33" spans="1:7" ht="18.75" customHeight="1" x14ac:dyDescent="0.15">
      <c r="A33" s="41">
        <f>IF(年間!AO33="","",年間!AO33)</f>
        <v>29</v>
      </c>
      <c r="B33" s="41" t="str">
        <f>IF(年間!AP33="","",年間!AP33)</f>
        <v>日</v>
      </c>
      <c r="C33" s="41" t="str">
        <f>IF(年間!AR33="","",年間!AR33)</f>
        <v/>
      </c>
      <c r="D33" s="42"/>
      <c r="E33" s="41" t="str">
        <f>IF(年間!AS33="","",年間!AS33)</f>
        <v/>
      </c>
      <c r="F33" s="48"/>
      <c r="G33" s="49"/>
    </row>
    <row r="34" spans="1:7" ht="18.75" customHeight="1" x14ac:dyDescent="0.15">
      <c r="A34" s="41">
        <f>IF(年間!AO34="","",年間!AO34)</f>
        <v>30</v>
      </c>
      <c r="B34" s="41" t="str">
        <f>IF(年間!AP34="","",年間!AP34)</f>
        <v>月</v>
      </c>
      <c r="C34" s="41" t="str">
        <f>IF(年間!AR34="","",年間!AR34)</f>
        <v/>
      </c>
      <c r="D34" s="42"/>
      <c r="E34" s="41" t="str">
        <f>IF(年間!AS34="","",年間!AS34)</f>
        <v/>
      </c>
      <c r="F34" s="48"/>
      <c r="G34" s="49"/>
    </row>
    <row r="35" spans="1:7" ht="18.75" customHeight="1" x14ac:dyDescent="0.15">
      <c r="A35" s="41">
        <f>IF(年間!AO35="","",年間!AO35)</f>
        <v>31</v>
      </c>
      <c r="B35" s="41" t="str">
        <f>IF(年間!AP35="","",年間!AP35)</f>
        <v>火</v>
      </c>
      <c r="C35" s="41" t="str">
        <f>IF(年間!AR35="","",年間!AR35)</f>
        <v/>
      </c>
      <c r="D35" s="42"/>
      <c r="E35" s="41" t="str">
        <f>IF(年間!AS35="","",年間!AS35)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43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41" t="s">
        <v>15</v>
      </c>
      <c r="C40" s="41" t="s">
        <v>54</v>
      </c>
      <c r="D40" s="58" t="s">
        <v>55</v>
      </c>
      <c r="E40" s="58"/>
    </row>
    <row r="41" spans="1:7" ht="12" customHeight="1" x14ac:dyDescent="0.15">
      <c r="A41" s="58"/>
      <c r="B41" s="44" t="s">
        <v>16</v>
      </c>
      <c r="C41" s="41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44" t="s">
        <v>19</v>
      </c>
      <c r="C42" s="41" t="s">
        <v>49</v>
      </c>
      <c r="D42" s="58" t="s">
        <v>53</v>
      </c>
      <c r="E42" s="58"/>
    </row>
    <row r="43" spans="1:7" ht="12" customHeight="1" x14ac:dyDescent="0.15">
      <c r="A43" s="58"/>
      <c r="B43" s="44" t="s">
        <v>51</v>
      </c>
      <c r="C43" s="41" t="s">
        <v>49</v>
      </c>
      <c r="D43" s="58" t="s">
        <v>112</v>
      </c>
      <c r="E43" s="58"/>
    </row>
    <row r="44" spans="1:7" ht="12" customHeight="1" x14ac:dyDescent="0.15">
      <c r="A44" s="58"/>
      <c r="B44" s="44" t="s">
        <v>52</v>
      </c>
      <c r="C44" s="41" t="s">
        <v>50</v>
      </c>
      <c r="D44" s="58" t="s">
        <v>20</v>
      </c>
      <c r="E44" s="58"/>
    </row>
  </sheetData>
  <mergeCells count="13">
    <mergeCell ref="A37:B37"/>
    <mergeCell ref="A3:A4"/>
    <mergeCell ref="B3:B4"/>
    <mergeCell ref="C3:E3"/>
    <mergeCell ref="F3:G3"/>
    <mergeCell ref="A36:B36"/>
    <mergeCell ref="A40:A41"/>
    <mergeCell ref="D40:E40"/>
    <mergeCell ref="D41:E41"/>
    <mergeCell ref="A42:A44"/>
    <mergeCell ref="D42:E42"/>
    <mergeCell ref="D43:E43"/>
    <mergeCell ref="D44:E44"/>
  </mergeCells>
  <phoneticPr fontId="1"/>
  <conditionalFormatting sqref="A5:C35 E5:E35">
    <cfRule type="cellIs" dxfId="3" priority="1" operator="between">
      <formula>"土"</formula>
      <formula>"日"</formula>
    </cfRule>
  </conditionalFormatting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L17" sqref="L17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81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41" t="s">
        <v>10</v>
      </c>
      <c r="D4" s="42" t="s">
        <v>13</v>
      </c>
      <c r="E4" s="43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IF(年間!AT5="","",年間!AT5)</f>
        <v>1</v>
      </c>
      <c r="B5" s="41" t="str">
        <f>IF(年間!AU5="","",年間!AU5)</f>
        <v>水</v>
      </c>
      <c r="C5" s="41" t="str">
        <f>IF(年間!AW5="","",年間!AW5)</f>
        <v/>
      </c>
      <c r="D5" s="47"/>
      <c r="E5" s="41" t="str">
        <f>IF(年間!AX5="","",年間!AX5)</f>
        <v/>
      </c>
      <c r="F5" s="48"/>
      <c r="G5" s="49"/>
    </row>
    <row r="6" spans="1:7" ht="18.75" customHeight="1" x14ac:dyDescent="0.15">
      <c r="A6" s="41">
        <f>IF(年間!AT6="","",年間!AT6)</f>
        <v>2</v>
      </c>
      <c r="B6" s="41" t="str">
        <f>IF(年間!AU6="","",年間!AU6)</f>
        <v>木</v>
      </c>
      <c r="C6" s="41" t="str">
        <f>IF(年間!AW6="","",年間!AW6)</f>
        <v/>
      </c>
      <c r="D6" s="42"/>
      <c r="E6" s="41" t="str">
        <f>IF(年間!AX6="","",年間!AX6)</f>
        <v/>
      </c>
      <c r="F6" s="48"/>
      <c r="G6" s="49"/>
    </row>
    <row r="7" spans="1:7" ht="18.75" customHeight="1" x14ac:dyDescent="0.15">
      <c r="A7" s="41">
        <f>IF(年間!AT7="","",年間!AT7)</f>
        <v>3</v>
      </c>
      <c r="B7" s="41" t="str">
        <f>IF(年間!AU7="","",年間!AU7)</f>
        <v>金</v>
      </c>
      <c r="C7" s="41" t="str">
        <f>IF(年間!AW7="","",年間!AW7)</f>
        <v/>
      </c>
      <c r="D7" s="42"/>
      <c r="E7" s="41" t="str">
        <f>IF(年間!AX7="","",年間!AX7)</f>
        <v/>
      </c>
      <c r="F7" s="48"/>
      <c r="G7" s="49"/>
    </row>
    <row r="8" spans="1:7" ht="18.75" customHeight="1" x14ac:dyDescent="0.15">
      <c r="A8" s="41">
        <f>IF(年間!AT8="","",年間!AT8)</f>
        <v>4</v>
      </c>
      <c r="B8" s="41" t="str">
        <f>IF(年間!AU8="","",年間!AU8)</f>
        <v>土</v>
      </c>
      <c r="C8" s="41" t="str">
        <f>IF(年間!AW8="","",年間!AW8)</f>
        <v/>
      </c>
      <c r="D8" s="42"/>
      <c r="E8" s="41" t="str">
        <f>IF(年間!AX8="","",年間!AX8)</f>
        <v/>
      </c>
      <c r="F8" s="48"/>
      <c r="G8" s="49"/>
    </row>
    <row r="9" spans="1:7" ht="18.75" customHeight="1" x14ac:dyDescent="0.15">
      <c r="A9" s="41">
        <f>IF(年間!AT9="","",年間!AT9)</f>
        <v>5</v>
      </c>
      <c r="B9" s="41" t="str">
        <f>IF(年間!AU9="","",年間!AU9)</f>
        <v>日</v>
      </c>
      <c r="C9" s="41" t="str">
        <f>IF(年間!AW9="","",年間!AW9)</f>
        <v/>
      </c>
      <c r="D9" s="42"/>
      <c r="E9" s="41" t="str">
        <f>IF(年間!AX9="","",年間!AX9)</f>
        <v/>
      </c>
      <c r="F9" s="48"/>
      <c r="G9" s="49"/>
    </row>
    <row r="10" spans="1:7" ht="18.75" customHeight="1" x14ac:dyDescent="0.15">
      <c r="A10" s="41">
        <f>IF(年間!AT10="","",年間!AT10)</f>
        <v>6</v>
      </c>
      <c r="B10" s="41" t="str">
        <f>IF(年間!AU10="","",年間!AU10)</f>
        <v>月</v>
      </c>
      <c r="C10" s="41" t="str">
        <f>IF(年間!AW10="","",年間!AW10)</f>
        <v/>
      </c>
      <c r="D10" s="42"/>
      <c r="E10" s="41" t="str">
        <f>IF(年間!AX10="","",年間!AX10)</f>
        <v/>
      </c>
      <c r="F10" s="48"/>
      <c r="G10" s="49"/>
    </row>
    <row r="11" spans="1:7" ht="18.75" customHeight="1" x14ac:dyDescent="0.15">
      <c r="A11" s="41">
        <f>IF(年間!AT11="","",年間!AT11)</f>
        <v>7</v>
      </c>
      <c r="B11" s="41" t="str">
        <f>IF(年間!AU11="","",年間!AU11)</f>
        <v>火</v>
      </c>
      <c r="C11" s="41" t="str">
        <f>IF(年間!AW11="","",年間!AW11)</f>
        <v/>
      </c>
      <c r="D11" s="42"/>
      <c r="E11" s="41" t="str">
        <f>IF(年間!AX11="","",年間!AX11)</f>
        <v/>
      </c>
      <c r="F11" s="48"/>
      <c r="G11" s="49"/>
    </row>
    <row r="12" spans="1:7" ht="18.75" customHeight="1" x14ac:dyDescent="0.15">
      <c r="A12" s="41">
        <f>IF(年間!AT12="","",年間!AT12)</f>
        <v>8</v>
      </c>
      <c r="B12" s="41" t="str">
        <f>IF(年間!AU12="","",年間!AU12)</f>
        <v>水</v>
      </c>
      <c r="C12" s="41" t="str">
        <f>IF(年間!AW12="","",年間!AW12)</f>
        <v/>
      </c>
      <c r="D12" s="42"/>
      <c r="E12" s="41" t="str">
        <f>IF(年間!AX12="","",年間!AX12)</f>
        <v/>
      </c>
      <c r="F12" s="48"/>
      <c r="G12" s="49"/>
    </row>
    <row r="13" spans="1:7" ht="18.75" customHeight="1" x14ac:dyDescent="0.15">
      <c r="A13" s="41">
        <f>IF(年間!AT13="","",年間!AT13)</f>
        <v>9</v>
      </c>
      <c r="B13" s="41" t="str">
        <f>IF(年間!AU13="","",年間!AU13)</f>
        <v>木</v>
      </c>
      <c r="C13" s="41" t="str">
        <f>IF(年間!AW13="","",年間!AW13)</f>
        <v/>
      </c>
      <c r="D13" s="42"/>
      <c r="E13" s="41" t="str">
        <f>IF(年間!AX13="","",年間!AX13)</f>
        <v/>
      </c>
      <c r="F13" s="48"/>
      <c r="G13" s="49"/>
    </row>
    <row r="14" spans="1:7" ht="18.75" customHeight="1" x14ac:dyDescent="0.15">
      <c r="A14" s="41">
        <f>IF(年間!AT14="","",年間!AT14)</f>
        <v>10</v>
      </c>
      <c r="B14" s="41" t="str">
        <f>IF(年間!AU14="","",年間!AU14)</f>
        <v>金</v>
      </c>
      <c r="C14" s="41" t="str">
        <f>IF(年間!AW14="","",年間!AW14)</f>
        <v/>
      </c>
      <c r="D14" s="42"/>
      <c r="E14" s="41" t="str">
        <f>IF(年間!AX14="","",年間!AX14)</f>
        <v/>
      </c>
      <c r="F14" s="48"/>
      <c r="G14" s="50"/>
    </row>
    <row r="15" spans="1:7" ht="18.75" customHeight="1" x14ac:dyDescent="0.15">
      <c r="A15" s="41">
        <f>IF(年間!AT15="","",年間!AT15)</f>
        <v>11</v>
      </c>
      <c r="B15" s="41" t="str">
        <f>IF(年間!AU15="","",年間!AU15)</f>
        <v>土</v>
      </c>
      <c r="C15" s="41" t="str">
        <f>IF(年間!AW15="","",年間!AW15)</f>
        <v/>
      </c>
      <c r="D15" s="42"/>
      <c r="E15" s="41" t="str">
        <f>IF(年間!AX15="","",年間!AX15)</f>
        <v/>
      </c>
      <c r="F15" s="48"/>
      <c r="G15" s="49"/>
    </row>
    <row r="16" spans="1:7" ht="18.75" customHeight="1" x14ac:dyDescent="0.15">
      <c r="A16" s="41">
        <f>IF(年間!AT16="","",年間!AT16)</f>
        <v>12</v>
      </c>
      <c r="B16" s="41" t="str">
        <f>IF(年間!AU16="","",年間!AU16)</f>
        <v>日</v>
      </c>
      <c r="C16" s="41" t="str">
        <f>IF(年間!AW16="","",年間!AW16)</f>
        <v/>
      </c>
      <c r="D16" s="42"/>
      <c r="E16" s="41" t="str">
        <f>IF(年間!AX16="","",年間!AX16)</f>
        <v/>
      </c>
      <c r="F16" s="48"/>
      <c r="G16" s="49"/>
    </row>
    <row r="17" spans="1:7" ht="18.75" customHeight="1" x14ac:dyDescent="0.15">
      <c r="A17" s="41">
        <f>IF(年間!AT17="","",年間!AT17)</f>
        <v>13</v>
      </c>
      <c r="B17" s="41" t="str">
        <f>IF(年間!AU17="","",年間!AU17)</f>
        <v>月</v>
      </c>
      <c r="C17" s="41" t="str">
        <f>IF(年間!AW17="","",年間!AW17)</f>
        <v/>
      </c>
      <c r="D17" s="42"/>
      <c r="E17" s="41" t="str">
        <f>IF(年間!AX17="","",年間!AX17)</f>
        <v/>
      </c>
      <c r="F17" s="48"/>
      <c r="G17" s="49"/>
    </row>
    <row r="18" spans="1:7" ht="18.75" customHeight="1" x14ac:dyDescent="0.15">
      <c r="A18" s="41">
        <f>IF(年間!AT18="","",年間!AT18)</f>
        <v>14</v>
      </c>
      <c r="B18" s="41" t="str">
        <f>IF(年間!AU18="","",年間!AU18)</f>
        <v>火</v>
      </c>
      <c r="C18" s="41" t="str">
        <f>IF(年間!AW18="","",年間!AW18)</f>
        <v/>
      </c>
      <c r="D18" s="42"/>
      <c r="E18" s="41" t="str">
        <f>IF(年間!AX18="","",年間!AX18)</f>
        <v/>
      </c>
      <c r="F18" s="48"/>
      <c r="G18" s="49"/>
    </row>
    <row r="19" spans="1:7" ht="18.75" customHeight="1" x14ac:dyDescent="0.15">
      <c r="A19" s="41">
        <f>IF(年間!AT19="","",年間!AT19)</f>
        <v>15</v>
      </c>
      <c r="B19" s="41" t="str">
        <f>IF(年間!AU19="","",年間!AU19)</f>
        <v>水</v>
      </c>
      <c r="C19" s="41" t="str">
        <f>IF(年間!AW19="","",年間!AW19)</f>
        <v/>
      </c>
      <c r="D19" s="42"/>
      <c r="E19" s="41" t="str">
        <f>IF(年間!AX19="","",年間!AX19)</f>
        <v/>
      </c>
      <c r="F19" s="48"/>
      <c r="G19" s="49"/>
    </row>
    <row r="20" spans="1:7" ht="18.75" customHeight="1" x14ac:dyDescent="0.15">
      <c r="A20" s="41">
        <f>IF(年間!AT20="","",年間!AT20)</f>
        <v>16</v>
      </c>
      <c r="B20" s="41" t="str">
        <f>IF(年間!AU20="","",年間!AU20)</f>
        <v>木</v>
      </c>
      <c r="C20" s="41" t="str">
        <f>IF(年間!AW20="","",年間!AW20)</f>
        <v/>
      </c>
      <c r="D20" s="42"/>
      <c r="E20" s="41" t="str">
        <f>IF(年間!AX20="","",年間!AX20)</f>
        <v/>
      </c>
      <c r="F20" s="48"/>
      <c r="G20" s="49"/>
    </row>
    <row r="21" spans="1:7" ht="18.75" customHeight="1" x14ac:dyDescent="0.15">
      <c r="A21" s="41">
        <f>IF(年間!AT21="","",年間!AT21)</f>
        <v>17</v>
      </c>
      <c r="B21" s="41" t="str">
        <f>IF(年間!AU21="","",年間!AU21)</f>
        <v>金</v>
      </c>
      <c r="C21" s="41" t="str">
        <f>IF(年間!AW21="","",年間!AW21)</f>
        <v/>
      </c>
      <c r="D21" s="42"/>
      <c r="E21" s="41" t="str">
        <f>IF(年間!AX21="","",年間!AX21)</f>
        <v/>
      </c>
      <c r="F21" s="48"/>
      <c r="G21" s="50"/>
    </row>
    <row r="22" spans="1:7" ht="18.75" customHeight="1" x14ac:dyDescent="0.15">
      <c r="A22" s="41">
        <f>IF(年間!AT22="","",年間!AT22)</f>
        <v>18</v>
      </c>
      <c r="B22" s="41" t="str">
        <f>IF(年間!AU22="","",年間!AU22)</f>
        <v>土</v>
      </c>
      <c r="C22" s="41" t="str">
        <f>IF(年間!AW22="","",年間!AW22)</f>
        <v/>
      </c>
      <c r="D22" s="42"/>
      <c r="E22" s="41" t="str">
        <f>IF(年間!AX22="","",年間!AX22)</f>
        <v/>
      </c>
      <c r="F22" s="48"/>
      <c r="G22" s="49"/>
    </row>
    <row r="23" spans="1:7" ht="18.75" customHeight="1" x14ac:dyDescent="0.15">
      <c r="A23" s="41">
        <f>IF(年間!AT23="","",年間!AT23)</f>
        <v>19</v>
      </c>
      <c r="B23" s="41" t="str">
        <f>IF(年間!AU23="","",年間!AU23)</f>
        <v>日</v>
      </c>
      <c r="C23" s="41" t="str">
        <f>IF(年間!AW23="","",年間!AW23)</f>
        <v/>
      </c>
      <c r="D23" s="42"/>
      <c r="E23" s="41" t="str">
        <f>IF(年間!AX23="","",年間!AX23)</f>
        <v/>
      </c>
      <c r="F23" s="48"/>
      <c r="G23" s="49"/>
    </row>
    <row r="24" spans="1:7" ht="18.75" customHeight="1" x14ac:dyDescent="0.15">
      <c r="A24" s="41">
        <f>IF(年間!AT24="","",年間!AT24)</f>
        <v>20</v>
      </c>
      <c r="B24" s="41" t="str">
        <f>IF(年間!AU24="","",年間!AU24)</f>
        <v>月</v>
      </c>
      <c r="C24" s="41" t="str">
        <f>IF(年間!AW24="","",年間!AW24)</f>
        <v/>
      </c>
      <c r="D24" s="42"/>
      <c r="E24" s="41" t="str">
        <f>IF(年間!AX24="","",年間!AX24)</f>
        <v/>
      </c>
      <c r="F24" s="48"/>
      <c r="G24" s="49"/>
    </row>
    <row r="25" spans="1:7" ht="18.75" customHeight="1" x14ac:dyDescent="0.15">
      <c r="A25" s="41">
        <f>IF(年間!AT25="","",年間!AT25)</f>
        <v>21</v>
      </c>
      <c r="B25" s="41" t="str">
        <f>IF(年間!AU25="","",年間!AU25)</f>
        <v>火</v>
      </c>
      <c r="C25" s="41" t="str">
        <f>IF(年間!AW25="","",年間!AW25)</f>
        <v/>
      </c>
      <c r="D25" s="42"/>
      <c r="E25" s="41" t="str">
        <f>IF(年間!AX25="","",年間!AX25)</f>
        <v/>
      </c>
      <c r="F25" s="48"/>
      <c r="G25" s="49"/>
    </row>
    <row r="26" spans="1:7" ht="18.75" customHeight="1" x14ac:dyDescent="0.15">
      <c r="A26" s="41">
        <f>IF(年間!AT26="","",年間!AT26)</f>
        <v>22</v>
      </c>
      <c r="B26" s="41" t="str">
        <f>IF(年間!AU26="","",年間!AU26)</f>
        <v>水</v>
      </c>
      <c r="C26" s="41" t="str">
        <f>IF(年間!AW26="","",年間!AW26)</f>
        <v/>
      </c>
      <c r="D26" s="42"/>
      <c r="E26" s="41" t="str">
        <f>IF(年間!AX26="","",年間!AX26)</f>
        <v/>
      </c>
      <c r="F26" s="48"/>
      <c r="G26" s="49"/>
    </row>
    <row r="27" spans="1:7" ht="18.75" customHeight="1" x14ac:dyDescent="0.15">
      <c r="A27" s="41">
        <f>IF(年間!AT27="","",年間!AT27)</f>
        <v>23</v>
      </c>
      <c r="B27" s="41" t="str">
        <f>IF(年間!AU27="","",年間!AU27)</f>
        <v>木</v>
      </c>
      <c r="C27" s="41" t="str">
        <f>IF(年間!AW27="","",年間!AW27)</f>
        <v/>
      </c>
      <c r="D27" s="42"/>
      <c r="E27" s="41" t="str">
        <f>IF(年間!AX27="","",年間!AX27)</f>
        <v/>
      </c>
      <c r="F27" s="48"/>
      <c r="G27" s="49"/>
    </row>
    <row r="28" spans="1:7" ht="18.75" customHeight="1" x14ac:dyDescent="0.15">
      <c r="A28" s="41">
        <f>IF(年間!AT28="","",年間!AT28)</f>
        <v>24</v>
      </c>
      <c r="B28" s="41" t="str">
        <f>IF(年間!AU28="","",年間!AU28)</f>
        <v>金</v>
      </c>
      <c r="C28" s="41" t="str">
        <f>IF(年間!AW28="","",年間!AW28)</f>
        <v/>
      </c>
      <c r="D28" s="42"/>
      <c r="E28" s="41" t="str">
        <f>IF(年間!AX28="","",年間!AX28)</f>
        <v/>
      </c>
      <c r="F28" s="48"/>
      <c r="G28" s="49"/>
    </row>
    <row r="29" spans="1:7" ht="18.75" customHeight="1" x14ac:dyDescent="0.15">
      <c r="A29" s="41">
        <f>IF(年間!AT29="","",年間!AT29)</f>
        <v>25</v>
      </c>
      <c r="B29" s="41" t="str">
        <f>IF(年間!AU29="","",年間!AU29)</f>
        <v>土</v>
      </c>
      <c r="C29" s="41" t="str">
        <f>IF(年間!AW29="","",年間!AW29)</f>
        <v/>
      </c>
      <c r="D29" s="42"/>
      <c r="E29" s="41" t="str">
        <f>IF(年間!AX29="","",年間!AX29)</f>
        <v/>
      </c>
      <c r="F29" s="48"/>
      <c r="G29" s="49"/>
    </row>
    <row r="30" spans="1:7" ht="18.75" customHeight="1" x14ac:dyDescent="0.15">
      <c r="A30" s="41">
        <f>IF(年間!AT30="","",年間!AT30)</f>
        <v>26</v>
      </c>
      <c r="B30" s="41" t="str">
        <f>IF(年間!AU30="","",年間!AU30)</f>
        <v>日</v>
      </c>
      <c r="C30" s="41" t="str">
        <f>IF(年間!AW30="","",年間!AW30)</f>
        <v/>
      </c>
      <c r="D30" s="42"/>
      <c r="E30" s="41" t="str">
        <f>IF(年間!AX30="","",年間!AX30)</f>
        <v/>
      </c>
      <c r="F30" s="48"/>
      <c r="G30" s="49"/>
    </row>
    <row r="31" spans="1:7" ht="18.75" customHeight="1" x14ac:dyDescent="0.15">
      <c r="A31" s="41">
        <f>IF(年間!AT31="","",年間!AT31)</f>
        <v>27</v>
      </c>
      <c r="B31" s="41" t="str">
        <f>IF(年間!AU31="","",年間!AU31)</f>
        <v>月</v>
      </c>
      <c r="C31" s="41" t="str">
        <f>IF(年間!AW31="","",年間!AW31)</f>
        <v/>
      </c>
      <c r="D31" s="42"/>
      <c r="E31" s="41" t="str">
        <f>IF(年間!AX31="","",年間!AX31)</f>
        <v/>
      </c>
      <c r="F31" s="48"/>
      <c r="G31" s="49"/>
    </row>
    <row r="32" spans="1:7" ht="18.75" customHeight="1" x14ac:dyDescent="0.15">
      <c r="A32" s="41">
        <f>IF(年間!AT32="","",年間!AT32)</f>
        <v>28</v>
      </c>
      <c r="B32" s="41" t="str">
        <f>IF(年間!AU32="","",年間!AU32)</f>
        <v>火</v>
      </c>
      <c r="C32" s="41" t="str">
        <f>IF(年間!AW32="","",年間!AW32)</f>
        <v/>
      </c>
      <c r="D32" s="42"/>
      <c r="E32" s="41" t="str">
        <f>IF(年間!AX32="","",年間!AX32)</f>
        <v/>
      </c>
      <c r="F32" s="48"/>
      <c r="G32" s="49"/>
    </row>
    <row r="33" spans="1:7" ht="18.75" customHeight="1" x14ac:dyDescent="0.15">
      <c r="A33" s="41">
        <f>IF(年間!AT33="","",年間!AT33)</f>
        <v>29</v>
      </c>
      <c r="B33" s="41" t="str">
        <f>IF(年間!AU33="","",年間!AU33)</f>
        <v>水</v>
      </c>
      <c r="C33" s="41" t="str">
        <f>IF(年間!AW33="","",年間!AW33)</f>
        <v/>
      </c>
      <c r="D33" s="42"/>
      <c r="E33" s="41" t="str">
        <f>IF(年間!AX33="","",年間!AX33)</f>
        <v/>
      </c>
      <c r="F33" s="48"/>
      <c r="G33" s="49"/>
    </row>
    <row r="34" spans="1:7" ht="18.75" customHeight="1" x14ac:dyDescent="0.15">
      <c r="A34" s="41">
        <f>IF(年間!AT34="","",年間!AT34)</f>
        <v>30</v>
      </c>
      <c r="B34" s="41" t="str">
        <f>IF(年間!AU34="","",年間!AU34)</f>
        <v>木</v>
      </c>
      <c r="C34" s="41" t="str">
        <f>IF(年間!AW34="","",年間!AW34)</f>
        <v/>
      </c>
      <c r="D34" s="42"/>
      <c r="E34" s="41" t="str">
        <f>IF(年間!AX34="","",年間!AX34)</f>
        <v/>
      </c>
      <c r="F34" s="48"/>
      <c r="G34" s="49"/>
    </row>
    <row r="35" spans="1:7" ht="18.75" customHeight="1" x14ac:dyDescent="0.15">
      <c r="A35" s="41">
        <f>IF(年間!AT35="","",年間!AT35)</f>
        <v>31</v>
      </c>
      <c r="B35" s="41" t="str">
        <f>IF(年間!AU35="","",年間!AU35)</f>
        <v>金</v>
      </c>
      <c r="C35" s="41" t="str">
        <f>IF(年間!AW35="","",年間!AW35)</f>
        <v/>
      </c>
      <c r="D35" s="42"/>
      <c r="E35" s="41" t="str">
        <f>IF(年間!AX35="","",年間!AX35)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43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41" t="s">
        <v>15</v>
      </c>
      <c r="C40" s="41" t="s">
        <v>54</v>
      </c>
      <c r="D40" s="58" t="s">
        <v>55</v>
      </c>
      <c r="E40" s="58"/>
    </row>
    <row r="41" spans="1:7" ht="12" customHeight="1" x14ac:dyDescent="0.15">
      <c r="A41" s="58"/>
      <c r="B41" s="44" t="s">
        <v>16</v>
      </c>
      <c r="C41" s="41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44" t="s">
        <v>19</v>
      </c>
      <c r="C42" s="41" t="s">
        <v>49</v>
      </c>
      <c r="D42" s="58" t="s">
        <v>53</v>
      </c>
      <c r="E42" s="58"/>
    </row>
    <row r="43" spans="1:7" ht="12" customHeight="1" x14ac:dyDescent="0.15">
      <c r="A43" s="58"/>
      <c r="B43" s="44" t="s">
        <v>51</v>
      </c>
      <c r="C43" s="41" t="s">
        <v>49</v>
      </c>
      <c r="D43" s="58" t="s">
        <v>112</v>
      </c>
      <c r="E43" s="58"/>
    </row>
    <row r="44" spans="1:7" ht="12" customHeight="1" x14ac:dyDescent="0.15">
      <c r="A44" s="58"/>
      <c r="B44" s="44" t="s">
        <v>52</v>
      </c>
      <c r="C44" s="41" t="s">
        <v>50</v>
      </c>
      <c r="D44" s="58" t="s">
        <v>20</v>
      </c>
      <c r="E44" s="58"/>
    </row>
  </sheetData>
  <mergeCells count="13">
    <mergeCell ref="A37:B37"/>
    <mergeCell ref="A3:A4"/>
    <mergeCell ref="B3:B4"/>
    <mergeCell ref="C3:E3"/>
    <mergeCell ref="F3:G3"/>
    <mergeCell ref="A36:B36"/>
    <mergeCell ref="A40:A41"/>
    <mergeCell ref="D40:E40"/>
    <mergeCell ref="D41:E41"/>
    <mergeCell ref="A42:A44"/>
    <mergeCell ref="D42:E42"/>
    <mergeCell ref="D43:E43"/>
    <mergeCell ref="D44:E44"/>
  </mergeCells>
  <phoneticPr fontId="1"/>
  <conditionalFormatting sqref="A5:C35 E5:E35">
    <cfRule type="cellIs" dxfId="2" priority="1" operator="between">
      <formula>"土"</formula>
      <formula>"日"</formula>
    </cfRule>
  </conditionalFormatting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L16" sqref="L16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83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41" t="s">
        <v>10</v>
      </c>
      <c r="D4" s="42" t="s">
        <v>13</v>
      </c>
      <c r="E4" s="43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IF(年間!AY5="","",年間!AY5)</f>
        <v>1</v>
      </c>
      <c r="B5" s="41" t="str">
        <f>IF(年間!AZ5="","",年間!AZ5)</f>
        <v>土</v>
      </c>
      <c r="C5" s="41" t="str">
        <f>IF(年間!BB5="","",年間!BB5)</f>
        <v/>
      </c>
      <c r="D5" s="47"/>
      <c r="E5" s="41" t="str">
        <f>IF(年間!BC5="","",年間!BC5)</f>
        <v/>
      </c>
      <c r="F5" s="48"/>
      <c r="G5" s="49"/>
    </row>
    <row r="6" spans="1:7" ht="18.75" customHeight="1" x14ac:dyDescent="0.15">
      <c r="A6" s="41">
        <f>IF(年間!AY6="","",年間!AY6)</f>
        <v>2</v>
      </c>
      <c r="B6" s="41" t="str">
        <f>IF(年間!AZ6="","",年間!AZ6)</f>
        <v>日</v>
      </c>
      <c r="C6" s="41" t="str">
        <f>IF(年間!BB6="","",年間!BB6)</f>
        <v/>
      </c>
      <c r="D6" s="42"/>
      <c r="E6" s="41" t="str">
        <f>IF(年間!BC6="","",年間!BC6)</f>
        <v/>
      </c>
      <c r="F6" s="48"/>
      <c r="G6" s="49"/>
    </row>
    <row r="7" spans="1:7" ht="18.75" customHeight="1" x14ac:dyDescent="0.15">
      <c r="A7" s="41">
        <f>IF(年間!AY7="","",年間!AY7)</f>
        <v>3</v>
      </c>
      <c r="B7" s="41" t="str">
        <f>IF(年間!AZ7="","",年間!AZ7)</f>
        <v>月</v>
      </c>
      <c r="C7" s="41" t="str">
        <f>IF(年間!BB7="","",年間!BB7)</f>
        <v/>
      </c>
      <c r="D7" s="42"/>
      <c r="E7" s="41" t="str">
        <f>IF(年間!BC7="","",年間!BC7)</f>
        <v/>
      </c>
      <c r="F7" s="48"/>
      <c r="G7" s="49"/>
    </row>
    <row r="8" spans="1:7" ht="18.75" customHeight="1" x14ac:dyDescent="0.15">
      <c r="A8" s="41">
        <f>IF(年間!AY8="","",年間!AY8)</f>
        <v>4</v>
      </c>
      <c r="B8" s="41" t="str">
        <f>IF(年間!AZ8="","",年間!AZ8)</f>
        <v>火</v>
      </c>
      <c r="C8" s="41" t="str">
        <f>IF(年間!BB8="","",年間!BB8)</f>
        <v/>
      </c>
      <c r="D8" s="42"/>
      <c r="E8" s="41" t="str">
        <f>IF(年間!BC8="","",年間!BC8)</f>
        <v/>
      </c>
      <c r="F8" s="48"/>
      <c r="G8" s="49"/>
    </row>
    <row r="9" spans="1:7" ht="18.75" customHeight="1" x14ac:dyDescent="0.15">
      <c r="A9" s="41">
        <f>IF(年間!AY9="","",年間!AY9)</f>
        <v>5</v>
      </c>
      <c r="B9" s="41" t="str">
        <f>IF(年間!AZ9="","",年間!AZ9)</f>
        <v>水</v>
      </c>
      <c r="C9" s="41" t="str">
        <f>IF(年間!BB9="","",年間!BB9)</f>
        <v/>
      </c>
      <c r="D9" s="42"/>
      <c r="E9" s="41" t="str">
        <f>IF(年間!BC9="","",年間!BC9)</f>
        <v/>
      </c>
      <c r="F9" s="48"/>
      <c r="G9" s="49"/>
    </row>
    <row r="10" spans="1:7" ht="18.75" customHeight="1" x14ac:dyDescent="0.15">
      <c r="A10" s="41">
        <f>IF(年間!AY10="","",年間!AY10)</f>
        <v>6</v>
      </c>
      <c r="B10" s="41" t="str">
        <f>IF(年間!AZ10="","",年間!AZ10)</f>
        <v>木</v>
      </c>
      <c r="C10" s="41" t="str">
        <f>IF(年間!BB10="","",年間!BB10)</f>
        <v/>
      </c>
      <c r="D10" s="42"/>
      <c r="E10" s="41" t="str">
        <f>IF(年間!BC10="","",年間!BC10)</f>
        <v/>
      </c>
      <c r="F10" s="48"/>
      <c r="G10" s="49"/>
    </row>
    <row r="11" spans="1:7" ht="18.75" customHeight="1" x14ac:dyDescent="0.15">
      <c r="A11" s="41">
        <f>IF(年間!AY11="","",年間!AY11)</f>
        <v>7</v>
      </c>
      <c r="B11" s="41" t="str">
        <f>IF(年間!AZ11="","",年間!AZ11)</f>
        <v>金</v>
      </c>
      <c r="C11" s="41" t="str">
        <f>IF(年間!BB11="","",年間!BB11)</f>
        <v/>
      </c>
      <c r="D11" s="42"/>
      <c r="E11" s="41" t="str">
        <f>IF(年間!BC11="","",年間!BC11)</f>
        <v/>
      </c>
      <c r="F11" s="48"/>
      <c r="G11" s="49"/>
    </row>
    <row r="12" spans="1:7" ht="18.75" customHeight="1" x14ac:dyDescent="0.15">
      <c r="A12" s="41">
        <f>IF(年間!AY12="","",年間!AY12)</f>
        <v>8</v>
      </c>
      <c r="B12" s="41" t="str">
        <f>IF(年間!AZ12="","",年間!AZ12)</f>
        <v>土</v>
      </c>
      <c r="C12" s="41" t="str">
        <f>IF(年間!BB12="","",年間!BB12)</f>
        <v/>
      </c>
      <c r="D12" s="42"/>
      <c r="E12" s="41" t="str">
        <f>IF(年間!BC12="","",年間!BC12)</f>
        <v/>
      </c>
      <c r="F12" s="48"/>
      <c r="G12" s="49"/>
    </row>
    <row r="13" spans="1:7" ht="18.75" customHeight="1" x14ac:dyDescent="0.15">
      <c r="A13" s="41">
        <f>IF(年間!AY13="","",年間!AY13)</f>
        <v>9</v>
      </c>
      <c r="B13" s="41" t="str">
        <f>IF(年間!AZ13="","",年間!AZ13)</f>
        <v>日</v>
      </c>
      <c r="C13" s="41" t="str">
        <f>IF(年間!BB13="","",年間!BB13)</f>
        <v/>
      </c>
      <c r="D13" s="42"/>
      <c r="E13" s="41" t="str">
        <f>IF(年間!BC13="","",年間!BC13)</f>
        <v/>
      </c>
      <c r="F13" s="48"/>
      <c r="G13" s="49"/>
    </row>
    <row r="14" spans="1:7" ht="18.75" customHeight="1" x14ac:dyDescent="0.15">
      <c r="A14" s="41">
        <f>IF(年間!AY14="","",年間!AY14)</f>
        <v>10</v>
      </c>
      <c r="B14" s="41" t="str">
        <f>IF(年間!AZ14="","",年間!AZ14)</f>
        <v>月</v>
      </c>
      <c r="C14" s="41" t="str">
        <f>IF(年間!BB14="","",年間!BB14)</f>
        <v/>
      </c>
      <c r="D14" s="42"/>
      <c r="E14" s="41" t="str">
        <f>IF(年間!BC14="","",年間!BC14)</f>
        <v/>
      </c>
      <c r="F14" s="48"/>
      <c r="G14" s="50"/>
    </row>
    <row r="15" spans="1:7" ht="18.75" customHeight="1" x14ac:dyDescent="0.15">
      <c r="A15" s="41">
        <f>IF(年間!AY15="","",年間!AY15)</f>
        <v>11</v>
      </c>
      <c r="B15" s="41" t="str">
        <f>IF(年間!AZ15="","",年間!AZ15)</f>
        <v>火</v>
      </c>
      <c r="C15" s="41" t="str">
        <f>IF(年間!BB15="","",年間!BB15)</f>
        <v/>
      </c>
      <c r="D15" s="42"/>
      <c r="E15" s="41" t="str">
        <f>IF(年間!BC15="","",年間!BC15)</f>
        <v/>
      </c>
      <c r="F15" s="48"/>
      <c r="G15" s="49"/>
    </row>
    <row r="16" spans="1:7" ht="18.75" customHeight="1" x14ac:dyDescent="0.15">
      <c r="A16" s="41">
        <f>IF(年間!AY16="","",年間!AY16)</f>
        <v>12</v>
      </c>
      <c r="B16" s="41" t="str">
        <f>IF(年間!AZ16="","",年間!AZ16)</f>
        <v>水</v>
      </c>
      <c r="C16" s="41" t="str">
        <f>IF(年間!BB16="","",年間!BB16)</f>
        <v/>
      </c>
      <c r="D16" s="42"/>
      <c r="E16" s="41" t="str">
        <f>IF(年間!BC16="","",年間!BC16)</f>
        <v/>
      </c>
      <c r="F16" s="48"/>
      <c r="G16" s="49"/>
    </row>
    <row r="17" spans="1:7" ht="18.75" customHeight="1" x14ac:dyDescent="0.15">
      <c r="A17" s="41">
        <f>IF(年間!AY17="","",年間!AY17)</f>
        <v>13</v>
      </c>
      <c r="B17" s="41" t="str">
        <f>IF(年間!AZ17="","",年間!AZ17)</f>
        <v>木</v>
      </c>
      <c r="C17" s="41" t="str">
        <f>IF(年間!BB17="","",年間!BB17)</f>
        <v/>
      </c>
      <c r="D17" s="42"/>
      <c r="E17" s="41" t="str">
        <f>IF(年間!BC17="","",年間!BC17)</f>
        <v/>
      </c>
      <c r="F17" s="48"/>
      <c r="G17" s="49"/>
    </row>
    <row r="18" spans="1:7" ht="18.75" customHeight="1" x14ac:dyDescent="0.15">
      <c r="A18" s="41">
        <f>IF(年間!AY18="","",年間!AY18)</f>
        <v>14</v>
      </c>
      <c r="B18" s="41" t="str">
        <f>IF(年間!AZ18="","",年間!AZ18)</f>
        <v>金</v>
      </c>
      <c r="C18" s="41" t="str">
        <f>IF(年間!BB18="","",年間!BB18)</f>
        <v/>
      </c>
      <c r="D18" s="42"/>
      <c r="E18" s="41" t="str">
        <f>IF(年間!BC18="","",年間!BC18)</f>
        <v/>
      </c>
      <c r="F18" s="48"/>
      <c r="G18" s="49"/>
    </row>
    <row r="19" spans="1:7" ht="18.75" customHeight="1" x14ac:dyDescent="0.15">
      <c r="A19" s="41">
        <f>IF(年間!AY19="","",年間!AY19)</f>
        <v>15</v>
      </c>
      <c r="B19" s="41" t="str">
        <f>IF(年間!AZ19="","",年間!AZ19)</f>
        <v>土</v>
      </c>
      <c r="C19" s="41" t="str">
        <f>IF(年間!BB19="","",年間!BB19)</f>
        <v/>
      </c>
      <c r="D19" s="42"/>
      <c r="E19" s="41" t="str">
        <f>IF(年間!BC19="","",年間!BC19)</f>
        <v/>
      </c>
      <c r="F19" s="48"/>
      <c r="G19" s="49"/>
    </row>
    <row r="20" spans="1:7" ht="18.75" customHeight="1" x14ac:dyDescent="0.15">
      <c r="A20" s="41">
        <f>IF(年間!AY20="","",年間!AY20)</f>
        <v>16</v>
      </c>
      <c r="B20" s="41" t="str">
        <f>IF(年間!AZ20="","",年間!AZ20)</f>
        <v>日</v>
      </c>
      <c r="C20" s="41" t="str">
        <f>IF(年間!BB20="","",年間!BB20)</f>
        <v/>
      </c>
      <c r="D20" s="42"/>
      <c r="E20" s="41" t="str">
        <f>IF(年間!BC20="","",年間!BC20)</f>
        <v/>
      </c>
      <c r="F20" s="48"/>
      <c r="G20" s="49"/>
    </row>
    <row r="21" spans="1:7" ht="18.75" customHeight="1" x14ac:dyDescent="0.15">
      <c r="A21" s="41">
        <f>IF(年間!AY21="","",年間!AY21)</f>
        <v>17</v>
      </c>
      <c r="B21" s="41" t="str">
        <f>IF(年間!AZ21="","",年間!AZ21)</f>
        <v>月</v>
      </c>
      <c r="C21" s="41" t="str">
        <f>IF(年間!BB21="","",年間!BB21)</f>
        <v/>
      </c>
      <c r="D21" s="42"/>
      <c r="E21" s="41" t="str">
        <f>IF(年間!BC21="","",年間!BC21)</f>
        <v/>
      </c>
      <c r="F21" s="48"/>
      <c r="G21" s="50"/>
    </row>
    <row r="22" spans="1:7" ht="18.75" customHeight="1" x14ac:dyDescent="0.15">
      <c r="A22" s="41">
        <f>IF(年間!AY22="","",年間!AY22)</f>
        <v>18</v>
      </c>
      <c r="B22" s="41" t="str">
        <f>IF(年間!AZ22="","",年間!AZ22)</f>
        <v>火</v>
      </c>
      <c r="C22" s="41" t="str">
        <f>IF(年間!BB22="","",年間!BB22)</f>
        <v/>
      </c>
      <c r="D22" s="42"/>
      <c r="E22" s="41" t="str">
        <f>IF(年間!BC22="","",年間!BC22)</f>
        <v/>
      </c>
      <c r="F22" s="48"/>
      <c r="G22" s="49"/>
    </row>
    <row r="23" spans="1:7" ht="18.75" customHeight="1" x14ac:dyDescent="0.15">
      <c r="A23" s="41">
        <f>IF(年間!AY23="","",年間!AY23)</f>
        <v>19</v>
      </c>
      <c r="B23" s="41" t="str">
        <f>IF(年間!AZ23="","",年間!AZ23)</f>
        <v>水</v>
      </c>
      <c r="C23" s="41" t="str">
        <f>IF(年間!BB23="","",年間!BB23)</f>
        <v/>
      </c>
      <c r="D23" s="42"/>
      <c r="E23" s="41" t="str">
        <f>IF(年間!BC23="","",年間!BC23)</f>
        <v/>
      </c>
      <c r="F23" s="48"/>
      <c r="G23" s="49"/>
    </row>
    <row r="24" spans="1:7" ht="18.75" customHeight="1" x14ac:dyDescent="0.15">
      <c r="A24" s="41">
        <f>IF(年間!AY24="","",年間!AY24)</f>
        <v>20</v>
      </c>
      <c r="B24" s="41" t="str">
        <f>IF(年間!AZ24="","",年間!AZ24)</f>
        <v>木</v>
      </c>
      <c r="C24" s="41" t="str">
        <f>IF(年間!BB24="","",年間!BB24)</f>
        <v/>
      </c>
      <c r="D24" s="42"/>
      <c r="E24" s="41" t="str">
        <f>IF(年間!BC24="","",年間!BC24)</f>
        <v/>
      </c>
      <c r="F24" s="48"/>
      <c r="G24" s="49"/>
    </row>
    <row r="25" spans="1:7" ht="18.75" customHeight="1" x14ac:dyDescent="0.15">
      <c r="A25" s="41">
        <f>IF(年間!AY25="","",年間!AY25)</f>
        <v>21</v>
      </c>
      <c r="B25" s="41" t="str">
        <f>IF(年間!AZ25="","",年間!AZ25)</f>
        <v>金</v>
      </c>
      <c r="C25" s="41" t="str">
        <f>IF(年間!BB25="","",年間!BB25)</f>
        <v/>
      </c>
      <c r="D25" s="42"/>
      <c r="E25" s="41" t="str">
        <f>IF(年間!BC25="","",年間!BC25)</f>
        <v/>
      </c>
      <c r="F25" s="48"/>
      <c r="G25" s="49"/>
    </row>
    <row r="26" spans="1:7" ht="18.75" customHeight="1" x14ac:dyDescent="0.15">
      <c r="A26" s="41">
        <f>IF(年間!AY26="","",年間!AY26)</f>
        <v>22</v>
      </c>
      <c r="B26" s="41" t="str">
        <f>IF(年間!AZ26="","",年間!AZ26)</f>
        <v>土</v>
      </c>
      <c r="C26" s="41" t="str">
        <f>IF(年間!BB26="","",年間!BB26)</f>
        <v/>
      </c>
      <c r="D26" s="42"/>
      <c r="E26" s="41" t="str">
        <f>IF(年間!BC26="","",年間!BC26)</f>
        <v/>
      </c>
      <c r="F26" s="48"/>
      <c r="G26" s="49"/>
    </row>
    <row r="27" spans="1:7" ht="18.75" customHeight="1" x14ac:dyDescent="0.15">
      <c r="A27" s="41">
        <f>IF(年間!AY27="","",年間!AY27)</f>
        <v>23</v>
      </c>
      <c r="B27" s="41" t="str">
        <f>IF(年間!AZ27="","",年間!AZ27)</f>
        <v>日</v>
      </c>
      <c r="C27" s="41" t="str">
        <f>IF(年間!BB27="","",年間!BB27)</f>
        <v/>
      </c>
      <c r="D27" s="42"/>
      <c r="E27" s="41" t="str">
        <f>IF(年間!BC27="","",年間!BC27)</f>
        <v/>
      </c>
      <c r="F27" s="48"/>
      <c r="G27" s="49"/>
    </row>
    <row r="28" spans="1:7" ht="18.75" customHeight="1" x14ac:dyDescent="0.15">
      <c r="A28" s="41">
        <f>IF(年間!AY28="","",年間!AY28)</f>
        <v>24</v>
      </c>
      <c r="B28" s="41" t="str">
        <f>IF(年間!AZ28="","",年間!AZ28)</f>
        <v>月</v>
      </c>
      <c r="C28" s="41" t="str">
        <f>IF(年間!BB28="","",年間!BB28)</f>
        <v/>
      </c>
      <c r="D28" s="42"/>
      <c r="E28" s="41" t="str">
        <f>IF(年間!BC28="","",年間!BC28)</f>
        <v/>
      </c>
      <c r="F28" s="48"/>
      <c r="G28" s="49"/>
    </row>
    <row r="29" spans="1:7" ht="18.75" customHeight="1" x14ac:dyDescent="0.15">
      <c r="A29" s="41">
        <f>IF(年間!AY29="","",年間!AY29)</f>
        <v>25</v>
      </c>
      <c r="B29" s="41" t="str">
        <f>IF(年間!AZ29="","",年間!AZ29)</f>
        <v>火</v>
      </c>
      <c r="C29" s="41" t="str">
        <f>IF(年間!BB29="","",年間!BB29)</f>
        <v/>
      </c>
      <c r="D29" s="42"/>
      <c r="E29" s="41" t="str">
        <f>IF(年間!BC29="","",年間!BC29)</f>
        <v/>
      </c>
      <c r="F29" s="48"/>
      <c r="G29" s="49"/>
    </row>
    <row r="30" spans="1:7" ht="18.75" customHeight="1" x14ac:dyDescent="0.15">
      <c r="A30" s="41">
        <f>IF(年間!AY30="","",年間!AY30)</f>
        <v>26</v>
      </c>
      <c r="B30" s="41" t="str">
        <f>IF(年間!AZ30="","",年間!AZ30)</f>
        <v>水</v>
      </c>
      <c r="C30" s="41" t="str">
        <f>IF(年間!BB30="","",年間!BB30)</f>
        <v/>
      </c>
      <c r="D30" s="42"/>
      <c r="E30" s="41" t="str">
        <f>IF(年間!BC30="","",年間!BC30)</f>
        <v/>
      </c>
      <c r="F30" s="48"/>
      <c r="G30" s="49"/>
    </row>
    <row r="31" spans="1:7" ht="18.75" customHeight="1" x14ac:dyDescent="0.15">
      <c r="A31" s="41">
        <f>IF(年間!AY31="","",年間!AY31)</f>
        <v>27</v>
      </c>
      <c r="B31" s="41" t="str">
        <f>IF(年間!AZ31="","",年間!AZ31)</f>
        <v>木</v>
      </c>
      <c r="C31" s="41" t="str">
        <f>IF(年間!BB31="","",年間!BB31)</f>
        <v/>
      </c>
      <c r="D31" s="42"/>
      <c r="E31" s="41" t="str">
        <f>IF(年間!BC31="","",年間!BC31)</f>
        <v/>
      </c>
      <c r="F31" s="48"/>
      <c r="G31" s="49"/>
    </row>
    <row r="32" spans="1:7" ht="18.75" customHeight="1" x14ac:dyDescent="0.15">
      <c r="A32" s="41">
        <f>IF(年間!AY32="","",年間!AY32)</f>
        <v>28</v>
      </c>
      <c r="B32" s="41" t="str">
        <f>IF(年間!AZ32="","",年間!AZ32)</f>
        <v>金</v>
      </c>
      <c r="C32" s="41" t="str">
        <f>IF(年間!BB32="","",年間!BB32)</f>
        <v/>
      </c>
      <c r="D32" s="42"/>
      <c r="E32" s="41" t="str">
        <f>IF(年間!BC32="","",年間!BC32)</f>
        <v/>
      </c>
      <c r="F32" s="48"/>
      <c r="G32" s="49"/>
    </row>
    <row r="33" spans="1:7" ht="18.75" customHeight="1" x14ac:dyDescent="0.15">
      <c r="A33" s="41">
        <f>IF(年間!AY33="","",年間!AY33)</f>
        <v>29</v>
      </c>
      <c r="B33" s="41" t="str">
        <f>IF(年間!AZ33="","",年間!AZ33)</f>
        <v>土</v>
      </c>
      <c r="C33" s="41" t="str">
        <f>IF(年間!BB33="","",年間!BB33)</f>
        <v/>
      </c>
      <c r="D33" s="42"/>
      <c r="E33" s="41" t="str">
        <f>IF(年間!BC33="","",年間!BC33)</f>
        <v/>
      </c>
      <c r="F33" s="48"/>
      <c r="G33" s="49"/>
    </row>
    <row r="34" spans="1:7" ht="18.75" customHeight="1" x14ac:dyDescent="0.15">
      <c r="A34" s="41" t="str">
        <f>IF(年間!AY34="","",年間!AY34)</f>
        <v/>
      </c>
      <c r="B34" s="41" t="str">
        <f>IF(年間!AZ34="","",年間!AZ34)</f>
        <v/>
      </c>
      <c r="C34" s="41" t="str">
        <f>IF(年間!BB34="","",年間!BB34)</f>
        <v/>
      </c>
      <c r="D34" s="42"/>
      <c r="E34" s="41" t="str">
        <f>IF(年間!BC34="","",年間!BC34)</f>
        <v/>
      </c>
      <c r="F34" s="48"/>
      <c r="G34" s="49"/>
    </row>
    <row r="35" spans="1:7" ht="18.75" customHeight="1" x14ac:dyDescent="0.15">
      <c r="A35" s="41" t="str">
        <f>IF(年間!AY35="","",年間!AY35)</f>
        <v/>
      </c>
      <c r="B35" s="41" t="str">
        <f>IF(年間!AZ35="","",年間!AZ35)</f>
        <v/>
      </c>
      <c r="C35" s="41" t="str">
        <f>IF(年間!BB35="","",年間!BB35)</f>
        <v/>
      </c>
      <c r="D35" s="42"/>
      <c r="E35" s="41" t="str">
        <f>IF(年間!BC35="","",年間!BC35)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43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41" t="s">
        <v>15</v>
      </c>
      <c r="C40" s="41" t="s">
        <v>54</v>
      </c>
      <c r="D40" s="58" t="s">
        <v>55</v>
      </c>
      <c r="E40" s="58"/>
    </row>
    <row r="41" spans="1:7" ht="12" customHeight="1" x14ac:dyDescent="0.15">
      <c r="A41" s="58"/>
      <c r="B41" s="44" t="s">
        <v>16</v>
      </c>
      <c r="C41" s="41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44" t="s">
        <v>19</v>
      </c>
      <c r="C42" s="41" t="s">
        <v>49</v>
      </c>
      <c r="D42" s="58" t="s">
        <v>53</v>
      </c>
      <c r="E42" s="58"/>
    </row>
    <row r="43" spans="1:7" ht="12" customHeight="1" x14ac:dyDescent="0.15">
      <c r="A43" s="58"/>
      <c r="B43" s="44" t="s">
        <v>51</v>
      </c>
      <c r="C43" s="41" t="s">
        <v>49</v>
      </c>
      <c r="D43" s="58" t="s">
        <v>112</v>
      </c>
      <c r="E43" s="58"/>
    </row>
    <row r="44" spans="1:7" ht="12" customHeight="1" x14ac:dyDescent="0.15">
      <c r="A44" s="58"/>
      <c r="B44" s="44" t="s">
        <v>52</v>
      </c>
      <c r="C44" s="41" t="s">
        <v>50</v>
      </c>
      <c r="D44" s="58" t="s">
        <v>20</v>
      </c>
      <c r="E44" s="58"/>
    </row>
  </sheetData>
  <mergeCells count="13">
    <mergeCell ref="A37:B37"/>
    <mergeCell ref="A3:A4"/>
    <mergeCell ref="B3:B4"/>
    <mergeCell ref="C3:E3"/>
    <mergeCell ref="F3:G3"/>
    <mergeCell ref="A36:B36"/>
    <mergeCell ref="A40:A41"/>
    <mergeCell ref="D40:E40"/>
    <mergeCell ref="D41:E41"/>
    <mergeCell ref="A42:A44"/>
    <mergeCell ref="D42:E42"/>
    <mergeCell ref="D43:E43"/>
    <mergeCell ref="D44:E44"/>
  </mergeCells>
  <phoneticPr fontId="1"/>
  <conditionalFormatting sqref="A5:C35 E5:E35">
    <cfRule type="cellIs" dxfId="1" priority="1" operator="between">
      <formula>"土"</formula>
      <formula>"日"</formula>
    </cfRule>
  </conditionalFormatting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52" sqref="I52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84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41" t="s">
        <v>10</v>
      </c>
      <c r="D4" s="42" t="s">
        <v>13</v>
      </c>
      <c r="E4" s="43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IF(年間!BD5="","",年間!BD5)</f>
        <v>1</v>
      </c>
      <c r="B5" s="41" t="str">
        <f>IF(年間!BE5="","",年間!BE5)</f>
        <v>日</v>
      </c>
      <c r="C5" s="41" t="str">
        <f>IF(年間!BG5="","",年間!BG5)</f>
        <v/>
      </c>
      <c r="D5" s="47"/>
      <c r="E5" s="41" t="str">
        <f>IF(年間!BH5="","",年間!BH5)</f>
        <v/>
      </c>
      <c r="F5" s="48"/>
      <c r="G5" s="49"/>
    </row>
    <row r="6" spans="1:7" ht="18.75" customHeight="1" x14ac:dyDescent="0.15">
      <c r="A6" s="41">
        <f>IF(年間!BD6="","",年間!BD6)</f>
        <v>2</v>
      </c>
      <c r="B6" s="41" t="str">
        <f>IF(年間!BE6="","",年間!BE6)</f>
        <v>月</v>
      </c>
      <c r="C6" s="41" t="str">
        <f>IF(年間!BG6="","",年間!BG6)</f>
        <v/>
      </c>
      <c r="D6" s="42"/>
      <c r="E6" s="41" t="str">
        <f>IF(年間!BH6="","",年間!BH6)</f>
        <v/>
      </c>
      <c r="F6" s="48"/>
      <c r="G6" s="49"/>
    </row>
    <row r="7" spans="1:7" ht="18.75" customHeight="1" x14ac:dyDescent="0.15">
      <c r="A7" s="41">
        <f>IF(年間!BD7="","",年間!BD7)</f>
        <v>3</v>
      </c>
      <c r="B7" s="41" t="str">
        <f>IF(年間!BE7="","",年間!BE7)</f>
        <v>火</v>
      </c>
      <c r="C7" s="41" t="str">
        <f>IF(年間!BG7="","",年間!BG7)</f>
        <v/>
      </c>
      <c r="D7" s="42"/>
      <c r="E7" s="41" t="str">
        <f>IF(年間!BH7="","",年間!BH7)</f>
        <v/>
      </c>
      <c r="F7" s="48"/>
      <c r="G7" s="49"/>
    </row>
    <row r="8" spans="1:7" ht="18.75" customHeight="1" x14ac:dyDescent="0.15">
      <c r="A8" s="41">
        <f>IF(年間!BD8="","",年間!BD8)</f>
        <v>4</v>
      </c>
      <c r="B8" s="41" t="str">
        <f>IF(年間!BE8="","",年間!BE8)</f>
        <v>水</v>
      </c>
      <c r="C8" s="41" t="str">
        <f>IF(年間!BG8="","",年間!BG8)</f>
        <v/>
      </c>
      <c r="D8" s="42"/>
      <c r="E8" s="41" t="str">
        <f>IF(年間!BH8="","",年間!BH8)</f>
        <v/>
      </c>
      <c r="F8" s="48"/>
      <c r="G8" s="49"/>
    </row>
    <row r="9" spans="1:7" ht="18.75" customHeight="1" x14ac:dyDescent="0.15">
      <c r="A9" s="41">
        <f>IF(年間!BD9="","",年間!BD9)</f>
        <v>5</v>
      </c>
      <c r="B9" s="41" t="str">
        <f>IF(年間!BE9="","",年間!BE9)</f>
        <v>木</v>
      </c>
      <c r="C9" s="41" t="str">
        <f>IF(年間!BG9="","",年間!BG9)</f>
        <v/>
      </c>
      <c r="D9" s="42"/>
      <c r="E9" s="41" t="str">
        <f>IF(年間!BH9="","",年間!BH9)</f>
        <v/>
      </c>
      <c r="F9" s="48"/>
      <c r="G9" s="49"/>
    </row>
    <row r="10" spans="1:7" ht="18.75" customHeight="1" x14ac:dyDescent="0.15">
      <c r="A10" s="41">
        <f>IF(年間!BD10="","",年間!BD10)</f>
        <v>6</v>
      </c>
      <c r="B10" s="41" t="str">
        <f>IF(年間!BE10="","",年間!BE10)</f>
        <v>金</v>
      </c>
      <c r="C10" s="41" t="str">
        <f>IF(年間!BG10="","",年間!BG10)</f>
        <v/>
      </c>
      <c r="D10" s="42"/>
      <c r="E10" s="41" t="str">
        <f>IF(年間!BH10="","",年間!BH10)</f>
        <v/>
      </c>
      <c r="F10" s="48"/>
      <c r="G10" s="49"/>
    </row>
    <row r="11" spans="1:7" ht="18.75" customHeight="1" x14ac:dyDescent="0.15">
      <c r="A11" s="41">
        <f>IF(年間!BD11="","",年間!BD11)</f>
        <v>7</v>
      </c>
      <c r="B11" s="41" t="str">
        <f>IF(年間!BE11="","",年間!BE11)</f>
        <v>土</v>
      </c>
      <c r="C11" s="41" t="str">
        <f>IF(年間!BG11="","",年間!BG11)</f>
        <v/>
      </c>
      <c r="D11" s="42"/>
      <c r="E11" s="41" t="str">
        <f>IF(年間!BH11="","",年間!BH11)</f>
        <v/>
      </c>
      <c r="F11" s="48"/>
      <c r="G11" s="49"/>
    </row>
    <row r="12" spans="1:7" ht="18.75" customHeight="1" x14ac:dyDescent="0.15">
      <c r="A12" s="41">
        <f>IF(年間!BD12="","",年間!BD12)</f>
        <v>8</v>
      </c>
      <c r="B12" s="41" t="str">
        <f>IF(年間!BE12="","",年間!BE12)</f>
        <v>日</v>
      </c>
      <c r="C12" s="41" t="str">
        <f>IF(年間!BG12="","",年間!BG12)</f>
        <v/>
      </c>
      <c r="D12" s="42"/>
      <c r="E12" s="41" t="str">
        <f>IF(年間!BH12="","",年間!BH12)</f>
        <v/>
      </c>
      <c r="F12" s="48"/>
      <c r="G12" s="49"/>
    </row>
    <row r="13" spans="1:7" ht="18.75" customHeight="1" x14ac:dyDescent="0.15">
      <c r="A13" s="41">
        <f>IF(年間!BD13="","",年間!BD13)</f>
        <v>9</v>
      </c>
      <c r="B13" s="41" t="str">
        <f>IF(年間!BE13="","",年間!BE13)</f>
        <v>月</v>
      </c>
      <c r="C13" s="41" t="str">
        <f>IF(年間!BG13="","",年間!BG13)</f>
        <v/>
      </c>
      <c r="D13" s="42"/>
      <c r="E13" s="41" t="str">
        <f>IF(年間!BH13="","",年間!BH13)</f>
        <v/>
      </c>
      <c r="F13" s="48"/>
      <c r="G13" s="49"/>
    </row>
    <row r="14" spans="1:7" ht="18.75" customHeight="1" x14ac:dyDescent="0.15">
      <c r="A14" s="41">
        <f>IF(年間!BD14="","",年間!BD14)</f>
        <v>10</v>
      </c>
      <c r="B14" s="41" t="str">
        <f>IF(年間!BE14="","",年間!BE14)</f>
        <v>火</v>
      </c>
      <c r="C14" s="41" t="str">
        <f>IF(年間!BG14="","",年間!BG14)</f>
        <v/>
      </c>
      <c r="D14" s="42"/>
      <c r="E14" s="41" t="str">
        <f>IF(年間!BH14="","",年間!BH14)</f>
        <v/>
      </c>
      <c r="F14" s="48"/>
      <c r="G14" s="50"/>
    </row>
    <row r="15" spans="1:7" ht="18.75" customHeight="1" x14ac:dyDescent="0.15">
      <c r="A15" s="41">
        <f>IF(年間!BD15="","",年間!BD15)</f>
        <v>11</v>
      </c>
      <c r="B15" s="41" t="str">
        <f>IF(年間!BE15="","",年間!BE15)</f>
        <v>水</v>
      </c>
      <c r="C15" s="41" t="str">
        <f>IF(年間!BG15="","",年間!BG15)</f>
        <v/>
      </c>
      <c r="D15" s="42"/>
      <c r="E15" s="41" t="str">
        <f>IF(年間!BH15="","",年間!BH15)</f>
        <v/>
      </c>
      <c r="F15" s="48"/>
      <c r="G15" s="49"/>
    </row>
    <row r="16" spans="1:7" ht="18.75" customHeight="1" x14ac:dyDescent="0.15">
      <c r="A16" s="41">
        <f>IF(年間!BD16="","",年間!BD16)</f>
        <v>12</v>
      </c>
      <c r="B16" s="41" t="str">
        <f>IF(年間!BE16="","",年間!BE16)</f>
        <v>木</v>
      </c>
      <c r="C16" s="41" t="str">
        <f>IF(年間!BG16="","",年間!BG16)</f>
        <v/>
      </c>
      <c r="D16" s="42"/>
      <c r="E16" s="41" t="str">
        <f>IF(年間!BH16="","",年間!BH16)</f>
        <v/>
      </c>
      <c r="F16" s="48"/>
      <c r="G16" s="49"/>
    </row>
    <row r="17" spans="1:7" ht="18.75" customHeight="1" x14ac:dyDescent="0.15">
      <c r="A17" s="41">
        <f>IF(年間!BD17="","",年間!BD17)</f>
        <v>13</v>
      </c>
      <c r="B17" s="41" t="str">
        <f>IF(年間!BE17="","",年間!BE17)</f>
        <v>金</v>
      </c>
      <c r="C17" s="41" t="str">
        <f>IF(年間!BG17="","",年間!BG17)</f>
        <v/>
      </c>
      <c r="D17" s="42"/>
      <c r="E17" s="41" t="str">
        <f>IF(年間!BH17="","",年間!BH17)</f>
        <v/>
      </c>
      <c r="F17" s="48"/>
      <c r="G17" s="49"/>
    </row>
    <row r="18" spans="1:7" ht="18.75" customHeight="1" x14ac:dyDescent="0.15">
      <c r="A18" s="41">
        <f>IF(年間!BD18="","",年間!BD18)</f>
        <v>14</v>
      </c>
      <c r="B18" s="41" t="str">
        <f>IF(年間!BE18="","",年間!BE18)</f>
        <v>土</v>
      </c>
      <c r="C18" s="41" t="str">
        <f>IF(年間!BG18="","",年間!BG18)</f>
        <v/>
      </c>
      <c r="D18" s="42"/>
      <c r="E18" s="41" t="str">
        <f>IF(年間!BH18="","",年間!BH18)</f>
        <v/>
      </c>
      <c r="F18" s="48"/>
      <c r="G18" s="49"/>
    </row>
    <row r="19" spans="1:7" ht="18.75" customHeight="1" x14ac:dyDescent="0.15">
      <c r="A19" s="41">
        <f>IF(年間!BD19="","",年間!BD19)</f>
        <v>15</v>
      </c>
      <c r="B19" s="41" t="str">
        <f>IF(年間!BE19="","",年間!BE19)</f>
        <v>日</v>
      </c>
      <c r="C19" s="41" t="str">
        <f>IF(年間!BG19="","",年間!BG19)</f>
        <v/>
      </c>
      <c r="D19" s="42"/>
      <c r="E19" s="41" t="str">
        <f>IF(年間!BH19="","",年間!BH19)</f>
        <v/>
      </c>
      <c r="F19" s="48"/>
      <c r="G19" s="49"/>
    </row>
    <row r="20" spans="1:7" ht="18.75" customHeight="1" x14ac:dyDescent="0.15">
      <c r="A20" s="41">
        <f>IF(年間!BD20="","",年間!BD20)</f>
        <v>16</v>
      </c>
      <c r="B20" s="41" t="str">
        <f>IF(年間!BE20="","",年間!BE20)</f>
        <v>月</v>
      </c>
      <c r="C20" s="41" t="str">
        <f>IF(年間!BG20="","",年間!BG20)</f>
        <v/>
      </c>
      <c r="D20" s="42"/>
      <c r="E20" s="41" t="str">
        <f>IF(年間!BH20="","",年間!BH20)</f>
        <v/>
      </c>
      <c r="F20" s="48"/>
      <c r="G20" s="49"/>
    </row>
    <row r="21" spans="1:7" ht="18.75" customHeight="1" x14ac:dyDescent="0.15">
      <c r="A21" s="41">
        <f>IF(年間!BD21="","",年間!BD21)</f>
        <v>17</v>
      </c>
      <c r="B21" s="41" t="str">
        <f>IF(年間!BE21="","",年間!BE21)</f>
        <v>火</v>
      </c>
      <c r="C21" s="41" t="str">
        <f>IF(年間!BG21="","",年間!BG21)</f>
        <v/>
      </c>
      <c r="D21" s="42"/>
      <c r="E21" s="41" t="str">
        <f>IF(年間!BH21="","",年間!BH21)</f>
        <v/>
      </c>
      <c r="F21" s="48"/>
      <c r="G21" s="50"/>
    </row>
    <row r="22" spans="1:7" ht="18.75" customHeight="1" x14ac:dyDescent="0.15">
      <c r="A22" s="41">
        <f>IF(年間!BD22="","",年間!BD22)</f>
        <v>18</v>
      </c>
      <c r="B22" s="41" t="str">
        <f>IF(年間!BE22="","",年間!BE22)</f>
        <v>水</v>
      </c>
      <c r="C22" s="41" t="str">
        <f>IF(年間!BG22="","",年間!BG22)</f>
        <v/>
      </c>
      <c r="D22" s="42"/>
      <c r="E22" s="41" t="str">
        <f>IF(年間!BH22="","",年間!BH22)</f>
        <v/>
      </c>
      <c r="F22" s="48"/>
      <c r="G22" s="49"/>
    </row>
    <row r="23" spans="1:7" ht="18.75" customHeight="1" x14ac:dyDescent="0.15">
      <c r="A23" s="41">
        <f>IF(年間!BD23="","",年間!BD23)</f>
        <v>19</v>
      </c>
      <c r="B23" s="41" t="str">
        <f>IF(年間!BE23="","",年間!BE23)</f>
        <v>木</v>
      </c>
      <c r="C23" s="41" t="str">
        <f>IF(年間!BG23="","",年間!BG23)</f>
        <v/>
      </c>
      <c r="D23" s="42"/>
      <c r="E23" s="41" t="str">
        <f>IF(年間!BH23="","",年間!BH23)</f>
        <v/>
      </c>
      <c r="F23" s="48"/>
      <c r="G23" s="49"/>
    </row>
    <row r="24" spans="1:7" ht="18.75" customHeight="1" x14ac:dyDescent="0.15">
      <c r="A24" s="41">
        <f>IF(年間!BD24="","",年間!BD24)</f>
        <v>20</v>
      </c>
      <c r="B24" s="41" t="str">
        <f>IF(年間!BE24="","",年間!BE24)</f>
        <v>金</v>
      </c>
      <c r="C24" s="41" t="str">
        <f>IF(年間!BG24="","",年間!BG24)</f>
        <v/>
      </c>
      <c r="D24" s="42"/>
      <c r="E24" s="41" t="str">
        <f>IF(年間!BH24="","",年間!BH24)</f>
        <v/>
      </c>
      <c r="F24" s="48"/>
      <c r="G24" s="49"/>
    </row>
    <row r="25" spans="1:7" ht="18.75" customHeight="1" x14ac:dyDescent="0.15">
      <c r="A25" s="41">
        <f>IF(年間!BD25="","",年間!BD25)</f>
        <v>21</v>
      </c>
      <c r="B25" s="41" t="str">
        <f>IF(年間!BE25="","",年間!BE25)</f>
        <v>土</v>
      </c>
      <c r="C25" s="41" t="str">
        <f>IF(年間!BG25="","",年間!BG25)</f>
        <v/>
      </c>
      <c r="D25" s="42"/>
      <c r="E25" s="41" t="str">
        <f>IF(年間!BH25="","",年間!BH25)</f>
        <v/>
      </c>
      <c r="F25" s="48"/>
      <c r="G25" s="49"/>
    </row>
    <row r="26" spans="1:7" ht="18.75" customHeight="1" x14ac:dyDescent="0.15">
      <c r="A26" s="41">
        <f>IF(年間!BD26="","",年間!BD26)</f>
        <v>22</v>
      </c>
      <c r="B26" s="41" t="str">
        <f>IF(年間!BE26="","",年間!BE26)</f>
        <v>日</v>
      </c>
      <c r="C26" s="41" t="str">
        <f>IF(年間!BG26="","",年間!BG26)</f>
        <v/>
      </c>
      <c r="D26" s="42"/>
      <c r="E26" s="41" t="str">
        <f>IF(年間!BH26="","",年間!BH26)</f>
        <v/>
      </c>
      <c r="F26" s="48"/>
      <c r="G26" s="49"/>
    </row>
    <row r="27" spans="1:7" ht="18.75" customHeight="1" x14ac:dyDescent="0.15">
      <c r="A27" s="41">
        <f>IF(年間!BD27="","",年間!BD27)</f>
        <v>23</v>
      </c>
      <c r="B27" s="41" t="str">
        <f>IF(年間!BE27="","",年間!BE27)</f>
        <v>月</v>
      </c>
      <c r="C27" s="41" t="str">
        <f>IF(年間!BG27="","",年間!BG27)</f>
        <v/>
      </c>
      <c r="D27" s="42"/>
      <c r="E27" s="41" t="str">
        <f>IF(年間!BH27="","",年間!BH27)</f>
        <v/>
      </c>
      <c r="F27" s="48"/>
      <c r="G27" s="49"/>
    </row>
    <row r="28" spans="1:7" ht="18.75" customHeight="1" x14ac:dyDescent="0.15">
      <c r="A28" s="41">
        <f>IF(年間!BD28="","",年間!BD28)</f>
        <v>24</v>
      </c>
      <c r="B28" s="41" t="str">
        <f>IF(年間!BE28="","",年間!BE28)</f>
        <v>火</v>
      </c>
      <c r="C28" s="41" t="str">
        <f>IF(年間!BG28="","",年間!BG28)</f>
        <v/>
      </c>
      <c r="D28" s="42"/>
      <c r="E28" s="41" t="str">
        <f>IF(年間!BH28="","",年間!BH28)</f>
        <v/>
      </c>
      <c r="F28" s="48"/>
      <c r="G28" s="49"/>
    </row>
    <row r="29" spans="1:7" ht="18.75" customHeight="1" x14ac:dyDescent="0.15">
      <c r="A29" s="41">
        <f>IF(年間!BD29="","",年間!BD29)</f>
        <v>25</v>
      </c>
      <c r="B29" s="41" t="str">
        <f>IF(年間!BE29="","",年間!BE29)</f>
        <v>水</v>
      </c>
      <c r="C29" s="41" t="str">
        <f>IF(年間!BG29="","",年間!BG29)</f>
        <v/>
      </c>
      <c r="D29" s="42"/>
      <c r="E29" s="41" t="str">
        <f>IF(年間!BH29="","",年間!BH29)</f>
        <v/>
      </c>
      <c r="F29" s="48"/>
      <c r="G29" s="49"/>
    </row>
    <row r="30" spans="1:7" ht="18.75" customHeight="1" x14ac:dyDescent="0.15">
      <c r="A30" s="41">
        <f>IF(年間!BD30="","",年間!BD30)</f>
        <v>26</v>
      </c>
      <c r="B30" s="41" t="str">
        <f>IF(年間!BE30="","",年間!BE30)</f>
        <v>木</v>
      </c>
      <c r="C30" s="41" t="str">
        <f>IF(年間!BG30="","",年間!BG30)</f>
        <v/>
      </c>
      <c r="D30" s="42"/>
      <c r="E30" s="41" t="str">
        <f>IF(年間!BH30="","",年間!BH30)</f>
        <v/>
      </c>
      <c r="F30" s="48"/>
      <c r="G30" s="49"/>
    </row>
    <row r="31" spans="1:7" ht="18.75" customHeight="1" x14ac:dyDescent="0.15">
      <c r="A31" s="41">
        <f>IF(年間!BD31="","",年間!BD31)</f>
        <v>27</v>
      </c>
      <c r="B31" s="41" t="str">
        <f>IF(年間!BE31="","",年間!BE31)</f>
        <v>金</v>
      </c>
      <c r="C31" s="41" t="str">
        <f>IF(年間!BG31="","",年間!BG31)</f>
        <v/>
      </c>
      <c r="D31" s="42"/>
      <c r="E31" s="41" t="str">
        <f>IF(年間!BH31="","",年間!BH31)</f>
        <v/>
      </c>
      <c r="F31" s="48"/>
      <c r="G31" s="49"/>
    </row>
    <row r="32" spans="1:7" ht="18.75" customHeight="1" x14ac:dyDescent="0.15">
      <c r="A32" s="41">
        <f>IF(年間!BD32="","",年間!BD32)</f>
        <v>28</v>
      </c>
      <c r="B32" s="41" t="str">
        <f>IF(年間!BE32="","",年間!BE32)</f>
        <v>土</v>
      </c>
      <c r="C32" s="41" t="str">
        <f>IF(年間!BG32="","",年間!BG32)</f>
        <v/>
      </c>
      <c r="D32" s="42"/>
      <c r="E32" s="41" t="str">
        <f>IF(年間!BH32="","",年間!BH32)</f>
        <v/>
      </c>
      <c r="F32" s="48"/>
      <c r="G32" s="49"/>
    </row>
    <row r="33" spans="1:7" ht="18.75" customHeight="1" x14ac:dyDescent="0.15">
      <c r="A33" s="41">
        <f>IF(年間!BD33="","",年間!BD33)</f>
        <v>29</v>
      </c>
      <c r="B33" s="41" t="str">
        <f>IF(年間!BE33="","",年間!BE33)</f>
        <v>日</v>
      </c>
      <c r="C33" s="41" t="str">
        <f>IF(年間!BG33="","",年間!BG33)</f>
        <v/>
      </c>
      <c r="D33" s="42"/>
      <c r="E33" s="41" t="str">
        <f>IF(年間!BH33="","",年間!BH33)</f>
        <v/>
      </c>
      <c r="F33" s="48"/>
      <c r="G33" s="49"/>
    </row>
    <row r="34" spans="1:7" ht="18.75" customHeight="1" x14ac:dyDescent="0.15">
      <c r="A34" s="41">
        <f>IF(年間!BD34="","",年間!BD34)</f>
        <v>30</v>
      </c>
      <c r="B34" s="41" t="str">
        <f>IF(年間!BE34="","",年間!BE34)</f>
        <v>月</v>
      </c>
      <c r="C34" s="41" t="str">
        <f>IF(年間!BG34="","",年間!BG34)</f>
        <v/>
      </c>
      <c r="D34" s="42"/>
      <c r="E34" s="41" t="str">
        <f>IF(年間!BH34="","",年間!BH34)</f>
        <v/>
      </c>
      <c r="F34" s="48"/>
      <c r="G34" s="49"/>
    </row>
    <row r="35" spans="1:7" ht="18.75" customHeight="1" x14ac:dyDescent="0.15">
      <c r="A35" s="41">
        <f>IF(年間!BD35="","",年間!BD35)</f>
        <v>31</v>
      </c>
      <c r="B35" s="41" t="str">
        <f>IF(年間!BE35="","",年間!BE35)</f>
        <v>火</v>
      </c>
      <c r="C35" s="41" t="str">
        <f>IF(年間!BG35="","",年間!BG35)</f>
        <v/>
      </c>
      <c r="D35" s="42"/>
      <c r="E35" s="41" t="str">
        <f>IF(年間!BH35="","",年間!BH35)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43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41" t="s">
        <v>15</v>
      </c>
      <c r="C40" s="41" t="s">
        <v>54</v>
      </c>
      <c r="D40" s="58" t="s">
        <v>55</v>
      </c>
      <c r="E40" s="58"/>
    </row>
    <row r="41" spans="1:7" ht="12" customHeight="1" x14ac:dyDescent="0.15">
      <c r="A41" s="58"/>
      <c r="B41" s="44" t="s">
        <v>16</v>
      </c>
      <c r="C41" s="41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44" t="s">
        <v>19</v>
      </c>
      <c r="C42" s="41" t="s">
        <v>49</v>
      </c>
      <c r="D42" s="58" t="s">
        <v>53</v>
      </c>
      <c r="E42" s="58"/>
    </row>
    <row r="43" spans="1:7" ht="12" customHeight="1" x14ac:dyDescent="0.15">
      <c r="A43" s="58"/>
      <c r="B43" s="44" t="s">
        <v>51</v>
      </c>
      <c r="C43" s="41" t="s">
        <v>49</v>
      </c>
      <c r="D43" s="58" t="s">
        <v>112</v>
      </c>
      <c r="E43" s="58"/>
    </row>
    <row r="44" spans="1:7" ht="12" customHeight="1" x14ac:dyDescent="0.15">
      <c r="A44" s="58"/>
      <c r="B44" s="44" t="s">
        <v>52</v>
      </c>
      <c r="C44" s="41" t="s">
        <v>50</v>
      </c>
      <c r="D44" s="58" t="s">
        <v>20</v>
      </c>
      <c r="E44" s="58"/>
    </row>
  </sheetData>
  <mergeCells count="13">
    <mergeCell ref="A37:B37"/>
    <mergeCell ref="A3:A4"/>
    <mergeCell ref="B3:B4"/>
    <mergeCell ref="C3:E3"/>
    <mergeCell ref="F3:G3"/>
    <mergeCell ref="A36:B36"/>
    <mergeCell ref="A40:A41"/>
    <mergeCell ref="D40:E40"/>
    <mergeCell ref="D41:E41"/>
    <mergeCell ref="A42:A44"/>
    <mergeCell ref="D42:E42"/>
    <mergeCell ref="D43:E43"/>
    <mergeCell ref="D44:E44"/>
  </mergeCells>
  <phoneticPr fontId="1"/>
  <conditionalFormatting sqref="A5:C35 E5:E35">
    <cfRule type="cellIs" dxfId="0" priority="1" operator="between">
      <formula>"土"</formula>
      <formula>"日"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F3" sqref="F3"/>
    </sheetView>
  </sheetViews>
  <sheetFormatPr defaultRowHeight="13.5" x14ac:dyDescent="0.15"/>
  <cols>
    <col min="1" max="1" width="23.5" customWidth="1"/>
    <col min="3" max="3" width="56" customWidth="1"/>
  </cols>
  <sheetData>
    <row r="1" spans="1:3" ht="77.25" customHeight="1" x14ac:dyDescent="0.15"/>
    <row r="2" spans="1:3" ht="44.25" customHeight="1" x14ac:dyDescent="0.15">
      <c r="A2" s="59" t="s">
        <v>92</v>
      </c>
      <c r="B2" s="60"/>
      <c r="C2" s="60"/>
    </row>
    <row r="3" spans="1:3" ht="27.75" customHeight="1" x14ac:dyDescent="0.15"/>
    <row r="4" spans="1:3" ht="122.25" customHeight="1" x14ac:dyDescent="0.15">
      <c r="A4" s="58" t="s">
        <v>57</v>
      </c>
      <c r="B4" s="58"/>
      <c r="C4" s="25"/>
    </row>
    <row r="5" spans="1:3" ht="122.25" customHeight="1" x14ac:dyDescent="0.15">
      <c r="A5" s="58" t="s">
        <v>58</v>
      </c>
      <c r="B5" s="38" t="s">
        <v>10</v>
      </c>
      <c r="C5" s="25"/>
    </row>
    <row r="6" spans="1:3" ht="122.25" customHeight="1" x14ac:dyDescent="0.15">
      <c r="A6" s="58"/>
      <c r="B6" s="38" t="s">
        <v>59</v>
      </c>
      <c r="C6" s="25"/>
    </row>
    <row r="7" spans="1:3" ht="122.25" customHeight="1" x14ac:dyDescent="0.15">
      <c r="A7" s="58" t="s">
        <v>12</v>
      </c>
      <c r="B7" s="58"/>
      <c r="C7" s="25"/>
    </row>
    <row r="8" spans="1:3" ht="122.25" customHeight="1" x14ac:dyDescent="0.15">
      <c r="A8" s="58" t="s">
        <v>60</v>
      </c>
      <c r="B8" s="58"/>
      <c r="C8" s="25"/>
    </row>
  </sheetData>
  <mergeCells count="5">
    <mergeCell ref="A4:B4"/>
    <mergeCell ref="A5:A6"/>
    <mergeCell ref="A7:B7"/>
    <mergeCell ref="A2:C2"/>
    <mergeCell ref="A8:B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M12"/>
  <sheetViews>
    <sheetView view="pageBreakPreview" zoomScale="60" zoomScaleNormal="100" workbookViewId="0">
      <selection activeCell="R8" sqref="R8"/>
    </sheetView>
  </sheetViews>
  <sheetFormatPr defaultRowHeight="13.5" x14ac:dyDescent="0.15"/>
  <cols>
    <col min="13" max="13" width="33.25" customWidth="1"/>
  </cols>
  <sheetData>
    <row r="1" spans="2:13" ht="14.25" thickBot="1" x14ac:dyDescent="0.2"/>
    <row r="2" spans="2:13" ht="46.5" customHeight="1" thickBot="1" x14ac:dyDescent="0.2">
      <c r="B2" s="61" t="s">
        <v>86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4" spans="2:13" ht="25.5" customHeight="1" x14ac:dyDescent="0.15">
      <c r="B4" s="64" t="s">
        <v>87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2:13" ht="25.5" customHeight="1" x14ac:dyDescent="0.15">
      <c r="B5" s="5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25.5" customHeight="1" x14ac:dyDescent="0.15">
      <c r="B6" s="65" t="s">
        <v>85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2:13" ht="25.5" customHeight="1" x14ac:dyDescent="0.15">
      <c r="B7" s="5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3" ht="25.5" customHeight="1" x14ac:dyDescent="0.15">
      <c r="B8" s="64" t="s">
        <v>88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2:13" ht="25.5" customHeight="1" x14ac:dyDescent="0.15">
      <c r="B9" s="5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ht="45.75" customHeight="1" x14ac:dyDescent="0.15">
      <c r="B10" s="66" t="s">
        <v>89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2:13" ht="25.5" customHeight="1" x14ac:dyDescent="0.15">
      <c r="B11" s="5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2:13" ht="25.5" customHeight="1" x14ac:dyDescent="0.15">
      <c r="B12" s="64" t="s">
        <v>90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</sheetData>
  <mergeCells count="6">
    <mergeCell ref="B2:M2"/>
    <mergeCell ref="B4:M4"/>
    <mergeCell ref="B8:M8"/>
    <mergeCell ref="B6:M6"/>
    <mergeCell ref="B12:M12"/>
    <mergeCell ref="B10:M10"/>
  </mergeCells>
  <phoneticPr fontId="1"/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I49"/>
  <sheetViews>
    <sheetView zoomScaleNormal="100" workbookViewId="0">
      <selection activeCell="J27" sqref="J27"/>
    </sheetView>
  </sheetViews>
  <sheetFormatPr defaultRowHeight="13.5" x14ac:dyDescent="0.15"/>
  <cols>
    <col min="1" max="1" width="3.5" style="8" customWidth="1"/>
    <col min="2" max="2" width="4.375" style="8" customWidth="1"/>
    <col min="3" max="3" width="20.625" customWidth="1"/>
    <col min="4" max="4" width="11.125" customWidth="1"/>
    <col min="5" max="5" width="15.625" customWidth="1"/>
    <col min="6" max="6" width="3.5" style="8" customWidth="1"/>
    <col min="7" max="7" width="4.375" style="8" customWidth="1"/>
    <col min="8" max="8" width="20.625" customWidth="1"/>
    <col min="9" max="9" width="11.125" style="8" customWidth="1"/>
    <col min="10" max="10" width="15.625" style="8" customWidth="1"/>
    <col min="11" max="11" width="3.5" style="8" customWidth="1"/>
    <col min="12" max="12" width="4.375" style="8" customWidth="1"/>
    <col min="13" max="13" width="20.625" customWidth="1"/>
    <col min="14" max="14" width="11.125" style="8" customWidth="1"/>
    <col min="15" max="15" width="15.625" style="8" customWidth="1"/>
    <col min="16" max="16" width="3.5" style="8" customWidth="1"/>
    <col min="17" max="17" width="4.375" style="8" customWidth="1"/>
    <col min="18" max="18" width="20.625" customWidth="1"/>
    <col min="19" max="19" width="11.125" style="8" customWidth="1"/>
    <col min="20" max="20" width="15.625" style="8" customWidth="1"/>
    <col min="21" max="21" width="3.5" style="8" customWidth="1"/>
    <col min="22" max="22" width="4.375" style="8" customWidth="1"/>
    <col min="23" max="23" width="20.625" customWidth="1"/>
    <col min="24" max="24" width="11.125" style="8" customWidth="1"/>
    <col min="25" max="25" width="15.625" style="8" customWidth="1"/>
    <col min="26" max="26" width="3.5" style="8" customWidth="1"/>
    <col min="27" max="27" width="4.375" style="8" customWidth="1"/>
    <col min="28" max="28" width="20.625" customWidth="1"/>
    <col min="29" max="29" width="11.125" style="8" customWidth="1"/>
    <col min="30" max="30" width="15.625" customWidth="1"/>
    <col min="31" max="31" width="3.5" style="8" customWidth="1"/>
    <col min="32" max="32" width="4.375" style="8" customWidth="1"/>
    <col min="33" max="33" width="20.625" customWidth="1"/>
    <col min="34" max="34" width="11.125" style="8" customWidth="1"/>
    <col min="35" max="35" width="15.625" customWidth="1"/>
    <col min="36" max="36" width="3.5" style="8" customWidth="1"/>
    <col min="37" max="37" width="4.375" style="8" customWidth="1"/>
    <col min="38" max="38" width="20.625" customWidth="1"/>
    <col min="39" max="39" width="11.125" style="8" customWidth="1"/>
    <col min="40" max="40" width="15.625" customWidth="1"/>
    <col min="41" max="41" width="3.5" style="8" customWidth="1"/>
    <col min="42" max="42" width="4.375" style="8" customWidth="1"/>
    <col min="43" max="43" width="20.625" customWidth="1"/>
    <col min="44" max="44" width="11.125" style="8" customWidth="1"/>
    <col min="45" max="45" width="15.625" customWidth="1"/>
    <col min="46" max="46" width="3.5" style="8" customWidth="1"/>
    <col min="47" max="47" width="4.375" style="8" customWidth="1"/>
    <col min="48" max="48" width="20.625" customWidth="1"/>
    <col min="49" max="49" width="11.125" style="8" customWidth="1"/>
    <col min="50" max="50" width="15.625" customWidth="1"/>
    <col min="51" max="51" width="3.5" style="8" customWidth="1"/>
    <col min="52" max="52" width="4.375" style="8" customWidth="1"/>
    <col min="53" max="53" width="20.625" customWidth="1"/>
    <col min="54" max="54" width="11.125" style="8" customWidth="1"/>
    <col min="55" max="55" width="15.625" customWidth="1"/>
    <col min="56" max="56" width="3.5" style="8" customWidth="1"/>
    <col min="57" max="57" width="4.375" style="8" customWidth="1"/>
    <col min="58" max="58" width="20.625" customWidth="1"/>
    <col min="59" max="59" width="11.125" style="8" customWidth="1"/>
    <col min="60" max="60" width="15.625" style="8" customWidth="1"/>
    <col min="61" max="61" width="18.875" customWidth="1"/>
  </cols>
  <sheetData>
    <row r="1" spans="1:61" ht="30" customHeight="1" x14ac:dyDescent="0.15">
      <c r="A1" s="78" t="s">
        <v>70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8" t="s">
        <v>70</v>
      </c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8" t="s">
        <v>70</v>
      </c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8" t="s">
        <v>70</v>
      </c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</row>
    <row r="2" spans="1:61" s="10" customFormat="1" ht="25.5" customHeight="1" x14ac:dyDescent="0.15">
      <c r="A2" s="58" t="s">
        <v>24</v>
      </c>
      <c r="B2" s="58"/>
      <c r="C2" s="58"/>
      <c r="D2" s="58"/>
      <c r="E2" s="58"/>
      <c r="F2" s="67" t="s">
        <v>23</v>
      </c>
      <c r="G2" s="67"/>
      <c r="H2" s="67"/>
      <c r="I2" s="67"/>
      <c r="J2" s="67"/>
      <c r="K2" s="75" t="s">
        <v>25</v>
      </c>
      <c r="L2" s="76"/>
      <c r="M2" s="76"/>
      <c r="N2" s="76"/>
      <c r="O2" s="77"/>
      <c r="P2" s="75" t="s">
        <v>26</v>
      </c>
      <c r="Q2" s="76"/>
      <c r="R2" s="76"/>
      <c r="S2" s="76"/>
      <c r="T2" s="77"/>
      <c r="U2" s="75" t="s">
        <v>27</v>
      </c>
      <c r="V2" s="76"/>
      <c r="W2" s="76"/>
      <c r="X2" s="76"/>
      <c r="Y2" s="77"/>
      <c r="Z2" s="75" t="s">
        <v>28</v>
      </c>
      <c r="AA2" s="76"/>
      <c r="AB2" s="76"/>
      <c r="AC2" s="76"/>
      <c r="AD2" s="77"/>
      <c r="AE2" s="75" t="s">
        <v>29</v>
      </c>
      <c r="AF2" s="76"/>
      <c r="AG2" s="76"/>
      <c r="AH2" s="76"/>
      <c r="AI2" s="77"/>
      <c r="AJ2" s="75" t="s">
        <v>30</v>
      </c>
      <c r="AK2" s="76"/>
      <c r="AL2" s="76"/>
      <c r="AM2" s="76"/>
      <c r="AN2" s="77"/>
      <c r="AO2" s="75" t="s">
        <v>31</v>
      </c>
      <c r="AP2" s="76"/>
      <c r="AQ2" s="76"/>
      <c r="AR2" s="76"/>
      <c r="AS2" s="77"/>
      <c r="AT2" s="75" t="s">
        <v>32</v>
      </c>
      <c r="AU2" s="76"/>
      <c r="AV2" s="76"/>
      <c r="AW2" s="76"/>
      <c r="AX2" s="77"/>
      <c r="AY2" s="75" t="s">
        <v>33</v>
      </c>
      <c r="AZ2" s="76"/>
      <c r="BA2" s="76"/>
      <c r="BB2" s="76"/>
      <c r="BC2" s="77"/>
      <c r="BD2" s="75" t="s">
        <v>34</v>
      </c>
      <c r="BE2" s="76"/>
      <c r="BF2" s="76"/>
      <c r="BG2" s="76"/>
      <c r="BH2" s="77"/>
      <c r="BI2" s="9"/>
    </row>
    <row r="3" spans="1:61" x14ac:dyDescent="0.15">
      <c r="A3" s="67" t="s">
        <v>1</v>
      </c>
      <c r="B3" s="67" t="s">
        <v>2</v>
      </c>
      <c r="C3" s="70" t="s">
        <v>41</v>
      </c>
      <c r="D3" s="86" t="s">
        <v>12</v>
      </c>
      <c r="E3" s="86"/>
      <c r="F3" s="67" t="s">
        <v>1</v>
      </c>
      <c r="G3" s="67" t="s">
        <v>2</v>
      </c>
      <c r="H3" s="70" t="s">
        <v>41</v>
      </c>
      <c r="I3" s="74" t="s">
        <v>12</v>
      </c>
      <c r="J3" s="74"/>
      <c r="K3" s="67" t="s">
        <v>1</v>
      </c>
      <c r="L3" s="67" t="s">
        <v>2</v>
      </c>
      <c r="M3" s="70" t="s">
        <v>41</v>
      </c>
      <c r="N3" s="74" t="s">
        <v>12</v>
      </c>
      <c r="O3" s="74"/>
      <c r="P3" s="67" t="s">
        <v>1</v>
      </c>
      <c r="Q3" s="67" t="s">
        <v>2</v>
      </c>
      <c r="R3" s="70" t="s">
        <v>41</v>
      </c>
      <c r="S3" s="12" t="s">
        <v>12</v>
      </c>
      <c r="T3" s="12"/>
      <c r="U3" s="67" t="s">
        <v>1</v>
      </c>
      <c r="V3" s="67" t="s">
        <v>2</v>
      </c>
      <c r="W3" s="70" t="s">
        <v>41</v>
      </c>
      <c r="X3" s="72" t="s">
        <v>12</v>
      </c>
      <c r="Y3" s="73"/>
      <c r="Z3" s="68" t="s">
        <v>1</v>
      </c>
      <c r="AA3" s="68" t="s">
        <v>2</v>
      </c>
      <c r="AB3" s="70" t="s">
        <v>41</v>
      </c>
      <c r="AC3" s="72" t="s">
        <v>12</v>
      </c>
      <c r="AD3" s="73"/>
      <c r="AE3" s="68" t="s">
        <v>1</v>
      </c>
      <c r="AF3" s="68" t="s">
        <v>2</v>
      </c>
      <c r="AG3" s="70" t="s">
        <v>41</v>
      </c>
      <c r="AH3" s="72" t="s">
        <v>12</v>
      </c>
      <c r="AI3" s="73"/>
      <c r="AJ3" s="68" t="s">
        <v>1</v>
      </c>
      <c r="AK3" s="68" t="s">
        <v>2</v>
      </c>
      <c r="AL3" s="70" t="s">
        <v>41</v>
      </c>
      <c r="AM3" s="72" t="s">
        <v>12</v>
      </c>
      <c r="AN3" s="73"/>
      <c r="AO3" s="68" t="s">
        <v>1</v>
      </c>
      <c r="AP3" s="68" t="s">
        <v>2</v>
      </c>
      <c r="AQ3" s="70" t="s">
        <v>41</v>
      </c>
      <c r="AR3" s="72" t="s">
        <v>12</v>
      </c>
      <c r="AS3" s="73"/>
      <c r="AT3" s="68" t="s">
        <v>1</v>
      </c>
      <c r="AU3" s="68" t="s">
        <v>2</v>
      </c>
      <c r="AV3" s="70" t="s">
        <v>41</v>
      </c>
      <c r="AW3" s="72" t="s">
        <v>12</v>
      </c>
      <c r="AX3" s="73"/>
      <c r="AY3" s="68" t="s">
        <v>1</v>
      </c>
      <c r="AZ3" s="68" t="s">
        <v>2</v>
      </c>
      <c r="BA3" s="70" t="s">
        <v>41</v>
      </c>
      <c r="BB3" s="72" t="s">
        <v>12</v>
      </c>
      <c r="BC3" s="73"/>
      <c r="BD3" s="68" t="s">
        <v>1</v>
      </c>
      <c r="BE3" s="68" t="s">
        <v>2</v>
      </c>
      <c r="BF3" s="70" t="s">
        <v>22</v>
      </c>
      <c r="BG3" s="72" t="s">
        <v>12</v>
      </c>
      <c r="BH3" s="73"/>
      <c r="BI3" s="6"/>
    </row>
    <row r="4" spans="1:61" x14ac:dyDescent="0.15">
      <c r="A4" s="67"/>
      <c r="B4" s="67"/>
      <c r="C4" s="71"/>
      <c r="D4" s="1" t="s">
        <v>10</v>
      </c>
      <c r="E4" s="1" t="s">
        <v>22</v>
      </c>
      <c r="F4" s="67"/>
      <c r="G4" s="67"/>
      <c r="H4" s="71"/>
      <c r="I4" s="5" t="s">
        <v>10</v>
      </c>
      <c r="J4" s="5" t="s">
        <v>22</v>
      </c>
      <c r="K4" s="67"/>
      <c r="L4" s="67"/>
      <c r="M4" s="71"/>
      <c r="N4" s="5" t="s">
        <v>10</v>
      </c>
      <c r="O4" s="5" t="s">
        <v>22</v>
      </c>
      <c r="P4" s="67"/>
      <c r="Q4" s="67"/>
      <c r="R4" s="71"/>
      <c r="S4" s="12" t="s">
        <v>10</v>
      </c>
      <c r="T4" s="12" t="s">
        <v>22</v>
      </c>
      <c r="U4" s="67"/>
      <c r="V4" s="67"/>
      <c r="W4" s="71"/>
      <c r="X4" s="12" t="s">
        <v>10</v>
      </c>
      <c r="Y4" s="12" t="s">
        <v>22</v>
      </c>
      <c r="Z4" s="69"/>
      <c r="AA4" s="69"/>
      <c r="AB4" s="71"/>
      <c r="AC4" s="12" t="s">
        <v>10</v>
      </c>
      <c r="AD4" s="14" t="s">
        <v>22</v>
      </c>
      <c r="AE4" s="69"/>
      <c r="AF4" s="69"/>
      <c r="AG4" s="71"/>
      <c r="AH4" s="12" t="s">
        <v>10</v>
      </c>
      <c r="AI4" s="14" t="s">
        <v>22</v>
      </c>
      <c r="AJ4" s="69"/>
      <c r="AK4" s="69"/>
      <c r="AL4" s="71"/>
      <c r="AM4" s="12" t="s">
        <v>10</v>
      </c>
      <c r="AN4" s="14" t="s">
        <v>22</v>
      </c>
      <c r="AO4" s="69"/>
      <c r="AP4" s="69"/>
      <c r="AQ4" s="71"/>
      <c r="AR4" s="12" t="s">
        <v>10</v>
      </c>
      <c r="AS4" s="14" t="s">
        <v>22</v>
      </c>
      <c r="AT4" s="69"/>
      <c r="AU4" s="69"/>
      <c r="AV4" s="71"/>
      <c r="AW4" s="12" t="s">
        <v>10</v>
      </c>
      <c r="AX4" s="14" t="s">
        <v>22</v>
      </c>
      <c r="AY4" s="69"/>
      <c r="AZ4" s="69"/>
      <c r="BA4" s="71"/>
      <c r="BB4" s="12" t="s">
        <v>10</v>
      </c>
      <c r="BC4" s="14" t="s">
        <v>22</v>
      </c>
      <c r="BD4" s="69"/>
      <c r="BE4" s="69"/>
      <c r="BF4" s="71"/>
      <c r="BG4" s="12" t="s">
        <v>10</v>
      </c>
      <c r="BH4" s="12" t="s">
        <v>22</v>
      </c>
      <c r="BI4" s="6"/>
    </row>
    <row r="5" spans="1:61" ht="17.25" customHeight="1" x14ac:dyDescent="0.15">
      <c r="A5" s="55">
        <v>1</v>
      </c>
      <c r="B5" s="53" t="s">
        <v>37</v>
      </c>
      <c r="C5" s="33"/>
      <c r="D5" s="36"/>
      <c r="E5" s="36"/>
      <c r="F5" s="55">
        <v>1</v>
      </c>
      <c r="G5" s="53" t="s">
        <v>38</v>
      </c>
      <c r="H5" s="16" t="s">
        <v>95</v>
      </c>
      <c r="I5" s="41"/>
      <c r="J5" s="41"/>
      <c r="K5" s="18">
        <v>1</v>
      </c>
      <c r="L5" s="18" t="s">
        <v>40</v>
      </c>
      <c r="M5" s="16"/>
      <c r="N5" s="41"/>
      <c r="O5" s="41"/>
      <c r="P5" s="54">
        <v>1</v>
      </c>
      <c r="Q5" s="52" t="s">
        <v>37</v>
      </c>
      <c r="R5" s="16"/>
      <c r="S5" s="41"/>
      <c r="T5" s="41"/>
      <c r="U5" s="54">
        <v>1</v>
      </c>
      <c r="V5" s="52" t="s">
        <v>35</v>
      </c>
      <c r="W5" s="16"/>
      <c r="X5" s="41"/>
      <c r="Y5" s="41"/>
      <c r="Z5" s="18">
        <v>1</v>
      </c>
      <c r="AA5" s="18" t="s">
        <v>36</v>
      </c>
      <c r="AB5" s="26"/>
      <c r="AC5" s="41"/>
      <c r="AD5" s="41"/>
      <c r="AE5" s="54">
        <v>1</v>
      </c>
      <c r="AF5" s="52" t="s">
        <v>5</v>
      </c>
      <c r="AG5" s="26"/>
      <c r="AH5" s="41"/>
      <c r="AI5" s="41"/>
      <c r="AJ5" s="54">
        <v>1</v>
      </c>
      <c r="AK5" s="52" t="s">
        <v>39</v>
      </c>
      <c r="AL5" s="1"/>
      <c r="AM5" s="41"/>
      <c r="AN5" s="41"/>
      <c r="AO5" s="18">
        <v>1</v>
      </c>
      <c r="AP5" s="18" t="s">
        <v>36</v>
      </c>
      <c r="AQ5" s="1"/>
      <c r="AR5" s="41"/>
      <c r="AS5" s="41"/>
      <c r="AT5" s="54">
        <v>1</v>
      </c>
      <c r="AU5" s="52" t="s">
        <v>38</v>
      </c>
      <c r="AV5" s="26" t="s">
        <v>65</v>
      </c>
      <c r="AW5" s="41"/>
      <c r="AX5" s="41"/>
      <c r="AY5" s="18">
        <v>1</v>
      </c>
      <c r="AZ5" s="18" t="s">
        <v>40</v>
      </c>
      <c r="BA5" s="26"/>
      <c r="BB5" s="41"/>
      <c r="BC5" s="41"/>
      <c r="BD5" s="18">
        <v>1</v>
      </c>
      <c r="BE5" s="18" t="s">
        <v>0</v>
      </c>
      <c r="BF5" s="26"/>
      <c r="BG5" s="41"/>
      <c r="BH5" s="41"/>
      <c r="BI5" s="6"/>
    </row>
    <row r="6" spans="1:61" ht="17.25" customHeight="1" x14ac:dyDescent="0.15">
      <c r="A6" s="55">
        <v>2</v>
      </c>
      <c r="B6" s="53" t="s">
        <v>4</v>
      </c>
      <c r="C6" s="33"/>
      <c r="D6" s="41"/>
      <c r="E6" s="36"/>
      <c r="F6" s="55">
        <v>2</v>
      </c>
      <c r="G6" s="53" t="s">
        <v>7</v>
      </c>
      <c r="H6" s="16" t="s">
        <v>96</v>
      </c>
      <c r="I6" s="41"/>
      <c r="J6" s="41"/>
      <c r="K6" s="18">
        <v>2</v>
      </c>
      <c r="L6" s="18" t="s">
        <v>0</v>
      </c>
      <c r="M6" s="16"/>
      <c r="N6" s="41"/>
      <c r="O6" s="41"/>
      <c r="P6" s="54">
        <v>2</v>
      </c>
      <c r="Q6" s="52" t="s">
        <v>4</v>
      </c>
      <c r="R6" s="16"/>
      <c r="S6" s="41"/>
      <c r="T6" s="41"/>
      <c r="U6" s="54">
        <v>2</v>
      </c>
      <c r="V6" s="52" t="s">
        <v>8</v>
      </c>
      <c r="W6" s="16"/>
      <c r="X6" s="41"/>
      <c r="Y6" s="41"/>
      <c r="Z6" s="54">
        <v>2</v>
      </c>
      <c r="AA6" s="52" t="s">
        <v>3</v>
      </c>
      <c r="AB6" s="26"/>
      <c r="AC6" s="41"/>
      <c r="AD6" s="41"/>
      <c r="AE6" s="54">
        <v>2</v>
      </c>
      <c r="AF6" s="52" t="s">
        <v>6</v>
      </c>
      <c r="AG6" s="26"/>
      <c r="AH6" s="41"/>
      <c r="AI6" s="41"/>
      <c r="AJ6" s="18">
        <v>2</v>
      </c>
      <c r="AK6" s="18" t="s">
        <v>9</v>
      </c>
      <c r="AL6" s="26"/>
      <c r="AM6" s="41"/>
      <c r="AN6" s="41"/>
      <c r="AO6" s="54">
        <v>2</v>
      </c>
      <c r="AP6" s="52" t="s">
        <v>3</v>
      </c>
      <c r="AQ6" s="1"/>
      <c r="AR6" s="41"/>
      <c r="AS6" s="41"/>
      <c r="AT6" s="54">
        <v>2</v>
      </c>
      <c r="AU6" s="52" t="s">
        <v>7</v>
      </c>
      <c r="AV6" s="26"/>
      <c r="AW6" s="41"/>
      <c r="AX6" s="41"/>
      <c r="AY6" s="18">
        <v>2</v>
      </c>
      <c r="AZ6" s="18" t="s">
        <v>0</v>
      </c>
      <c r="BA6" s="26"/>
      <c r="BB6" s="41"/>
      <c r="BC6" s="41"/>
      <c r="BD6" s="54">
        <v>2</v>
      </c>
      <c r="BE6" s="52" t="s">
        <v>3</v>
      </c>
      <c r="BF6" s="26"/>
      <c r="BG6" s="41"/>
      <c r="BH6" s="41"/>
      <c r="BI6" s="6"/>
    </row>
    <row r="7" spans="1:61" ht="17.25" customHeight="1" x14ac:dyDescent="0.15">
      <c r="A7" s="55">
        <v>3</v>
      </c>
      <c r="B7" s="53" t="s">
        <v>6</v>
      </c>
      <c r="C7" s="33"/>
      <c r="D7" s="41"/>
      <c r="E7" s="41"/>
      <c r="F7" s="55">
        <v>3</v>
      </c>
      <c r="G7" s="53" t="s">
        <v>8</v>
      </c>
      <c r="H7" s="16" t="s">
        <v>43</v>
      </c>
      <c r="I7" s="41"/>
      <c r="J7" s="41"/>
      <c r="K7" s="54">
        <v>3</v>
      </c>
      <c r="L7" s="52" t="s">
        <v>3</v>
      </c>
      <c r="M7" s="16"/>
      <c r="N7" s="41"/>
      <c r="O7" s="41"/>
      <c r="P7" s="54">
        <v>3</v>
      </c>
      <c r="Q7" s="52" t="s">
        <v>6</v>
      </c>
      <c r="R7" s="16"/>
      <c r="S7" s="41"/>
      <c r="T7" s="41"/>
      <c r="U7" s="18">
        <v>3</v>
      </c>
      <c r="V7" s="18" t="s">
        <v>9</v>
      </c>
      <c r="W7" s="16"/>
      <c r="X7" s="41"/>
      <c r="Y7" s="41"/>
      <c r="Z7" s="54">
        <v>3</v>
      </c>
      <c r="AA7" s="52" t="s">
        <v>4</v>
      </c>
      <c r="AB7" s="26"/>
      <c r="AC7" s="41"/>
      <c r="AD7" s="41"/>
      <c r="AE7" s="54">
        <v>3</v>
      </c>
      <c r="AF7" s="52" t="s">
        <v>7</v>
      </c>
      <c r="AG7" s="26"/>
      <c r="AH7" s="41"/>
      <c r="AI7" s="41"/>
      <c r="AJ7" s="18">
        <v>3</v>
      </c>
      <c r="AK7" s="18" t="s">
        <v>0</v>
      </c>
      <c r="AL7" s="26" t="s">
        <v>63</v>
      </c>
      <c r="AM7" s="41"/>
      <c r="AN7" s="41"/>
      <c r="AO7" s="54">
        <v>3</v>
      </c>
      <c r="AP7" s="52" t="s">
        <v>4</v>
      </c>
      <c r="AQ7" s="1"/>
      <c r="AR7" s="41"/>
      <c r="AS7" s="41"/>
      <c r="AT7" s="54">
        <v>3</v>
      </c>
      <c r="AU7" s="52" t="s">
        <v>8</v>
      </c>
      <c r="AV7" s="26"/>
      <c r="AW7" s="41"/>
      <c r="AX7" s="41"/>
      <c r="AY7" s="54">
        <v>3</v>
      </c>
      <c r="AZ7" s="52" t="s">
        <v>3</v>
      </c>
      <c r="BA7" s="26"/>
      <c r="BB7" s="41"/>
      <c r="BC7" s="41"/>
      <c r="BD7" s="54">
        <v>3</v>
      </c>
      <c r="BE7" s="52" t="s">
        <v>4</v>
      </c>
      <c r="BF7" s="26"/>
      <c r="BG7" s="41"/>
      <c r="BH7" s="41"/>
      <c r="BI7" s="6"/>
    </row>
    <row r="8" spans="1:61" ht="17.25" customHeight="1" x14ac:dyDescent="0.15">
      <c r="A8" s="55">
        <v>4</v>
      </c>
      <c r="B8" s="53" t="s">
        <v>7</v>
      </c>
      <c r="C8" s="33"/>
      <c r="D8" s="41"/>
      <c r="E8" s="41"/>
      <c r="F8" s="3">
        <v>4</v>
      </c>
      <c r="G8" s="3" t="s">
        <v>9</v>
      </c>
      <c r="H8" s="16" t="s">
        <v>44</v>
      </c>
      <c r="I8" s="41"/>
      <c r="J8" s="41"/>
      <c r="K8" s="54">
        <v>4</v>
      </c>
      <c r="L8" s="52" t="s">
        <v>4</v>
      </c>
      <c r="M8" s="16"/>
      <c r="N8" s="41"/>
      <c r="O8" s="41"/>
      <c r="P8" s="54">
        <v>4</v>
      </c>
      <c r="Q8" s="52" t="s">
        <v>7</v>
      </c>
      <c r="R8" s="16"/>
      <c r="S8" s="41"/>
      <c r="T8" s="41"/>
      <c r="U8" s="18">
        <v>4</v>
      </c>
      <c r="V8" s="18" t="s">
        <v>0</v>
      </c>
      <c r="W8" s="16"/>
      <c r="X8" s="41"/>
      <c r="Y8" s="41"/>
      <c r="Z8" s="54">
        <v>4</v>
      </c>
      <c r="AA8" s="52" t="s">
        <v>6</v>
      </c>
      <c r="AB8" s="26"/>
      <c r="AC8" s="41"/>
      <c r="AD8" s="41"/>
      <c r="AE8" s="54">
        <v>4</v>
      </c>
      <c r="AF8" s="52" t="s">
        <v>8</v>
      </c>
      <c r="AG8" s="26"/>
      <c r="AH8" s="41"/>
      <c r="AI8" s="41"/>
      <c r="AJ8" s="54">
        <v>4</v>
      </c>
      <c r="AK8" s="52" t="s">
        <v>3</v>
      </c>
      <c r="AL8" s="26" t="s">
        <v>97</v>
      </c>
      <c r="AM8" s="41"/>
      <c r="AN8" s="41"/>
      <c r="AO8" s="54">
        <v>4</v>
      </c>
      <c r="AP8" s="52" t="s">
        <v>6</v>
      </c>
      <c r="AQ8" s="20"/>
      <c r="AR8" s="41"/>
      <c r="AS8" s="41"/>
      <c r="AT8" s="18">
        <v>4</v>
      </c>
      <c r="AU8" s="18" t="s">
        <v>9</v>
      </c>
      <c r="AV8" s="26"/>
      <c r="AW8" s="41"/>
      <c r="AX8" s="41"/>
      <c r="AY8" s="54">
        <v>4</v>
      </c>
      <c r="AZ8" s="52" t="s">
        <v>4</v>
      </c>
      <c r="BA8" s="26"/>
      <c r="BB8" s="41"/>
      <c r="BC8" s="41"/>
      <c r="BD8" s="54">
        <v>4</v>
      </c>
      <c r="BE8" s="52" t="s">
        <v>6</v>
      </c>
      <c r="BF8" s="26"/>
      <c r="BG8" s="41"/>
      <c r="BH8" s="41"/>
      <c r="BI8" s="6"/>
    </row>
    <row r="9" spans="1:61" ht="17.25" customHeight="1" x14ac:dyDescent="0.15">
      <c r="A9" s="55">
        <v>5</v>
      </c>
      <c r="B9" s="53" t="s">
        <v>8</v>
      </c>
      <c r="C9" s="33"/>
      <c r="D9" s="41"/>
      <c r="E9" s="41"/>
      <c r="F9" s="3">
        <v>5</v>
      </c>
      <c r="G9" s="3" t="s">
        <v>0</v>
      </c>
      <c r="H9" s="16" t="s">
        <v>45</v>
      </c>
      <c r="I9" s="41"/>
      <c r="J9" s="41"/>
      <c r="K9" s="54">
        <v>5</v>
      </c>
      <c r="L9" s="52" t="s">
        <v>6</v>
      </c>
      <c r="M9" s="16"/>
      <c r="N9" s="41"/>
      <c r="O9" s="41"/>
      <c r="P9" s="54">
        <v>5</v>
      </c>
      <c r="Q9" s="52" t="s">
        <v>8</v>
      </c>
      <c r="R9" s="16"/>
      <c r="S9" s="41"/>
      <c r="T9" s="41"/>
      <c r="U9" s="54">
        <v>5</v>
      </c>
      <c r="V9" s="52" t="s">
        <v>3</v>
      </c>
      <c r="W9" s="16"/>
      <c r="X9" s="41"/>
      <c r="Y9" s="41"/>
      <c r="Z9" s="54">
        <v>5</v>
      </c>
      <c r="AA9" s="52" t="s">
        <v>7</v>
      </c>
      <c r="AB9" s="26"/>
      <c r="AC9" s="41"/>
      <c r="AD9" s="41"/>
      <c r="AE9" s="18">
        <v>5</v>
      </c>
      <c r="AF9" s="18" t="s">
        <v>9</v>
      </c>
      <c r="AG9" s="26"/>
      <c r="AH9" s="41"/>
      <c r="AI9" s="41"/>
      <c r="AJ9" s="54">
        <v>5</v>
      </c>
      <c r="AK9" s="52" t="s">
        <v>4</v>
      </c>
      <c r="AL9" s="26"/>
      <c r="AM9" s="41"/>
      <c r="AN9" s="41"/>
      <c r="AO9" s="54">
        <v>5</v>
      </c>
      <c r="AP9" s="52" t="s">
        <v>7</v>
      </c>
      <c r="AQ9" s="1"/>
      <c r="AR9" s="41"/>
      <c r="AS9" s="41"/>
      <c r="AT9" s="18">
        <v>5</v>
      </c>
      <c r="AU9" s="18" t="s">
        <v>0</v>
      </c>
      <c r="AV9" s="26"/>
      <c r="AW9" s="41"/>
      <c r="AX9" s="41"/>
      <c r="AY9" s="54">
        <v>5</v>
      </c>
      <c r="AZ9" s="52" t="s">
        <v>6</v>
      </c>
      <c r="BA9" s="26"/>
      <c r="BB9" s="41"/>
      <c r="BC9" s="41"/>
      <c r="BD9" s="54">
        <v>5</v>
      </c>
      <c r="BE9" s="52" t="s">
        <v>7</v>
      </c>
      <c r="BF9" s="26"/>
      <c r="BG9" s="41"/>
      <c r="BH9" s="41"/>
      <c r="BI9" s="6"/>
    </row>
    <row r="10" spans="1:61" ht="17.25" customHeight="1" x14ac:dyDescent="0.15">
      <c r="A10" s="3">
        <v>6</v>
      </c>
      <c r="B10" s="3" t="s">
        <v>9</v>
      </c>
      <c r="C10" s="17"/>
      <c r="D10" s="41"/>
      <c r="E10" s="41"/>
      <c r="F10" s="55">
        <v>6</v>
      </c>
      <c r="G10" s="53" t="s">
        <v>3</v>
      </c>
      <c r="H10" s="17" t="s">
        <v>97</v>
      </c>
      <c r="I10" s="41"/>
      <c r="J10" s="41"/>
      <c r="K10" s="54">
        <v>6</v>
      </c>
      <c r="L10" s="52" t="s">
        <v>7</v>
      </c>
      <c r="M10" s="17"/>
      <c r="N10" s="41"/>
      <c r="O10" s="41"/>
      <c r="P10" s="18">
        <v>6</v>
      </c>
      <c r="Q10" s="18" t="s">
        <v>9</v>
      </c>
      <c r="R10" s="17"/>
      <c r="S10" s="41"/>
      <c r="T10" s="41"/>
      <c r="U10" s="54">
        <v>6</v>
      </c>
      <c r="V10" s="52" t="s">
        <v>4</v>
      </c>
      <c r="W10" s="17"/>
      <c r="X10" s="41"/>
      <c r="Y10" s="41"/>
      <c r="Z10" s="54">
        <v>6</v>
      </c>
      <c r="AA10" s="52" t="s">
        <v>8</v>
      </c>
      <c r="AB10" s="27"/>
      <c r="AC10" s="41"/>
      <c r="AD10" s="41"/>
      <c r="AE10" s="18">
        <v>6</v>
      </c>
      <c r="AF10" s="18" t="s">
        <v>0</v>
      </c>
      <c r="AG10" s="27"/>
      <c r="AH10" s="41"/>
      <c r="AI10" s="41"/>
      <c r="AJ10" s="54">
        <v>6</v>
      </c>
      <c r="AK10" s="52" t="s">
        <v>6</v>
      </c>
      <c r="AL10" s="27"/>
      <c r="AM10" s="41"/>
      <c r="AN10" s="41"/>
      <c r="AO10" s="54">
        <v>6</v>
      </c>
      <c r="AP10" s="52" t="s">
        <v>8</v>
      </c>
      <c r="AQ10" s="4"/>
      <c r="AR10" s="41"/>
      <c r="AS10" s="41"/>
      <c r="AT10" s="54">
        <v>6</v>
      </c>
      <c r="AU10" s="52" t="s">
        <v>3</v>
      </c>
      <c r="AV10" s="27"/>
      <c r="AW10" s="41"/>
      <c r="AX10" s="41"/>
      <c r="AY10" s="54">
        <v>6</v>
      </c>
      <c r="AZ10" s="52" t="s">
        <v>7</v>
      </c>
      <c r="BA10" s="27"/>
      <c r="BB10" s="41"/>
      <c r="BC10" s="41"/>
      <c r="BD10" s="54">
        <v>6</v>
      </c>
      <c r="BE10" s="52" t="s">
        <v>8</v>
      </c>
      <c r="BF10" s="27"/>
      <c r="BG10" s="41"/>
      <c r="BH10" s="41"/>
      <c r="BI10" s="7"/>
    </row>
    <row r="11" spans="1:61" ht="17.25" customHeight="1" x14ac:dyDescent="0.15">
      <c r="A11" s="3">
        <v>7</v>
      </c>
      <c r="B11" s="3" t="s">
        <v>0</v>
      </c>
      <c r="C11" s="33"/>
      <c r="D11" s="41"/>
      <c r="E11" s="41"/>
      <c r="F11" s="55">
        <v>7</v>
      </c>
      <c r="G11" s="53" t="s">
        <v>4</v>
      </c>
      <c r="H11" s="16"/>
      <c r="I11" s="41"/>
      <c r="J11" s="41"/>
      <c r="K11" s="54">
        <v>7</v>
      </c>
      <c r="L11" s="52" t="s">
        <v>8</v>
      </c>
      <c r="M11" s="16"/>
      <c r="N11" s="41"/>
      <c r="O11" s="41"/>
      <c r="P11" s="18">
        <v>7</v>
      </c>
      <c r="Q11" s="18" t="s">
        <v>0</v>
      </c>
      <c r="R11" s="16"/>
      <c r="S11" s="41"/>
      <c r="T11" s="41"/>
      <c r="U11" s="54">
        <v>7</v>
      </c>
      <c r="V11" s="52" t="s">
        <v>6</v>
      </c>
      <c r="W11" s="16"/>
      <c r="X11" s="41"/>
      <c r="Y11" s="41"/>
      <c r="Z11" s="18">
        <v>7</v>
      </c>
      <c r="AA11" s="18" t="s">
        <v>9</v>
      </c>
      <c r="AB11" s="26"/>
      <c r="AC11" s="41"/>
      <c r="AD11" s="41"/>
      <c r="AE11" s="54">
        <v>7</v>
      </c>
      <c r="AF11" s="52" t="s">
        <v>3</v>
      </c>
      <c r="AG11" s="26"/>
      <c r="AH11" s="41"/>
      <c r="AI11" s="41"/>
      <c r="AJ11" s="54">
        <v>7</v>
      </c>
      <c r="AK11" s="52" t="s">
        <v>7</v>
      </c>
      <c r="AL11" s="26"/>
      <c r="AM11" s="41"/>
      <c r="AN11" s="41"/>
      <c r="AO11" s="18">
        <v>7</v>
      </c>
      <c r="AP11" s="18" t="s">
        <v>9</v>
      </c>
      <c r="AQ11" s="1"/>
      <c r="AR11" s="41"/>
      <c r="AS11" s="41"/>
      <c r="AT11" s="54">
        <v>7</v>
      </c>
      <c r="AU11" s="52" t="s">
        <v>4</v>
      </c>
      <c r="AV11" s="26"/>
      <c r="AW11" s="41"/>
      <c r="AX11" s="41"/>
      <c r="AY11" s="54">
        <v>7</v>
      </c>
      <c r="AZ11" s="52" t="s">
        <v>8</v>
      </c>
      <c r="BA11" s="26"/>
      <c r="BB11" s="41"/>
      <c r="BC11" s="41"/>
      <c r="BD11" s="18">
        <v>7</v>
      </c>
      <c r="BE11" s="18" t="s">
        <v>9</v>
      </c>
      <c r="BF11" s="26"/>
      <c r="BG11" s="41"/>
      <c r="BH11" s="41"/>
      <c r="BI11" s="6"/>
    </row>
    <row r="12" spans="1:61" ht="17.25" customHeight="1" x14ac:dyDescent="0.15">
      <c r="A12" s="55">
        <v>8</v>
      </c>
      <c r="B12" s="53" t="s">
        <v>3</v>
      </c>
      <c r="C12" s="17"/>
      <c r="D12" s="41"/>
      <c r="E12" s="41"/>
      <c r="F12" s="55">
        <v>8</v>
      </c>
      <c r="G12" s="53" t="s">
        <v>6</v>
      </c>
      <c r="H12" s="17"/>
      <c r="I12" s="41"/>
      <c r="J12" s="41"/>
      <c r="K12" s="18">
        <v>8</v>
      </c>
      <c r="L12" s="18" t="s">
        <v>9</v>
      </c>
      <c r="M12" s="17"/>
      <c r="N12" s="41"/>
      <c r="O12" s="41"/>
      <c r="P12" s="54">
        <v>8</v>
      </c>
      <c r="Q12" s="52" t="s">
        <v>3</v>
      </c>
      <c r="R12" s="17"/>
      <c r="S12" s="41"/>
      <c r="T12" s="41"/>
      <c r="U12" s="54">
        <v>8</v>
      </c>
      <c r="V12" s="52" t="s">
        <v>7</v>
      </c>
      <c r="W12" s="17"/>
      <c r="X12" s="41"/>
      <c r="Y12" s="41"/>
      <c r="Z12" s="18">
        <v>8</v>
      </c>
      <c r="AA12" s="18" t="s">
        <v>0</v>
      </c>
      <c r="AB12" s="27"/>
      <c r="AC12" s="41"/>
      <c r="AD12" s="41"/>
      <c r="AE12" s="54">
        <v>8</v>
      </c>
      <c r="AF12" s="52" t="s">
        <v>4</v>
      </c>
      <c r="AG12" s="27"/>
      <c r="AH12" s="41"/>
      <c r="AI12" s="41"/>
      <c r="AJ12" s="54">
        <v>8</v>
      </c>
      <c r="AK12" s="52" t="s">
        <v>8</v>
      </c>
      <c r="AL12" s="27"/>
      <c r="AM12" s="41"/>
      <c r="AN12" s="41"/>
      <c r="AO12" s="18">
        <v>8</v>
      </c>
      <c r="AP12" s="18" t="s">
        <v>0</v>
      </c>
      <c r="AQ12" s="4"/>
      <c r="AR12" s="41"/>
      <c r="AS12" s="41"/>
      <c r="AT12" s="54">
        <v>8</v>
      </c>
      <c r="AU12" s="52" t="s">
        <v>6</v>
      </c>
      <c r="AV12" s="27"/>
      <c r="AW12" s="41"/>
      <c r="AX12" s="41"/>
      <c r="AY12" s="18">
        <v>8</v>
      </c>
      <c r="AZ12" s="18" t="s">
        <v>9</v>
      </c>
      <c r="BA12" s="27"/>
      <c r="BB12" s="41"/>
      <c r="BC12" s="41"/>
      <c r="BD12" s="18">
        <v>8</v>
      </c>
      <c r="BE12" s="18" t="s">
        <v>0</v>
      </c>
      <c r="BF12" s="27"/>
      <c r="BG12" s="41"/>
      <c r="BH12" s="41"/>
      <c r="BI12" s="7"/>
    </row>
    <row r="13" spans="1:61" ht="17.25" customHeight="1" x14ac:dyDescent="0.15">
      <c r="A13" s="55">
        <v>9</v>
      </c>
      <c r="B13" s="53" t="s">
        <v>4</v>
      </c>
      <c r="C13" s="33"/>
      <c r="D13" s="41"/>
      <c r="E13" s="41"/>
      <c r="F13" s="55">
        <v>9</v>
      </c>
      <c r="G13" s="53" t="s">
        <v>7</v>
      </c>
      <c r="H13" s="16"/>
      <c r="I13" s="41"/>
      <c r="J13" s="41"/>
      <c r="K13" s="18">
        <v>9</v>
      </c>
      <c r="L13" s="18" t="s">
        <v>0</v>
      </c>
      <c r="M13" s="16"/>
      <c r="N13" s="41"/>
      <c r="O13" s="41"/>
      <c r="P13" s="54">
        <v>9</v>
      </c>
      <c r="Q13" s="52" t="s">
        <v>4</v>
      </c>
      <c r="R13" s="16"/>
      <c r="S13" s="41"/>
      <c r="T13" s="41"/>
      <c r="U13" s="54">
        <v>9</v>
      </c>
      <c r="V13" s="52" t="s">
        <v>8</v>
      </c>
      <c r="W13" s="16"/>
      <c r="X13" s="41"/>
      <c r="Y13" s="41"/>
      <c r="Z13" s="54">
        <v>9</v>
      </c>
      <c r="AA13" s="52" t="s">
        <v>3</v>
      </c>
      <c r="AB13" s="26"/>
      <c r="AC13" s="41"/>
      <c r="AD13" s="41"/>
      <c r="AE13" s="54">
        <v>9</v>
      </c>
      <c r="AF13" s="52" t="s">
        <v>6</v>
      </c>
      <c r="AG13" s="26"/>
      <c r="AH13" s="41"/>
      <c r="AI13" s="41"/>
      <c r="AJ13" s="18">
        <v>9</v>
      </c>
      <c r="AK13" s="18" t="s">
        <v>9</v>
      </c>
      <c r="AL13" s="26"/>
      <c r="AM13" s="41"/>
      <c r="AN13" s="41"/>
      <c r="AO13" s="54">
        <v>9</v>
      </c>
      <c r="AP13" s="52" t="s">
        <v>3</v>
      </c>
      <c r="AQ13" s="1"/>
      <c r="AR13" s="41"/>
      <c r="AS13" s="41"/>
      <c r="AT13" s="54">
        <v>9</v>
      </c>
      <c r="AU13" s="52" t="s">
        <v>7</v>
      </c>
      <c r="AV13" s="26"/>
      <c r="AW13" s="41"/>
      <c r="AX13" s="41"/>
      <c r="AY13" s="18">
        <v>9</v>
      </c>
      <c r="AZ13" s="18" t="s">
        <v>0</v>
      </c>
      <c r="BA13" s="26"/>
      <c r="BB13" s="41"/>
      <c r="BC13" s="41"/>
      <c r="BD13" s="54">
        <v>9</v>
      </c>
      <c r="BE13" s="52" t="s">
        <v>3</v>
      </c>
      <c r="BF13" s="26"/>
      <c r="BG13" s="41"/>
      <c r="BH13" s="41"/>
      <c r="BI13" s="6"/>
    </row>
    <row r="14" spans="1:61" ht="17.25" customHeight="1" x14ac:dyDescent="0.15">
      <c r="A14" s="55">
        <v>10</v>
      </c>
      <c r="B14" s="53" t="s">
        <v>6</v>
      </c>
      <c r="C14" s="33"/>
      <c r="D14" s="41"/>
      <c r="E14" s="41"/>
      <c r="F14" s="55">
        <v>10</v>
      </c>
      <c r="G14" s="53" t="s">
        <v>8</v>
      </c>
      <c r="H14" s="16"/>
      <c r="I14" s="41"/>
      <c r="J14" s="41"/>
      <c r="K14" s="54">
        <v>10</v>
      </c>
      <c r="L14" s="52" t="s">
        <v>3</v>
      </c>
      <c r="M14" s="16"/>
      <c r="N14" s="41"/>
      <c r="O14" s="41"/>
      <c r="P14" s="54">
        <v>10</v>
      </c>
      <c r="Q14" s="52" t="s">
        <v>6</v>
      </c>
      <c r="R14" s="16"/>
      <c r="S14" s="41"/>
      <c r="T14" s="41"/>
      <c r="U14" s="18">
        <v>10</v>
      </c>
      <c r="V14" s="18" t="s">
        <v>9</v>
      </c>
      <c r="W14" s="16"/>
      <c r="X14" s="41"/>
      <c r="Y14" s="41"/>
      <c r="Z14" s="54">
        <v>10</v>
      </c>
      <c r="AA14" s="52" t="s">
        <v>4</v>
      </c>
      <c r="AB14" s="26"/>
      <c r="AC14" s="41"/>
      <c r="AD14" s="41"/>
      <c r="AE14" s="54">
        <v>10</v>
      </c>
      <c r="AF14" s="52" t="s">
        <v>7</v>
      </c>
      <c r="AG14" s="26"/>
      <c r="AH14" s="41"/>
      <c r="AI14" s="41"/>
      <c r="AJ14" s="18">
        <v>10</v>
      </c>
      <c r="AK14" s="18" t="s">
        <v>0</v>
      </c>
      <c r="AL14" s="26"/>
      <c r="AM14" s="41"/>
      <c r="AN14" s="41"/>
      <c r="AO14" s="54">
        <v>10</v>
      </c>
      <c r="AP14" s="52" t="s">
        <v>4</v>
      </c>
      <c r="AQ14" s="1"/>
      <c r="AR14" s="41"/>
      <c r="AS14" s="41"/>
      <c r="AT14" s="54">
        <v>10</v>
      </c>
      <c r="AU14" s="52" t="s">
        <v>8</v>
      </c>
      <c r="AV14" s="26"/>
      <c r="AW14" s="41"/>
      <c r="AX14" s="41"/>
      <c r="AY14" s="54">
        <v>10</v>
      </c>
      <c r="AZ14" s="52" t="s">
        <v>3</v>
      </c>
      <c r="BA14" s="26"/>
      <c r="BB14" s="41"/>
      <c r="BC14" s="41"/>
      <c r="BD14" s="54">
        <v>10</v>
      </c>
      <c r="BE14" s="52" t="s">
        <v>4</v>
      </c>
      <c r="BF14" s="26"/>
      <c r="BG14" s="41"/>
      <c r="BH14" s="41"/>
      <c r="BI14" s="6"/>
    </row>
    <row r="15" spans="1:61" ht="17.25" customHeight="1" x14ac:dyDescent="0.15">
      <c r="A15" s="55">
        <v>11</v>
      </c>
      <c r="B15" s="53" t="s">
        <v>7</v>
      </c>
      <c r="C15" s="33"/>
      <c r="D15" s="41"/>
      <c r="E15" s="41"/>
      <c r="F15" s="3">
        <v>11</v>
      </c>
      <c r="G15" s="3" t="s">
        <v>9</v>
      </c>
      <c r="H15" s="16"/>
      <c r="I15" s="41"/>
      <c r="J15" s="41"/>
      <c r="K15" s="54">
        <v>11</v>
      </c>
      <c r="L15" s="52" t="s">
        <v>4</v>
      </c>
      <c r="M15" s="16"/>
      <c r="N15" s="41"/>
      <c r="O15" s="41"/>
      <c r="P15" s="54">
        <v>11</v>
      </c>
      <c r="Q15" s="52" t="s">
        <v>7</v>
      </c>
      <c r="R15" s="16"/>
      <c r="S15" s="41"/>
      <c r="T15" s="41"/>
      <c r="U15" s="18">
        <v>11</v>
      </c>
      <c r="V15" s="18" t="s">
        <v>0</v>
      </c>
      <c r="W15" s="16" t="s">
        <v>61</v>
      </c>
      <c r="X15" s="41"/>
      <c r="Y15" s="41"/>
      <c r="Z15" s="54">
        <v>11</v>
      </c>
      <c r="AA15" s="52" t="s">
        <v>6</v>
      </c>
      <c r="AB15" s="26"/>
      <c r="AC15" s="41"/>
      <c r="AD15" s="41"/>
      <c r="AE15" s="54">
        <v>11</v>
      </c>
      <c r="AF15" s="52" t="s">
        <v>8</v>
      </c>
      <c r="AG15" s="26"/>
      <c r="AH15" s="41"/>
      <c r="AI15" s="41"/>
      <c r="AJ15" s="54">
        <v>11</v>
      </c>
      <c r="AK15" s="52" t="s">
        <v>3</v>
      </c>
      <c r="AL15" s="26"/>
      <c r="AM15" s="41"/>
      <c r="AN15" s="41"/>
      <c r="AO15" s="54">
        <v>11</v>
      </c>
      <c r="AP15" s="52" t="s">
        <v>6</v>
      </c>
      <c r="AQ15" s="1"/>
      <c r="AR15" s="41"/>
      <c r="AS15" s="41"/>
      <c r="AT15" s="18">
        <v>11</v>
      </c>
      <c r="AU15" s="18" t="s">
        <v>9</v>
      </c>
      <c r="AV15" s="26"/>
      <c r="AW15" s="41"/>
      <c r="AX15" s="41"/>
      <c r="AY15" s="54">
        <v>11</v>
      </c>
      <c r="AZ15" s="52" t="s">
        <v>4</v>
      </c>
      <c r="BA15" s="26" t="s">
        <v>111</v>
      </c>
      <c r="BB15" s="41"/>
      <c r="BC15" s="41"/>
      <c r="BD15" s="54">
        <v>11</v>
      </c>
      <c r="BE15" s="52" t="s">
        <v>6</v>
      </c>
      <c r="BF15" s="26"/>
      <c r="BG15" s="41"/>
      <c r="BH15" s="41"/>
      <c r="BI15" s="6"/>
    </row>
    <row r="16" spans="1:61" ht="17.25" customHeight="1" x14ac:dyDescent="0.15">
      <c r="A16" s="55">
        <v>12</v>
      </c>
      <c r="B16" s="53" t="s">
        <v>8</v>
      </c>
      <c r="C16" s="33"/>
      <c r="D16" s="41"/>
      <c r="E16" s="41"/>
      <c r="F16" s="3">
        <v>12</v>
      </c>
      <c r="G16" s="3" t="s">
        <v>0</v>
      </c>
      <c r="H16" s="16"/>
      <c r="I16" s="41"/>
      <c r="J16" s="41"/>
      <c r="K16" s="54">
        <v>12</v>
      </c>
      <c r="L16" s="52" t="s">
        <v>6</v>
      </c>
      <c r="M16" s="16"/>
      <c r="N16" s="41"/>
      <c r="O16" s="41"/>
      <c r="P16" s="54">
        <v>12</v>
      </c>
      <c r="Q16" s="52" t="s">
        <v>8</v>
      </c>
      <c r="R16" s="16"/>
      <c r="S16" s="41"/>
      <c r="T16" s="41"/>
      <c r="U16" s="54">
        <v>12</v>
      </c>
      <c r="V16" s="52" t="s">
        <v>3</v>
      </c>
      <c r="W16" s="16" t="s">
        <v>97</v>
      </c>
      <c r="X16" s="41"/>
      <c r="Y16" s="41"/>
      <c r="Z16" s="54">
        <v>12</v>
      </c>
      <c r="AA16" s="52" t="s">
        <v>7</v>
      </c>
      <c r="AB16" s="26"/>
      <c r="AC16" s="41"/>
      <c r="AD16" s="41"/>
      <c r="AE16" s="18">
        <v>12</v>
      </c>
      <c r="AF16" s="18" t="s">
        <v>9</v>
      </c>
      <c r="AG16" s="26"/>
      <c r="AH16" s="41"/>
      <c r="AI16" s="41"/>
      <c r="AJ16" s="54">
        <v>12</v>
      </c>
      <c r="AK16" s="52" t="s">
        <v>4</v>
      </c>
      <c r="AL16" s="26"/>
      <c r="AM16" s="41"/>
      <c r="AN16" s="41"/>
      <c r="AO16" s="54">
        <v>12</v>
      </c>
      <c r="AP16" s="52" t="s">
        <v>7</v>
      </c>
      <c r="AQ16" s="1"/>
      <c r="AR16" s="41"/>
      <c r="AS16" s="41"/>
      <c r="AT16" s="18">
        <v>12</v>
      </c>
      <c r="AU16" s="18" t="s">
        <v>0</v>
      </c>
      <c r="AV16" s="26"/>
      <c r="AW16" s="41"/>
      <c r="AX16" s="41"/>
      <c r="AY16" s="54">
        <v>12</v>
      </c>
      <c r="AZ16" s="52" t="s">
        <v>6</v>
      </c>
      <c r="BA16" s="26"/>
      <c r="BB16" s="41"/>
      <c r="BC16" s="41"/>
      <c r="BD16" s="54">
        <v>12</v>
      </c>
      <c r="BE16" s="52" t="s">
        <v>7</v>
      </c>
      <c r="BF16" s="26"/>
      <c r="BG16" s="41"/>
      <c r="BH16" s="41"/>
      <c r="BI16" s="6"/>
    </row>
    <row r="17" spans="1:61" ht="17.25" customHeight="1" x14ac:dyDescent="0.15">
      <c r="A17" s="3">
        <v>13</v>
      </c>
      <c r="B17" s="3" t="s">
        <v>9</v>
      </c>
      <c r="C17" s="17"/>
      <c r="D17" s="41"/>
      <c r="E17" s="41"/>
      <c r="F17" s="55">
        <v>13</v>
      </c>
      <c r="G17" s="53" t="s">
        <v>3</v>
      </c>
      <c r="H17" s="17"/>
      <c r="I17" s="41"/>
      <c r="J17" s="41"/>
      <c r="K17" s="54">
        <v>13</v>
      </c>
      <c r="L17" s="52" t="s">
        <v>7</v>
      </c>
      <c r="M17" s="17"/>
      <c r="N17" s="41"/>
      <c r="O17" s="41"/>
      <c r="P17" s="18">
        <v>13</v>
      </c>
      <c r="Q17" s="18" t="s">
        <v>9</v>
      </c>
      <c r="R17" s="17"/>
      <c r="S17" s="41"/>
      <c r="T17" s="41"/>
      <c r="U17" s="54">
        <v>13</v>
      </c>
      <c r="V17" s="52" t="s">
        <v>4</v>
      </c>
      <c r="W17" s="17"/>
      <c r="X17" s="41"/>
      <c r="Y17" s="41"/>
      <c r="Z17" s="54">
        <v>13</v>
      </c>
      <c r="AA17" s="52" t="s">
        <v>8</v>
      </c>
      <c r="AB17" s="27"/>
      <c r="AC17" s="41"/>
      <c r="AD17" s="41"/>
      <c r="AE17" s="18">
        <v>13</v>
      </c>
      <c r="AF17" s="18" t="s">
        <v>0</v>
      </c>
      <c r="AG17" s="27"/>
      <c r="AH17" s="41"/>
      <c r="AI17" s="41"/>
      <c r="AJ17" s="54">
        <v>13</v>
      </c>
      <c r="AK17" s="52" t="s">
        <v>6</v>
      </c>
      <c r="AL17" s="27"/>
      <c r="AM17" s="41"/>
      <c r="AN17" s="41"/>
      <c r="AO17" s="54">
        <v>13</v>
      </c>
      <c r="AP17" s="52" t="s">
        <v>8</v>
      </c>
      <c r="AQ17" s="4"/>
      <c r="AR17" s="41"/>
      <c r="AS17" s="41"/>
      <c r="AT17" s="54">
        <v>13</v>
      </c>
      <c r="AU17" s="52" t="s">
        <v>3</v>
      </c>
      <c r="AV17" s="27" t="s">
        <v>102</v>
      </c>
      <c r="AW17" s="41"/>
      <c r="AX17" s="41"/>
      <c r="AY17" s="54">
        <v>13</v>
      </c>
      <c r="AZ17" s="52" t="s">
        <v>7</v>
      </c>
      <c r="BA17" s="27"/>
      <c r="BB17" s="41"/>
      <c r="BC17" s="41"/>
      <c r="BD17" s="54">
        <v>13</v>
      </c>
      <c r="BE17" s="52" t="s">
        <v>8</v>
      </c>
      <c r="BF17" s="27"/>
      <c r="BG17" s="41"/>
      <c r="BH17" s="41"/>
      <c r="BI17" s="7"/>
    </row>
    <row r="18" spans="1:61" ht="17.25" customHeight="1" x14ac:dyDescent="0.15">
      <c r="A18" s="3">
        <v>14</v>
      </c>
      <c r="B18" s="3" t="s">
        <v>0</v>
      </c>
      <c r="C18" s="33"/>
      <c r="D18" s="41"/>
      <c r="E18" s="41"/>
      <c r="F18" s="55">
        <v>14</v>
      </c>
      <c r="G18" s="53" t="s">
        <v>4</v>
      </c>
      <c r="H18" s="16"/>
      <c r="I18" s="41"/>
      <c r="J18" s="41"/>
      <c r="K18" s="54">
        <v>14</v>
      </c>
      <c r="L18" s="52" t="s">
        <v>8</v>
      </c>
      <c r="M18" s="16"/>
      <c r="N18" s="41"/>
      <c r="O18" s="41"/>
      <c r="P18" s="18">
        <v>14</v>
      </c>
      <c r="Q18" s="18" t="s">
        <v>0</v>
      </c>
      <c r="R18" s="16"/>
      <c r="S18" s="41"/>
      <c r="T18" s="41"/>
      <c r="U18" s="54">
        <v>14</v>
      </c>
      <c r="V18" s="52" t="s">
        <v>6</v>
      </c>
      <c r="W18" s="17"/>
      <c r="X18" s="41"/>
      <c r="Y18" s="41"/>
      <c r="Z18" s="18">
        <v>14</v>
      </c>
      <c r="AA18" s="18" t="s">
        <v>9</v>
      </c>
      <c r="AB18" s="26"/>
      <c r="AC18" s="41"/>
      <c r="AD18" s="41"/>
      <c r="AE18" s="54">
        <v>14</v>
      </c>
      <c r="AF18" s="52" t="s">
        <v>3</v>
      </c>
      <c r="AG18" s="26" t="s">
        <v>100</v>
      </c>
      <c r="AH18" s="41"/>
      <c r="AI18" s="41"/>
      <c r="AJ18" s="54">
        <v>14</v>
      </c>
      <c r="AK18" s="52" t="s">
        <v>7</v>
      </c>
      <c r="AL18" s="26"/>
      <c r="AM18" s="41"/>
      <c r="AN18" s="41"/>
      <c r="AO18" s="18">
        <v>14</v>
      </c>
      <c r="AP18" s="18" t="s">
        <v>9</v>
      </c>
      <c r="AQ18" s="1"/>
      <c r="AR18" s="41"/>
      <c r="AS18" s="41"/>
      <c r="AT18" s="54">
        <v>14</v>
      </c>
      <c r="AU18" s="52" t="s">
        <v>4</v>
      </c>
      <c r="AV18" s="26"/>
      <c r="AW18" s="41"/>
      <c r="AX18" s="41"/>
      <c r="AY18" s="54">
        <v>14</v>
      </c>
      <c r="AZ18" s="52" t="s">
        <v>8</v>
      </c>
      <c r="BA18" s="26"/>
      <c r="BB18" s="41"/>
      <c r="BC18" s="41"/>
      <c r="BD18" s="18">
        <v>14</v>
      </c>
      <c r="BE18" s="18" t="s">
        <v>9</v>
      </c>
      <c r="BF18" s="26"/>
      <c r="BG18" s="41"/>
      <c r="BH18" s="41"/>
      <c r="BI18" s="6"/>
    </row>
    <row r="19" spans="1:61" ht="17.25" customHeight="1" x14ac:dyDescent="0.15">
      <c r="A19" s="55">
        <v>15</v>
      </c>
      <c r="B19" s="53" t="s">
        <v>3</v>
      </c>
      <c r="C19" s="17"/>
      <c r="D19" s="41"/>
      <c r="E19" s="41"/>
      <c r="F19" s="55">
        <v>15</v>
      </c>
      <c r="G19" s="53" t="s">
        <v>6</v>
      </c>
      <c r="H19" s="16"/>
      <c r="I19" s="41"/>
      <c r="J19" s="41"/>
      <c r="K19" s="18">
        <v>15</v>
      </c>
      <c r="L19" s="18" t="s">
        <v>9</v>
      </c>
      <c r="M19" s="17"/>
      <c r="N19" s="41"/>
      <c r="O19" s="41"/>
      <c r="P19" s="54">
        <v>15</v>
      </c>
      <c r="Q19" s="52" t="s">
        <v>3</v>
      </c>
      <c r="R19" s="17" t="s">
        <v>98</v>
      </c>
      <c r="S19" s="41"/>
      <c r="T19" s="41"/>
      <c r="U19" s="54">
        <v>15</v>
      </c>
      <c r="V19" s="52" t="s">
        <v>7</v>
      </c>
      <c r="W19" s="17"/>
      <c r="X19" s="41"/>
      <c r="Y19" s="41"/>
      <c r="Z19" s="18">
        <v>15</v>
      </c>
      <c r="AA19" s="18" t="s">
        <v>0</v>
      </c>
      <c r="AB19" s="27"/>
      <c r="AC19" s="41"/>
      <c r="AD19" s="41"/>
      <c r="AE19" s="54">
        <v>15</v>
      </c>
      <c r="AF19" s="52" t="s">
        <v>4</v>
      </c>
      <c r="AG19" s="27"/>
      <c r="AH19" s="41"/>
      <c r="AI19" s="41"/>
      <c r="AJ19" s="54">
        <v>15</v>
      </c>
      <c r="AK19" s="52" t="s">
        <v>8</v>
      </c>
      <c r="AL19" s="27"/>
      <c r="AM19" s="41"/>
      <c r="AN19" s="41"/>
      <c r="AO19" s="18">
        <v>15</v>
      </c>
      <c r="AP19" s="18" t="s">
        <v>0</v>
      </c>
      <c r="AQ19" s="4"/>
      <c r="AR19" s="41"/>
      <c r="AS19" s="41"/>
      <c r="AT19" s="54">
        <v>15</v>
      </c>
      <c r="AU19" s="52" t="s">
        <v>6</v>
      </c>
      <c r="AV19" s="27"/>
      <c r="AW19" s="41"/>
      <c r="AX19" s="41"/>
      <c r="AY19" s="18">
        <v>15</v>
      </c>
      <c r="AZ19" s="18" t="s">
        <v>9</v>
      </c>
      <c r="BA19" s="27"/>
      <c r="BB19" s="41"/>
      <c r="BC19" s="41"/>
      <c r="BD19" s="18">
        <v>15</v>
      </c>
      <c r="BE19" s="18" t="s">
        <v>0</v>
      </c>
      <c r="BF19" s="27"/>
      <c r="BG19" s="41"/>
      <c r="BH19" s="41"/>
      <c r="BI19" s="7"/>
    </row>
    <row r="20" spans="1:61" ht="17.25" customHeight="1" x14ac:dyDescent="0.15">
      <c r="A20" s="55">
        <v>16</v>
      </c>
      <c r="B20" s="53" t="s">
        <v>4</v>
      </c>
      <c r="C20" s="33"/>
      <c r="D20" s="41"/>
      <c r="E20" s="41"/>
      <c r="F20" s="55">
        <v>16</v>
      </c>
      <c r="G20" s="53" t="s">
        <v>7</v>
      </c>
      <c r="H20" s="16"/>
      <c r="I20" s="41"/>
      <c r="J20" s="41"/>
      <c r="K20" s="18">
        <v>16</v>
      </c>
      <c r="L20" s="18" t="s">
        <v>0</v>
      </c>
      <c r="M20" s="16"/>
      <c r="N20" s="41"/>
      <c r="O20" s="41"/>
      <c r="P20" s="54">
        <v>16</v>
      </c>
      <c r="Q20" s="52" t="s">
        <v>4</v>
      </c>
      <c r="R20" s="16"/>
      <c r="S20" s="41"/>
      <c r="T20" s="41"/>
      <c r="U20" s="54">
        <v>16</v>
      </c>
      <c r="V20" s="52" t="s">
        <v>8</v>
      </c>
      <c r="W20" s="16"/>
      <c r="X20" s="41"/>
      <c r="Y20" s="41"/>
      <c r="Z20" s="54">
        <v>16</v>
      </c>
      <c r="AA20" s="52" t="s">
        <v>3</v>
      </c>
      <c r="AB20" s="26" t="s">
        <v>99</v>
      </c>
      <c r="AC20" s="41"/>
      <c r="AD20" s="41"/>
      <c r="AE20" s="54">
        <v>16</v>
      </c>
      <c r="AF20" s="52" t="s">
        <v>6</v>
      </c>
      <c r="AG20" s="26"/>
      <c r="AH20" s="41"/>
      <c r="AI20" s="41"/>
      <c r="AJ20" s="18">
        <v>16</v>
      </c>
      <c r="AK20" s="18" t="s">
        <v>9</v>
      </c>
      <c r="AL20" s="26"/>
      <c r="AM20" s="41"/>
      <c r="AN20" s="41"/>
      <c r="AO20" s="54">
        <v>16</v>
      </c>
      <c r="AP20" s="52" t="s">
        <v>3</v>
      </c>
      <c r="AQ20" s="1"/>
      <c r="AR20" s="41"/>
      <c r="AS20" s="41"/>
      <c r="AT20" s="54">
        <v>16</v>
      </c>
      <c r="AU20" s="52" t="s">
        <v>7</v>
      </c>
      <c r="AV20" s="26"/>
      <c r="AW20" s="41"/>
      <c r="AX20" s="41"/>
      <c r="AY20" s="18">
        <v>16</v>
      </c>
      <c r="AZ20" s="18" t="s">
        <v>0</v>
      </c>
      <c r="BA20" s="26"/>
      <c r="BB20" s="41"/>
      <c r="BC20" s="41"/>
      <c r="BD20" s="54">
        <v>16</v>
      </c>
      <c r="BE20" s="52" t="s">
        <v>3</v>
      </c>
      <c r="BF20" s="26"/>
      <c r="BG20" s="41"/>
      <c r="BH20" s="41"/>
      <c r="BI20" s="6"/>
    </row>
    <row r="21" spans="1:61" ht="17.25" customHeight="1" x14ac:dyDescent="0.15">
      <c r="A21" s="55">
        <v>17</v>
      </c>
      <c r="B21" s="53" t="s">
        <v>6</v>
      </c>
      <c r="C21" s="33"/>
      <c r="D21" s="41"/>
      <c r="E21" s="41"/>
      <c r="F21" s="55">
        <v>17</v>
      </c>
      <c r="G21" s="53" t="s">
        <v>8</v>
      </c>
      <c r="H21" s="16"/>
      <c r="I21" s="41"/>
      <c r="J21" s="41"/>
      <c r="K21" s="54">
        <v>17</v>
      </c>
      <c r="L21" s="52" t="s">
        <v>3</v>
      </c>
      <c r="M21" s="16"/>
      <c r="N21" s="41"/>
      <c r="O21" s="41"/>
      <c r="P21" s="54">
        <v>17</v>
      </c>
      <c r="Q21" s="52" t="s">
        <v>6</v>
      </c>
      <c r="R21" s="16"/>
      <c r="S21" s="41"/>
      <c r="T21" s="41"/>
      <c r="U21" s="18">
        <v>17</v>
      </c>
      <c r="V21" s="18" t="s">
        <v>9</v>
      </c>
      <c r="W21" s="16"/>
      <c r="X21" s="41"/>
      <c r="Y21" s="41"/>
      <c r="Z21" s="54">
        <v>17</v>
      </c>
      <c r="AA21" s="52" t="s">
        <v>4</v>
      </c>
      <c r="AB21" s="26"/>
      <c r="AC21" s="41"/>
      <c r="AD21" s="41"/>
      <c r="AE21" s="54">
        <v>17</v>
      </c>
      <c r="AF21" s="52" t="s">
        <v>7</v>
      </c>
      <c r="AG21" s="26"/>
      <c r="AH21" s="41"/>
      <c r="AI21" s="41"/>
      <c r="AJ21" s="18">
        <v>17</v>
      </c>
      <c r="AK21" s="18" t="s">
        <v>0</v>
      </c>
      <c r="AL21" s="26"/>
      <c r="AM21" s="41"/>
      <c r="AN21" s="41"/>
      <c r="AO21" s="54">
        <v>17</v>
      </c>
      <c r="AP21" s="52" t="s">
        <v>4</v>
      </c>
      <c r="AQ21" s="1"/>
      <c r="AR21" s="41"/>
      <c r="AS21" s="41"/>
      <c r="AT21" s="54">
        <v>17</v>
      </c>
      <c r="AU21" s="52" t="s">
        <v>8</v>
      </c>
      <c r="AV21" s="26"/>
      <c r="AW21" s="41"/>
      <c r="AX21" s="41"/>
      <c r="AY21" s="54">
        <v>17</v>
      </c>
      <c r="AZ21" s="52" t="s">
        <v>3</v>
      </c>
      <c r="BA21" s="26"/>
      <c r="BB21" s="41"/>
      <c r="BC21" s="41"/>
      <c r="BD21" s="54">
        <v>17</v>
      </c>
      <c r="BE21" s="52" t="s">
        <v>4</v>
      </c>
      <c r="BF21" s="26"/>
      <c r="BG21" s="41"/>
      <c r="BH21" s="41"/>
      <c r="BI21" s="6"/>
    </row>
    <row r="22" spans="1:61" ht="17.25" customHeight="1" x14ac:dyDescent="0.15">
      <c r="A22" s="55">
        <v>18</v>
      </c>
      <c r="B22" s="53" t="s">
        <v>7</v>
      </c>
      <c r="C22" s="33"/>
      <c r="D22" s="41"/>
      <c r="E22" s="41"/>
      <c r="F22" s="3">
        <v>18</v>
      </c>
      <c r="G22" s="3" t="s">
        <v>9</v>
      </c>
      <c r="H22" s="16"/>
      <c r="I22" s="41"/>
      <c r="J22" s="41"/>
      <c r="K22" s="54">
        <v>18</v>
      </c>
      <c r="L22" s="52" t="s">
        <v>4</v>
      </c>
      <c r="M22" s="16"/>
      <c r="N22" s="41"/>
      <c r="O22" s="41"/>
      <c r="P22" s="54">
        <v>18</v>
      </c>
      <c r="Q22" s="52" t="s">
        <v>7</v>
      </c>
      <c r="R22" s="16"/>
      <c r="S22" s="41"/>
      <c r="T22" s="41"/>
      <c r="U22" s="18">
        <v>18</v>
      </c>
      <c r="V22" s="18" t="s">
        <v>0</v>
      </c>
      <c r="W22" s="16"/>
      <c r="X22" s="41"/>
      <c r="Y22" s="41"/>
      <c r="Z22" s="54">
        <v>18</v>
      </c>
      <c r="AA22" s="52" t="s">
        <v>6</v>
      </c>
      <c r="AB22" s="26"/>
      <c r="AC22" s="41"/>
      <c r="AD22" s="41"/>
      <c r="AE22" s="54">
        <v>18</v>
      </c>
      <c r="AF22" s="52" t="s">
        <v>8</v>
      </c>
      <c r="AG22" s="26"/>
      <c r="AH22" s="41"/>
      <c r="AI22" s="41"/>
      <c r="AJ22" s="54">
        <v>18</v>
      </c>
      <c r="AK22" s="52" t="s">
        <v>3</v>
      </c>
      <c r="AL22" s="26"/>
      <c r="AM22" s="41"/>
      <c r="AN22" s="41"/>
      <c r="AO22" s="54">
        <v>18</v>
      </c>
      <c r="AP22" s="52" t="s">
        <v>6</v>
      </c>
      <c r="AQ22" s="1"/>
      <c r="AR22" s="41"/>
      <c r="AS22" s="41"/>
      <c r="AT22" s="18">
        <v>18</v>
      </c>
      <c r="AU22" s="18" t="s">
        <v>9</v>
      </c>
      <c r="AV22" s="26"/>
      <c r="AW22" s="41"/>
      <c r="AX22" s="41"/>
      <c r="AY22" s="54">
        <v>18</v>
      </c>
      <c r="AZ22" s="52" t="s">
        <v>4</v>
      </c>
      <c r="BA22" s="26"/>
      <c r="BB22" s="41"/>
      <c r="BC22" s="41"/>
      <c r="BD22" s="54">
        <v>18</v>
      </c>
      <c r="BE22" s="52" t="s">
        <v>6</v>
      </c>
      <c r="BF22" s="26"/>
      <c r="BG22" s="41"/>
      <c r="BH22" s="41"/>
      <c r="BI22" s="6"/>
    </row>
    <row r="23" spans="1:61" ht="17.25" customHeight="1" x14ac:dyDescent="0.15">
      <c r="A23" s="55">
        <v>19</v>
      </c>
      <c r="B23" s="53" t="s">
        <v>8</v>
      </c>
      <c r="C23" s="33"/>
      <c r="D23" s="41"/>
      <c r="E23" s="41"/>
      <c r="F23" s="3">
        <v>19</v>
      </c>
      <c r="G23" s="3" t="s">
        <v>0</v>
      </c>
      <c r="H23" s="16"/>
      <c r="I23" s="41"/>
      <c r="J23" s="41"/>
      <c r="K23" s="54">
        <v>19</v>
      </c>
      <c r="L23" s="52" t="s">
        <v>6</v>
      </c>
      <c r="M23" s="16"/>
      <c r="N23" s="41"/>
      <c r="O23" s="41"/>
      <c r="P23" s="54">
        <v>19</v>
      </c>
      <c r="Q23" s="52" t="s">
        <v>8</v>
      </c>
      <c r="R23" s="16"/>
      <c r="S23" s="41"/>
      <c r="T23" s="41"/>
      <c r="U23" s="54">
        <v>19</v>
      </c>
      <c r="V23" s="52" t="s">
        <v>3</v>
      </c>
      <c r="W23" s="16"/>
      <c r="X23" s="41"/>
      <c r="Y23" s="41"/>
      <c r="Z23" s="54">
        <v>19</v>
      </c>
      <c r="AA23" s="52" t="s">
        <v>7</v>
      </c>
      <c r="AB23" s="26"/>
      <c r="AC23" s="41"/>
      <c r="AD23" s="41"/>
      <c r="AE23" s="18">
        <v>19</v>
      </c>
      <c r="AF23" s="18" t="s">
        <v>9</v>
      </c>
      <c r="AG23" s="26"/>
      <c r="AH23" s="41"/>
      <c r="AI23" s="41"/>
      <c r="AJ23" s="54">
        <v>19</v>
      </c>
      <c r="AK23" s="52" t="s">
        <v>4</v>
      </c>
      <c r="AL23" s="26"/>
      <c r="AM23" s="41"/>
      <c r="AN23" s="41"/>
      <c r="AO23" s="54">
        <v>19</v>
      </c>
      <c r="AP23" s="52" t="s">
        <v>7</v>
      </c>
      <c r="AQ23" s="1"/>
      <c r="AR23" s="41"/>
      <c r="AS23" s="41"/>
      <c r="AT23" s="18">
        <v>19</v>
      </c>
      <c r="AU23" s="18" t="s">
        <v>0</v>
      </c>
      <c r="AV23" s="26"/>
      <c r="AW23" s="41"/>
      <c r="AX23" s="41"/>
      <c r="AY23" s="54">
        <v>19</v>
      </c>
      <c r="AZ23" s="52" t="s">
        <v>6</v>
      </c>
      <c r="BA23" s="26"/>
      <c r="BB23" s="41"/>
      <c r="BC23" s="41"/>
      <c r="BD23" s="54">
        <v>19</v>
      </c>
      <c r="BE23" s="52" t="s">
        <v>7</v>
      </c>
      <c r="BF23" s="26"/>
      <c r="BG23" s="41"/>
      <c r="BH23" s="41"/>
      <c r="BI23" s="6"/>
    </row>
    <row r="24" spans="1:61" ht="17.25" customHeight="1" x14ac:dyDescent="0.15">
      <c r="A24" s="3">
        <v>20</v>
      </c>
      <c r="B24" s="3" t="s">
        <v>9</v>
      </c>
      <c r="C24" s="17"/>
      <c r="D24" s="41"/>
      <c r="E24" s="41"/>
      <c r="F24" s="55">
        <v>20</v>
      </c>
      <c r="G24" s="53" t="s">
        <v>3</v>
      </c>
      <c r="H24" s="17"/>
      <c r="I24" s="41"/>
      <c r="J24" s="41"/>
      <c r="K24" s="54">
        <v>20</v>
      </c>
      <c r="L24" s="52" t="s">
        <v>7</v>
      </c>
      <c r="M24" s="17"/>
      <c r="N24" s="41"/>
      <c r="O24" s="41"/>
      <c r="P24" s="18">
        <v>20</v>
      </c>
      <c r="Q24" s="18" t="s">
        <v>9</v>
      </c>
      <c r="R24" s="17"/>
      <c r="S24" s="41"/>
      <c r="T24" s="41"/>
      <c r="U24" s="54">
        <v>20</v>
      </c>
      <c r="V24" s="52" t="s">
        <v>4</v>
      </c>
      <c r="W24" s="17"/>
      <c r="X24" s="41"/>
      <c r="Y24" s="41"/>
      <c r="Z24" s="54">
        <v>20</v>
      </c>
      <c r="AA24" s="52" t="s">
        <v>8</v>
      </c>
      <c r="AB24" s="27"/>
      <c r="AC24" s="41"/>
      <c r="AD24" s="41"/>
      <c r="AE24" s="18">
        <v>20</v>
      </c>
      <c r="AF24" s="18" t="s">
        <v>0</v>
      </c>
      <c r="AG24" s="27"/>
      <c r="AH24" s="41"/>
      <c r="AI24" s="41"/>
      <c r="AJ24" s="54">
        <v>20</v>
      </c>
      <c r="AK24" s="52" t="s">
        <v>6</v>
      </c>
      <c r="AL24" s="27"/>
      <c r="AM24" s="41"/>
      <c r="AN24" s="41"/>
      <c r="AO24" s="54">
        <v>20</v>
      </c>
      <c r="AP24" s="52" t="s">
        <v>8</v>
      </c>
      <c r="AQ24" s="20"/>
      <c r="AR24" s="41"/>
      <c r="AS24" s="41"/>
      <c r="AT24" s="54">
        <v>20</v>
      </c>
      <c r="AU24" s="52" t="s">
        <v>3</v>
      </c>
      <c r="AV24" s="26"/>
      <c r="AW24" s="41"/>
      <c r="AX24" s="41"/>
      <c r="AY24" s="54">
        <v>20</v>
      </c>
      <c r="AZ24" s="52" t="s">
        <v>7</v>
      </c>
      <c r="BA24" s="27"/>
      <c r="BB24" s="41"/>
      <c r="BC24" s="41"/>
      <c r="BD24" s="54">
        <v>20</v>
      </c>
      <c r="BE24" s="52" t="s">
        <v>8</v>
      </c>
      <c r="BF24" s="27" t="s">
        <v>104</v>
      </c>
      <c r="BG24" s="41"/>
      <c r="BH24" s="41"/>
      <c r="BI24" s="7"/>
    </row>
    <row r="25" spans="1:61" ht="17.25" customHeight="1" x14ac:dyDescent="0.15">
      <c r="A25" s="3">
        <v>21</v>
      </c>
      <c r="B25" s="3" t="s">
        <v>0</v>
      </c>
      <c r="C25" s="17"/>
      <c r="D25" s="41"/>
      <c r="E25" s="41"/>
      <c r="F25" s="55">
        <v>21</v>
      </c>
      <c r="G25" s="53" t="s">
        <v>4</v>
      </c>
      <c r="H25" s="17"/>
      <c r="I25" s="41"/>
      <c r="J25" s="41"/>
      <c r="K25" s="54">
        <v>21</v>
      </c>
      <c r="L25" s="52" t="s">
        <v>8</v>
      </c>
      <c r="M25" s="17"/>
      <c r="N25" s="41"/>
      <c r="O25" s="41"/>
      <c r="P25" s="18">
        <v>21</v>
      </c>
      <c r="Q25" s="18" t="s">
        <v>0</v>
      </c>
      <c r="R25" s="17"/>
      <c r="S25" s="41"/>
      <c r="T25" s="41"/>
      <c r="U25" s="54">
        <v>21</v>
      </c>
      <c r="V25" s="52" t="s">
        <v>6</v>
      </c>
      <c r="W25" s="17"/>
      <c r="X25" s="41"/>
      <c r="Y25" s="41"/>
      <c r="Z25" s="18">
        <v>21</v>
      </c>
      <c r="AA25" s="18" t="s">
        <v>9</v>
      </c>
      <c r="AB25" s="27"/>
      <c r="AC25" s="41"/>
      <c r="AD25" s="41"/>
      <c r="AE25" s="54">
        <v>21</v>
      </c>
      <c r="AF25" s="52" t="s">
        <v>3</v>
      </c>
      <c r="AG25" s="27"/>
      <c r="AH25" s="41"/>
      <c r="AI25" s="41"/>
      <c r="AJ25" s="54">
        <v>21</v>
      </c>
      <c r="AK25" s="52" t="s">
        <v>7</v>
      </c>
      <c r="AL25" s="27"/>
      <c r="AM25" s="41"/>
      <c r="AN25" s="41"/>
      <c r="AO25" s="18">
        <v>21</v>
      </c>
      <c r="AP25" s="18" t="s">
        <v>9</v>
      </c>
      <c r="AQ25" s="4"/>
      <c r="AR25" s="41"/>
      <c r="AS25" s="41"/>
      <c r="AT25" s="54">
        <v>21</v>
      </c>
      <c r="AU25" s="52" t="s">
        <v>4</v>
      </c>
      <c r="AV25" s="27"/>
      <c r="AW25" s="41"/>
      <c r="AX25" s="41"/>
      <c r="AY25" s="54">
        <v>21</v>
      </c>
      <c r="AZ25" s="52" t="s">
        <v>8</v>
      </c>
      <c r="BA25" s="27"/>
      <c r="BB25" s="41"/>
      <c r="BC25" s="41"/>
      <c r="BD25" s="18">
        <v>21</v>
      </c>
      <c r="BE25" s="18" t="s">
        <v>9</v>
      </c>
      <c r="BF25" s="27"/>
      <c r="BG25" s="41"/>
      <c r="BH25" s="41"/>
      <c r="BI25" s="7"/>
    </row>
    <row r="26" spans="1:61" ht="17.25" customHeight="1" x14ac:dyDescent="0.15">
      <c r="A26" s="55">
        <v>22</v>
      </c>
      <c r="B26" s="53" t="s">
        <v>3</v>
      </c>
      <c r="C26" s="17"/>
      <c r="D26" s="41"/>
      <c r="E26" s="41"/>
      <c r="F26" s="55">
        <v>22</v>
      </c>
      <c r="G26" s="53" t="s">
        <v>6</v>
      </c>
      <c r="H26" s="17"/>
      <c r="I26" s="41"/>
      <c r="J26" s="41"/>
      <c r="K26" s="18">
        <v>22</v>
      </c>
      <c r="L26" s="18" t="s">
        <v>9</v>
      </c>
      <c r="M26" s="17"/>
      <c r="N26" s="41"/>
      <c r="O26" s="41"/>
      <c r="P26" s="54">
        <v>22</v>
      </c>
      <c r="Q26" s="52" t="s">
        <v>3</v>
      </c>
      <c r="R26" s="17"/>
      <c r="S26" s="41"/>
      <c r="T26" s="41"/>
      <c r="U26" s="54">
        <v>22</v>
      </c>
      <c r="V26" s="52" t="s">
        <v>7</v>
      </c>
      <c r="W26" s="17"/>
      <c r="X26" s="41"/>
      <c r="Y26" s="41"/>
      <c r="Z26" s="18">
        <v>22</v>
      </c>
      <c r="AA26" s="18" t="s">
        <v>0</v>
      </c>
      <c r="AB26" s="27"/>
      <c r="AC26" s="41"/>
      <c r="AD26" s="41"/>
      <c r="AE26" s="54">
        <v>22</v>
      </c>
      <c r="AF26" s="52" t="s">
        <v>4</v>
      </c>
      <c r="AG26" s="56" t="s">
        <v>101</v>
      </c>
      <c r="AH26" s="41"/>
      <c r="AI26" s="41"/>
      <c r="AJ26" s="54">
        <v>22</v>
      </c>
      <c r="AK26" s="52" t="s">
        <v>8</v>
      </c>
      <c r="AL26" s="27"/>
      <c r="AM26" s="41"/>
      <c r="AN26" s="41"/>
      <c r="AO26" s="18">
        <v>22</v>
      </c>
      <c r="AP26" s="18" t="s">
        <v>0</v>
      </c>
      <c r="AQ26" s="4"/>
      <c r="AR26" s="41"/>
      <c r="AS26" s="41"/>
      <c r="AT26" s="54">
        <v>22</v>
      </c>
      <c r="AU26" s="52" t="s">
        <v>6</v>
      </c>
      <c r="AV26" s="27"/>
      <c r="AW26" s="41"/>
      <c r="AX26" s="41"/>
      <c r="AY26" s="18">
        <v>22</v>
      </c>
      <c r="AZ26" s="18" t="s">
        <v>9</v>
      </c>
      <c r="BA26" s="27"/>
      <c r="BB26" s="41"/>
      <c r="BC26" s="41"/>
      <c r="BD26" s="18">
        <v>22</v>
      </c>
      <c r="BE26" s="18" t="s">
        <v>0</v>
      </c>
      <c r="BF26" s="27"/>
      <c r="BG26" s="41"/>
      <c r="BH26" s="41"/>
      <c r="BI26" s="7"/>
    </row>
    <row r="27" spans="1:61" ht="17.25" customHeight="1" x14ac:dyDescent="0.15">
      <c r="A27" s="55">
        <v>23</v>
      </c>
      <c r="B27" s="53" t="s">
        <v>4</v>
      </c>
      <c r="C27" s="33"/>
      <c r="D27" s="41"/>
      <c r="E27" s="41"/>
      <c r="F27" s="55">
        <v>23</v>
      </c>
      <c r="G27" s="53" t="s">
        <v>7</v>
      </c>
      <c r="H27" s="16"/>
      <c r="I27" s="41"/>
      <c r="J27" s="41"/>
      <c r="K27" s="18">
        <v>23</v>
      </c>
      <c r="L27" s="18" t="s">
        <v>0</v>
      </c>
      <c r="M27" s="16"/>
      <c r="N27" s="41"/>
      <c r="O27" s="41"/>
      <c r="P27" s="54">
        <v>23</v>
      </c>
      <c r="Q27" s="52" t="s">
        <v>4</v>
      </c>
      <c r="R27" s="16"/>
      <c r="S27" s="41"/>
      <c r="T27" s="41"/>
      <c r="U27" s="54">
        <v>23</v>
      </c>
      <c r="V27" s="52" t="s">
        <v>8</v>
      </c>
      <c r="W27" s="16"/>
      <c r="X27" s="41"/>
      <c r="Y27" s="41"/>
      <c r="Z27" s="54">
        <v>23</v>
      </c>
      <c r="AA27" s="52" t="s">
        <v>3</v>
      </c>
      <c r="AB27" s="26" t="s">
        <v>62</v>
      </c>
      <c r="AC27" s="41"/>
      <c r="AD27" s="41"/>
      <c r="AE27" s="54">
        <v>23</v>
      </c>
      <c r="AF27" s="52" t="s">
        <v>6</v>
      </c>
      <c r="AG27" s="26"/>
      <c r="AH27" s="41"/>
      <c r="AI27" s="41"/>
      <c r="AJ27" s="18">
        <v>23</v>
      </c>
      <c r="AK27" s="18" t="s">
        <v>9</v>
      </c>
      <c r="AL27" s="26" t="s">
        <v>64</v>
      </c>
      <c r="AM27" s="41"/>
      <c r="AN27" s="41"/>
      <c r="AO27" s="54">
        <v>23</v>
      </c>
      <c r="AP27" s="52" t="s">
        <v>3</v>
      </c>
      <c r="AQ27" s="1"/>
      <c r="AR27" s="41"/>
      <c r="AS27" s="41"/>
      <c r="AT27" s="54">
        <v>23</v>
      </c>
      <c r="AU27" s="52" t="s">
        <v>7</v>
      </c>
      <c r="AV27" s="26"/>
      <c r="AW27" s="41"/>
      <c r="AX27" s="41"/>
      <c r="AY27" s="18">
        <v>23</v>
      </c>
      <c r="AZ27" s="18" t="s">
        <v>0</v>
      </c>
      <c r="BA27" s="26" t="s">
        <v>103</v>
      </c>
      <c r="BB27" s="41"/>
      <c r="BC27" s="41"/>
      <c r="BD27" s="54">
        <v>23</v>
      </c>
      <c r="BE27" s="52" t="s">
        <v>3</v>
      </c>
      <c r="BF27" s="26"/>
      <c r="BG27" s="41"/>
      <c r="BH27" s="41"/>
      <c r="BI27" s="6"/>
    </row>
    <row r="28" spans="1:61" ht="17.25" customHeight="1" x14ac:dyDescent="0.15">
      <c r="A28" s="55">
        <v>24</v>
      </c>
      <c r="B28" s="53" t="s">
        <v>6</v>
      </c>
      <c r="C28" s="33"/>
      <c r="D28" s="41"/>
      <c r="E28" s="41"/>
      <c r="F28" s="55">
        <v>24</v>
      </c>
      <c r="G28" s="53" t="s">
        <v>8</v>
      </c>
      <c r="H28" s="16"/>
      <c r="I28" s="41"/>
      <c r="J28" s="41"/>
      <c r="K28" s="54">
        <v>24</v>
      </c>
      <c r="L28" s="52" t="s">
        <v>3</v>
      </c>
      <c r="M28" s="16"/>
      <c r="N28" s="41"/>
      <c r="O28" s="41"/>
      <c r="P28" s="54">
        <v>24</v>
      </c>
      <c r="Q28" s="52" t="s">
        <v>6</v>
      </c>
      <c r="R28" s="16"/>
      <c r="S28" s="41"/>
      <c r="T28" s="41"/>
      <c r="U28" s="18">
        <v>24</v>
      </c>
      <c r="V28" s="18" t="s">
        <v>9</v>
      </c>
      <c r="W28" s="16"/>
      <c r="X28" s="41"/>
      <c r="Y28" s="41"/>
      <c r="Z28" s="54">
        <v>24</v>
      </c>
      <c r="AA28" s="52" t="s">
        <v>4</v>
      </c>
      <c r="AB28" s="26"/>
      <c r="AC28" s="41"/>
      <c r="AD28" s="41"/>
      <c r="AE28" s="54">
        <v>24</v>
      </c>
      <c r="AF28" s="52" t="s">
        <v>7</v>
      </c>
      <c r="AG28" s="26"/>
      <c r="AH28" s="41"/>
      <c r="AI28" s="41"/>
      <c r="AJ28" s="18">
        <v>24</v>
      </c>
      <c r="AK28" s="18" t="s">
        <v>0</v>
      </c>
      <c r="AL28" s="26"/>
      <c r="AM28" s="41"/>
      <c r="AN28" s="41"/>
      <c r="AO28" s="54">
        <v>24</v>
      </c>
      <c r="AP28" s="52" t="s">
        <v>4</v>
      </c>
      <c r="AQ28" s="1"/>
      <c r="AR28" s="41"/>
      <c r="AS28" s="41"/>
      <c r="AT28" s="54">
        <v>24</v>
      </c>
      <c r="AU28" s="52" t="s">
        <v>8</v>
      </c>
      <c r="AV28" s="26"/>
      <c r="AW28" s="41"/>
      <c r="AX28" s="41"/>
      <c r="AY28" s="54">
        <v>24</v>
      </c>
      <c r="AZ28" s="52" t="s">
        <v>3</v>
      </c>
      <c r="BA28" s="26" t="s">
        <v>97</v>
      </c>
      <c r="BB28" s="41"/>
      <c r="BC28" s="41"/>
      <c r="BD28" s="54">
        <v>24</v>
      </c>
      <c r="BE28" s="52" t="s">
        <v>4</v>
      </c>
      <c r="BF28" s="26"/>
      <c r="BG28" s="41"/>
      <c r="BH28" s="41"/>
      <c r="BI28" s="6"/>
    </row>
    <row r="29" spans="1:61" ht="17.25" customHeight="1" x14ac:dyDescent="0.15">
      <c r="A29" s="55">
        <v>25</v>
      </c>
      <c r="B29" s="53" t="s">
        <v>7</v>
      </c>
      <c r="C29" s="33"/>
      <c r="D29" s="41"/>
      <c r="E29" s="41"/>
      <c r="F29" s="3">
        <v>25</v>
      </c>
      <c r="G29" s="3" t="s">
        <v>9</v>
      </c>
      <c r="H29" s="16"/>
      <c r="I29" s="41"/>
      <c r="J29" s="41"/>
      <c r="K29" s="54">
        <v>25</v>
      </c>
      <c r="L29" s="52" t="s">
        <v>4</v>
      </c>
      <c r="M29" s="16"/>
      <c r="N29" s="41"/>
      <c r="O29" s="41"/>
      <c r="P29" s="54">
        <v>25</v>
      </c>
      <c r="Q29" s="52" t="s">
        <v>7</v>
      </c>
      <c r="R29" s="16"/>
      <c r="S29" s="41"/>
      <c r="T29" s="41"/>
      <c r="U29" s="18">
        <v>25</v>
      </c>
      <c r="V29" s="18" t="s">
        <v>0</v>
      </c>
      <c r="W29" s="16"/>
      <c r="X29" s="41"/>
      <c r="Y29" s="41"/>
      <c r="Z29" s="54">
        <v>25</v>
      </c>
      <c r="AA29" s="52" t="s">
        <v>6</v>
      </c>
      <c r="AB29" s="26"/>
      <c r="AC29" s="41"/>
      <c r="AD29" s="41"/>
      <c r="AE29" s="54">
        <v>25</v>
      </c>
      <c r="AF29" s="52" t="s">
        <v>8</v>
      </c>
      <c r="AG29" s="26"/>
      <c r="AH29" s="41"/>
      <c r="AI29" s="41"/>
      <c r="AJ29" s="54">
        <v>25</v>
      </c>
      <c r="AK29" s="52" t="s">
        <v>3</v>
      </c>
      <c r="AL29" s="26"/>
      <c r="AM29" s="41"/>
      <c r="AN29" s="41"/>
      <c r="AO29" s="54">
        <v>25</v>
      </c>
      <c r="AP29" s="52" t="s">
        <v>6</v>
      </c>
      <c r="AQ29" s="1"/>
      <c r="AR29" s="41"/>
      <c r="AS29" s="41"/>
      <c r="AT29" s="18">
        <v>25</v>
      </c>
      <c r="AU29" s="18" t="s">
        <v>9</v>
      </c>
      <c r="AV29" s="26"/>
      <c r="AW29" s="41"/>
      <c r="AX29" s="41"/>
      <c r="AY29" s="54">
        <v>25</v>
      </c>
      <c r="AZ29" s="52" t="s">
        <v>4</v>
      </c>
      <c r="BA29" s="26"/>
      <c r="BB29" s="41"/>
      <c r="BC29" s="41"/>
      <c r="BD29" s="54">
        <v>25</v>
      </c>
      <c r="BE29" s="52" t="s">
        <v>6</v>
      </c>
      <c r="BF29" s="26"/>
      <c r="BG29" s="41"/>
      <c r="BH29" s="41"/>
      <c r="BI29" s="6"/>
    </row>
    <row r="30" spans="1:61" ht="17.25" customHeight="1" x14ac:dyDescent="0.15">
      <c r="A30" s="55">
        <v>26</v>
      </c>
      <c r="B30" s="53" t="s">
        <v>8</v>
      </c>
      <c r="C30" s="33"/>
      <c r="D30" s="41"/>
      <c r="E30" s="41"/>
      <c r="F30" s="3">
        <v>26</v>
      </c>
      <c r="G30" s="3" t="s">
        <v>0</v>
      </c>
      <c r="H30" s="16"/>
      <c r="I30" s="41"/>
      <c r="J30" s="41"/>
      <c r="K30" s="54">
        <v>26</v>
      </c>
      <c r="L30" s="52" t="s">
        <v>6</v>
      </c>
      <c r="M30" s="16"/>
      <c r="N30" s="41"/>
      <c r="O30" s="41"/>
      <c r="P30" s="54">
        <v>26</v>
      </c>
      <c r="Q30" s="52" t="s">
        <v>8</v>
      </c>
      <c r="R30" s="16"/>
      <c r="S30" s="41"/>
      <c r="T30" s="41"/>
      <c r="U30" s="54">
        <v>26</v>
      </c>
      <c r="V30" s="52" t="s">
        <v>3</v>
      </c>
      <c r="W30" s="16"/>
      <c r="X30" s="41"/>
      <c r="Y30" s="41"/>
      <c r="Z30" s="54">
        <v>26</v>
      </c>
      <c r="AA30" s="52" t="s">
        <v>7</v>
      </c>
      <c r="AB30" s="26"/>
      <c r="AC30" s="41"/>
      <c r="AD30" s="41"/>
      <c r="AE30" s="18">
        <v>26</v>
      </c>
      <c r="AF30" s="18" t="s">
        <v>9</v>
      </c>
      <c r="AG30" s="26"/>
      <c r="AH30" s="41"/>
      <c r="AI30" s="41"/>
      <c r="AJ30" s="54">
        <v>26</v>
      </c>
      <c r="AK30" s="52" t="s">
        <v>4</v>
      </c>
      <c r="AL30" s="26"/>
      <c r="AM30" s="41"/>
      <c r="AN30" s="41"/>
      <c r="AO30" s="54">
        <v>26</v>
      </c>
      <c r="AP30" s="52" t="s">
        <v>7</v>
      </c>
      <c r="AQ30" s="1"/>
      <c r="AR30" s="41"/>
      <c r="AS30" s="41"/>
      <c r="AT30" s="18">
        <v>26</v>
      </c>
      <c r="AU30" s="18" t="s">
        <v>0</v>
      </c>
      <c r="AV30" s="26"/>
      <c r="AW30" s="41"/>
      <c r="AX30" s="41"/>
      <c r="AY30" s="54">
        <v>26</v>
      </c>
      <c r="AZ30" s="52" t="s">
        <v>6</v>
      </c>
      <c r="BA30" s="26"/>
      <c r="BB30" s="41"/>
      <c r="BC30" s="41"/>
      <c r="BD30" s="54">
        <v>26</v>
      </c>
      <c r="BE30" s="52" t="s">
        <v>7</v>
      </c>
      <c r="BF30" s="26"/>
      <c r="BG30" s="41"/>
      <c r="BH30" s="41"/>
      <c r="BI30" s="6"/>
    </row>
    <row r="31" spans="1:61" ht="17.25" customHeight="1" x14ac:dyDescent="0.15">
      <c r="A31" s="3">
        <v>27</v>
      </c>
      <c r="B31" s="3" t="s">
        <v>9</v>
      </c>
      <c r="C31" s="17"/>
      <c r="D31" s="41"/>
      <c r="E31" s="41"/>
      <c r="F31" s="55">
        <v>27</v>
      </c>
      <c r="G31" s="53" t="s">
        <v>3</v>
      </c>
      <c r="H31" s="17"/>
      <c r="I31" s="41"/>
      <c r="J31" s="41"/>
      <c r="K31" s="54">
        <v>27</v>
      </c>
      <c r="L31" s="52" t="s">
        <v>7</v>
      </c>
      <c r="M31" s="17"/>
      <c r="N31" s="41"/>
      <c r="O31" s="41"/>
      <c r="P31" s="18">
        <v>27</v>
      </c>
      <c r="Q31" s="18" t="s">
        <v>9</v>
      </c>
      <c r="R31" s="17"/>
      <c r="S31" s="41"/>
      <c r="T31" s="41"/>
      <c r="U31" s="54">
        <v>27</v>
      </c>
      <c r="V31" s="52" t="s">
        <v>4</v>
      </c>
      <c r="W31" s="17"/>
      <c r="X31" s="41"/>
      <c r="Y31" s="41"/>
      <c r="Z31" s="54">
        <v>27</v>
      </c>
      <c r="AA31" s="52" t="s">
        <v>8</v>
      </c>
      <c r="AB31" s="26"/>
      <c r="AC31" s="41"/>
      <c r="AD31" s="41"/>
      <c r="AE31" s="18">
        <v>27</v>
      </c>
      <c r="AF31" s="18" t="s">
        <v>0</v>
      </c>
      <c r="AG31" s="27"/>
      <c r="AH31" s="41"/>
      <c r="AI31" s="41"/>
      <c r="AJ31" s="54">
        <v>27</v>
      </c>
      <c r="AK31" s="52" t="s">
        <v>6</v>
      </c>
      <c r="AL31" s="27"/>
      <c r="AM31" s="41"/>
      <c r="AN31" s="41"/>
      <c r="AO31" s="54">
        <v>27</v>
      </c>
      <c r="AP31" s="52" t="s">
        <v>8</v>
      </c>
      <c r="AQ31" s="4"/>
      <c r="AR31" s="41"/>
      <c r="AS31" s="41"/>
      <c r="AT31" s="54">
        <v>27</v>
      </c>
      <c r="AU31" s="52" t="s">
        <v>3</v>
      </c>
      <c r="AV31" s="27"/>
      <c r="AW31" s="41"/>
      <c r="AX31" s="41"/>
      <c r="AY31" s="54">
        <v>27</v>
      </c>
      <c r="AZ31" s="52" t="s">
        <v>7</v>
      </c>
      <c r="BA31" s="26"/>
      <c r="BB31" s="41"/>
      <c r="BC31" s="41"/>
      <c r="BD31" s="54">
        <v>27</v>
      </c>
      <c r="BE31" s="52" t="s">
        <v>8</v>
      </c>
      <c r="BF31" s="27"/>
      <c r="BG31" s="41"/>
      <c r="BH31" s="41"/>
      <c r="BI31" s="7"/>
    </row>
    <row r="32" spans="1:61" ht="17.25" customHeight="1" x14ac:dyDescent="0.15">
      <c r="A32" s="3">
        <v>28</v>
      </c>
      <c r="B32" s="3" t="s">
        <v>0</v>
      </c>
      <c r="C32" s="17"/>
      <c r="D32" s="41"/>
      <c r="E32" s="41"/>
      <c r="F32" s="5">
        <v>28</v>
      </c>
      <c r="G32" s="53" t="s">
        <v>4</v>
      </c>
      <c r="H32" s="17"/>
      <c r="I32" s="41"/>
      <c r="J32" s="41"/>
      <c r="K32" s="54">
        <v>28</v>
      </c>
      <c r="L32" s="52" t="s">
        <v>8</v>
      </c>
      <c r="M32" s="17"/>
      <c r="N32" s="41"/>
      <c r="O32" s="41"/>
      <c r="P32" s="18">
        <v>28</v>
      </c>
      <c r="Q32" s="18" t="s">
        <v>0</v>
      </c>
      <c r="R32" s="17"/>
      <c r="S32" s="41"/>
      <c r="T32" s="41"/>
      <c r="U32" s="54">
        <v>28</v>
      </c>
      <c r="V32" s="52" t="s">
        <v>6</v>
      </c>
      <c r="W32" s="17"/>
      <c r="X32" s="41"/>
      <c r="Y32" s="41"/>
      <c r="Z32" s="18">
        <v>28</v>
      </c>
      <c r="AA32" s="18" t="s">
        <v>9</v>
      </c>
      <c r="AB32" s="27"/>
      <c r="AC32" s="41"/>
      <c r="AD32" s="41"/>
      <c r="AE32" s="54">
        <v>28</v>
      </c>
      <c r="AF32" s="52" t="s">
        <v>3</v>
      </c>
      <c r="AG32" s="27"/>
      <c r="AH32" s="41"/>
      <c r="AI32" s="41"/>
      <c r="AJ32" s="54">
        <v>28</v>
      </c>
      <c r="AK32" s="52" t="s">
        <v>7</v>
      </c>
      <c r="AL32" s="27"/>
      <c r="AM32" s="41"/>
      <c r="AN32" s="41"/>
      <c r="AO32" s="18">
        <v>28</v>
      </c>
      <c r="AP32" s="18" t="s">
        <v>9</v>
      </c>
      <c r="AQ32" s="4"/>
      <c r="AR32" s="41"/>
      <c r="AS32" s="41"/>
      <c r="AT32" s="54">
        <v>28</v>
      </c>
      <c r="AU32" s="52" t="s">
        <v>4</v>
      </c>
      <c r="AV32" s="27"/>
      <c r="AW32" s="41"/>
      <c r="AX32" s="41"/>
      <c r="AY32" s="54">
        <v>28</v>
      </c>
      <c r="AZ32" s="11" t="s">
        <v>105</v>
      </c>
      <c r="BA32" s="27"/>
      <c r="BB32" s="41"/>
      <c r="BC32" s="41"/>
      <c r="BD32" s="18">
        <v>28</v>
      </c>
      <c r="BE32" s="18" t="s">
        <v>9</v>
      </c>
      <c r="BF32" s="27"/>
      <c r="BG32" s="41"/>
      <c r="BH32" s="41"/>
      <c r="BI32" s="7"/>
    </row>
    <row r="33" spans="1:61" ht="17.25" customHeight="1" x14ac:dyDescent="0.15">
      <c r="A33" s="55">
        <v>29</v>
      </c>
      <c r="B33" s="53" t="s">
        <v>3</v>
      </c>
      <c r="C33" s="33" t="s">
        <v>42</v>
      </c>
      <c r="D33" s="41"/>
      <c r="E33" s="41"/>
      <c r="F33" s="5">
        <v>29</v>
      </c>
      <c r="G33" s="53" t="s">
        <v>6</v>
      </c>
      <c r="H33" s="16"/>
      <c r="I33" s="41"/>
      <c r="J33" s="41"/>
      <c r="K33" s="18">
        <v>29</v>
      </c>
      <c r="L33" s="18" t="s">
        <v>9</v>
      </c>
      <c r="M33" s="16"/>
      <c r="N33" s="41"/>
      <c r="O33" s="41"/>
      <c r="P33" s="54">
        <v>29</v>
      </c>
      <c r="Q33" s="52" t="s">
        <v>3</v>
      </c>
      <c r="R33" s="16"/>
      <c r="S33" s="41"/>
      <c r="T33" s="41"/>
      <c r="U33" s="54">
        <v>29</v>
      </c>
      <c r="V33" s="52" t="s">
        <v>7</v>
      </c>
      <c r="W33" s="16"/>
      <c r="X33" s="41"/>
      <c r="Y33" s="41"/>
      <c r="Z33" s="18">
        <v>29</v>
      </c>
      <c r="AA33" s="18" t="s">
        <v>0</v>
      </c>
      <c r="AB33" s="26"/>
      <c r="AC33" s="41"/>
      <c r="AD33" s="41"/>
      <c r="AE33" s="54">
        <v>29</v>
      </c>
      <c r="AF33" s="52" t="s">
        <v>4</v>
      </c>
      <c r="AG33" s="26"/>
      <c r="AH33" s="41"/>
      <c r="AI33" s="41"/>
      <c r="AJ33" s="54">
        <v>29</v>
      </c>
      <c r="AK33" s="52" t="s">
        <v>8</v>
      </c>
      <c r="AL33" s="26"/>
      <c r="AM33" s="41"/>
      <c r="AN33" s="41"/>
      <c r="AO33" s="18">
        <v>29</v>
      </c>
      <c r="AP33" s="18" t="s">
        <v>0</v>
      </c>
      <c r="AQ33" s="1"/>
      <c r="AR33" s="41"/>
      <c r="AS33" s="41"/>
      <c r="AT33" s="54">
        <v>29</v>
      </c>
      <c r="AU33" s="52" t="s">
        <v>6</v>
      </c>
      <c r="AV33" s="26"/>
      <c r="AW33" s="41"/>
      <c r="AX33" s="41"/>
      <c r="AY33" s="3">
        <v>29</v>
      </c>
      <c r="AZ33" s="3" t="s">
        <v>108</v>
      </c>
      <c r="BA33" s="26"/>
      <c r="BB33" s="41"/>
      <c r="BC33" s="41"/>
      <c r="BD33" s="18">
        <v>29</v>
      </c>
      <c r="BE33" s="18" t="s">
        <v>0</v>
      </c>
      <c r="BF33" s="26"/>
      <c r="BG33" s="41"/>
      <c r="BH33" s="41"/>
      <c r="BI33" s="6"/>
    </row>
    <row r="34" spans="1:61" ht="17.25" customHeight="1" x14ac:dyDescent="0.15">
      <c r="A34" s="55">
        <v>30</v>
      </c>
      <c r="B34" s="35" t="s">
        <v>93</v>
      </c>
      <c r="C34" s="33" t="s">
        <v>94</v>
      </c>
      <c r="D34" s="41"/>
      <c r="E34" s="41"/>
      <c r="F34" s="5">
        <v>30</v>
      </c>
      <c r="G34" s="53" t="s">
        <v>7</v>
      </c>
      <c r="H34" s="16"/>
      <c r="I34" s="41"/>
      <c r="J34" s="41"/>
      <c r="K34" s="18">
        <v>30</v>
      </c>
      <c r="L34" s="18" t="s">
        <v>106</v>
      </c>
      <c r="M34" s="16"/>
      <c r="N34" s="41"/>
      <c r="O34" s="41"/>
      <c r="P34" s="54">
        <v>30</v>
      </c>
      <c r="Q34" s="52" t="s">
        <v>4</v>
      </c>
      <c r="R34" s="16"/>
      <c r="S34" s="41"/>
      <c r="T34" s="41"/>
      <c r="U34" s="54">
        <v>30</v>
      </c>
      <c r="V34" s="52" t="s">
        <v>8</v>
      </c>
      <c r="W34" s="16"/>
      <c r="X34" s="41"/>
      <c r="Y34" s="41"/>
      <c r="Z34" s="54">
        <v>30</v>
      </c>
      <c r="AA34" s="52" t="s">
        <v>3</v>
      </c>
      <c r="AB34" s="26"/>
      <c r="AC34" s="41"/>
      <c r="AD34" s="41"/>
      <c r="AE34" s="54">
        <v>30</v>
      </c>
      <c r="AF34" s="52" t="s">
        <v>6</v>
      </c>
      <c r="AG34" s="26"/>
      <c r="AH34" s="41"/>
      <c r="AI34" s="41"/>
      <c r="AJ34" s="18">
        <v>30</v>
      </c>
      <c r="AK34" s="18" t="s">
        <v>108</v>
      </c>
      <c r="AL34" s="26"/>
      <c r="AM34" s="41"/>
      <c r="AN34" s="41"/>
      <c r="AO34" s="54">
        <v>30</v>
      </c>
      <c r="AP34" s="52" t="s">
        <v>3</v>
      </c>
      <c r="AQ34" s="20"/>
      <c r="AR34" s="41"/>
      <c r="AS34" s="41"/>
      <c r="AT34" s="54">
        <v>30</v>
      </c>
      <c r="AU34" s="52" t="s">
        <v>7</v>
      </c>
      <c r="AV34" s="26"/>
      <c r="AW34" s="41"/>
      <c r="AX34" s="41"/>
      <c r="AY34" s="12"/>
      <c r="AZ34" s="12"/>
      <c r="BA34" s="26"/>
      <c r="BB34" s="41"/>
      <c r="BC34" s="41"/>
      <c r="BD34" s="54">
        <v>30</v>
      </c>
      <c r="BE34" s="52" t="s">
        <v>3</v>
      </c>
      <c r="BF34" s="26"/>
      <c r="BG34" s="41"/>
      <c r="BH34" s="41"/>
      <c r="BI34" s="6"/>
    </row>
    <row r="35" spans="1:61" ht="17.25" customHeight="1" x14ac:dyDescent="0.15">
      <c r="A35" s="5"/>
      <c r="B35" s="5"/>
      <c r="C35" s="16"/>
      <c r="D35" s="41"/>
      <c r="E35" s="41"/>
      <c r="F35" s="5">
        <v>31</v>
      </c>
      <c r="G35" s="5" t="s">
        <v>105</v>
      </c>
      <c r="H35" s="16"/>
      <c r="I35" s="41"/>
      <c r="J35" s="41"/>
      <c r="K35" s="54"/>
      <c r="L35" s="11"/>
      <c r="M35" s="16"/>
      <c r="N35" s="41"/>
      <c r="O35" s="41"/>
      <c r="P35" s="54">
        <v>31</v>
      </c>
      <c r="Q35" s="11" t="s">
        <v>107</v>
      </c>
      <c r="R35" s="16"/>
      <c r="S35" s="41"/>
      <c r="T35" s="41"/>
      <c r="U35" s="18">
        <v>31</v>
      </c>
      <c r="V35" s="18" t="s">
        <v>108</v>
      </c>
      <c r="W35" s="16"/>
      <c r="X35" s="41"/>
      <c r="Y35" s="41"/>
      <c r="Z35" s="5"/>
      <c r="AA35" s="5"/>
      <c r="AB35" s="26"/>
      <c r="AC35" s="41"/>
      <c r="AD35" s="41"/>
      <c r="AE35" s="54">
        <v>31</v>
      </c>
      <c r="AF35" s="11" t="s">
        <v>109</v>
      </c>
      <c r="AG35" s="26"/>
      <c r="AH35" s="41"/>
      <c r="AI35" s="41"/>
      <c r="AJ35" s="55"/>
      <c r="AK35" s="5"/>
      <c r="AL35" s="1"/>
      <c r="AM35" s="41"/>
      <c r="AN35" s="41"/>
      <c r="AO35" s="54">
        <v>31</v>
      </c>
      <c r="AP35" s="34" t="s">
        <v>110</v>
      </c>
      <c r="AQ35" s="20"/>
      <c r="AR35" s="41"/>
      <c r="AS35" s="41"/>
      <c r="AT35" s="54">
        <v>31</v>
      </c>
      <c r="AU35" s="11" t="s">
        <v>105</v>
      </c>
      <c r="AV35" s="26"/>
      <c r="AW35" s="41"/>
      <c r="AX35" s="41"/>
      <c r="AY35" s="12"/>
      <c r="AZ35" s="12"/>
      <c r="BA35" s="26"/>
      <c r="BB35" s="41"/>
      <c r="BC35" s="41"/>
      <c r="BD35" s="54">
        <v>31</v>
      </c>
      <c r="BE35" s="52" t="s">
        <v>4</v>
      </c>
      <c r="BF35" s="26"/>
      <c r="BG35" s="41"/>
      <c r="BH35" s="41"/>
      <c r="BI35" s="6"/>
    </row>
    <row r="36" spans="1:61" x14ac:dyDescent="0.15">
      <c r="C36" s="21" t="s">
        <v>46</v>
      </c>
      <c r="D36" s="29">
        <f>COUNTIF(D5:D35,"○")</f>
        <v>0</v>
      </c>
      <c r="H36" s="21" t="s">
        <v>46</v>
      </c>
      <c r="I36" s="29">
        <f>COUNTIF(I5:I35,"○")</f>
        <v>0</v>
      </c>
      <c r="M36" s="21" t="s">
        <v>46</v>
      </c>
      <c r="N36" s="29">
        <f>COUNTIF(N5:N35,"○")</f>
        <v>0</v>
      </c>
      <c r="R36" s="21" t="s">
        <v>46</v>
      </c>
      <c r="S36" s="29">
        <f>COUNTIF(S5:S35,"○")</f>
        <v>0</v>
      </c>
      <c r="T36"/>
      <c r="W36" s="21" t="s">
        <v>46</v>
      </c>
      <c r="X36" s="29">
        <f>COUNTIF(X5:X35,"○")</f>
        <v>0</v>
      </c>
      <c r="AB36" s="21" t="s">
        <v>46</v>
      </c>
      <c r="AC36" s="29">
        <f>COUNTIF(AC5:AC35,"○")</f>
        <v>0</v>
      </c>
      <c r="AD36" s="8"/>
      <c r="AG36" s="21" t="s">
        <v>46</v>
      </c>
      <c r="AH36" s="29">
        <f>COUNTIF(AH5:AH35,"○")</f>
        <v>0</v>
      </c>
      <c r="AL36" s="21" t="s">
        <v>46</v>
      </c>
      <c r="AM36" s="29">
        <f>COUNTIF(AM5:AM35,"○")</f>
        <v>0</v>
      </c>
      <c r="AN36" s="8"/>
      <c r="AQ36" s="20" t="s">
        <v>46</v>
      </c>
      <c r="AR36" s="2">
        <f>COUNTIF(AR5:AR35,"○")</f>
        <v>0</v>
      </c>
      <c r="AS36" s="8"/>
      <c r="AV36" s="21" t="s">
        <v>46</v>
      </c>
      <c r="AW36" s="29">
        <f>COUNTIF(AW5:AW35,"○")</f>
        <v>0</v>
      </c>
      <c r="BA36" s="20" t="s">
        <v>46</v>
      </c>
      <c r="BB36" s="2">
        <f>COUNTIF(BB5:BB35,"○")</f>
        <v>0</v>
      </c>
      <c r="BC36" s="8"/>
      <c r="BF36" s="20" t="s">
        <v>46</v>
      </c>
      <c r="BG36" s="2">
        <f>COUNTIF(BG5:BG35,"○")</f>
        <v>0</v>
      </c>
    </row>
    <row r="37" spans="1:61" x14ac:dyDescent="0.15">
      <c r="C37" s="19" t="s">
        <v>67</v>
      </c>
      <c r="D37" s="29">
        <f>COUNTIF(D5:D35,"◎")</f>
        <v>0</v>
      </c>
      <c r="H37" s="37" t="s">
        <v>67</v>
      </c>
      <c r="I37" s="29">
        <f>COUNTIF(I5:I35,"◎")</f>
        <v>0</v>
      </c>
      <c r="M37" s="37" t="s">
        <v>67</v>
      </c>
      <c r="N37" s="29">
        <f>COUNTIF(N5:N35,"◎")</f>
        <v>0</v>
      </c>
      <c r="R37" s="37" t="s">
        <v>67</v>
      </c>
      <c r="S37" s="29">
        <f>COUNTIF(S5:S35,"◎")</f>
        <v>0</v>
      </c>
      <c r="T37"/>
      <c r="W37" s="37" t="s">
        <v>67</v>
      </c>
      <c r="X37" s="29">
        <f>COUNTIF(X5:X35,"◎")</f>
        <v>0</v>
      </c>
      <c r="AB37" s="37" t="s">
        <v>67</v>
      </c>
      <c r="AC37" s="29">
        <f>COUNTIF(AC5:AC35,"◎")</f>
        <v>0</v>
      </c>
      <c r="AD37" s="8"/>
      <c r="AG37" s="37" t="s">
        <v>67</v>
      </c>
      <c r="AH37" s="29">
        <f>COUNTIF(AH5:AH35,"◎")</f>
        <v>0</v>
      </c>
      <c r="AL37" s="37" t="s">
        <v>67</v>
      </c>
      <c r="AM37" s="29">
        <f>COUNTIF(AM5:AM35,"◎")</f>
        <v>0</v>
      </c>
      <c r="AN37" s="8"/>
      <c r="AQ37" s="37" t="s">
        <v>67</v>
      </c>
      <c r="AR37" s="2">
        <f>COUNTIF(AR5:AR35,"◎")</f>
        <v>0</v>
      </c>
      <c r="AS37" s="8"/>
      <c r="AV37" s="37" t="s">
        <v>67</v>
      </c>
      <c r="AW37" s="29">
        <f>COUNTIF(AW5:AW35,"◎")</f>
        <v>0</v>
      </c>
      <c r="BA37" s="37" t="s">
        <v>67</v>
      </c>
      <c r="BB37" s="2">
        <f>COUNTIF(BB5:BB35,"◎")</f>
        <v>0</v>
      </c>
      <c r="BC37" s="8"/>
      <c r="BF37" s="37" t="s">
        <v>67</v>
      </c>
      <c r="BG37" s="2">
        <f>COUNTIF(BG5:BG35,"◎")</f>
        <v>0</v>
      </c>
    </row>
    <row r="38" spans="1:61" x14ac:dyDescent="0.15">
      <c r="C38" s="39"/>
      <c r="D38" s="40"/>
      <c r="H38" s="39"/>
      <c r="I38" s="40"/>
      <c r="M38" s="39"/>
      <c r="N38" s="40"/>
      <c r="R38" s="39"/>
      <c r="S38" s="40"/>
      <c r="T38"/>
      <c r="W38" s="39"/>
      <c r="X38" s="40"/>
      <c r="AB38" s="39"/>
      <c r="AC38" s="40"/>
      <c r="AD38" s="8"/>
      <c r="AG38" s="39"/>
      <c r="AH38" s="40"/>
      <c r="AL38" s="39"/>
      <c r="AM38" s="40"/>
      <c r="AN38" s="8"/>
      <c r="AQ38" s="39"/>
      <c r="AR38" s="24"/>
      <c r="AS38" s="8"/>
      <c r="AV38" s="39"/>
      <c r="AW38" s="40"/>
      <c r="BA38" s="39"/>
      <c r="BB38" s="24"/>
      <c r="BC38" s="8"/>
      <c r="BF38" s="39"/>
      <c r="BG38" s="24"/>
    </row>
    <row r="39" spans="1:61" x14ac:dyDescent="0.15">
      <c r="C39" s="23"/>
      <c r="D39" s="24"/>
      <c r="H39" s="23"/>
      <c r="I39" s="24"/>
      <c r="M39" s="23"/>
      <c r="N39" s="24"/>
      <c r="R39" s="23"/>
      <c r="S39" s="24"/>
      <c r="T39"/>
      <c r="W39" s="23"/>
      <c r="X39" s="24"/>
      <c r="AB39" s="23"/>
      <c r="AC39" s="24"/>
      <c r="AD39" s="8"/>
      <c r="AG39" s="23"/>
      <c r="AH39" s="24"/>
      <c r="AL39" s="23"/>
      <c r="AM39" s="24"/>
      <c r="AN39" s="8"/>
      <c r="AQ39" s="23"/>
      <c r="AR39" s="24"/>
      <c r="AS39" s="8"/>
      <c r="AV39" s="23"/>
      <c r="AW39" s="24"/>
      <c r="BA39" s="23"/>
      <c r="BB39" s="24"/>
      <c r="BC39" s="8"/>
      <c r="BF39" s="81" t="s">
        <v>56</v>
      </c>
      <c r="BG39" s="82"/>
      <c r="BH39" s="83"/>
    </row>
    <row r="40" spans="1:61" ht="20.25" customHeight="1" x14ac:dyDescent="0.15">
      <c r="S40"/>
      <c r="T40"/>
      <c r="AH40"/>
      <c r="AN40" s="8"/>
      <c r="AS40" s="8"/>
      <c r="AW40"/>
      <c r="BC40" s="8"/>
      <c r="BF40" s="84" t="s">
        <v>46</v>
      </c>
      <c r="BG40" s="85"/>
      <c r="BH40" s="32">
        <f>SUM(C36:BG36)</f>
        <v>0</v>
      </c>
    </row>
    <row r="41" spans="1:61" ht="20.25" customHeight="1" x14ac:dyDescent="0.15">
      <c r="AS41" s="8"/>
      <c r="AW41"/>
      <c r="BD41"/>
      <c r="BE41"/>
      <c r="BF41" s="84" t="s">
        <v>67</v>
      </c>
      <c r="BG41" s="85"/>
      <c r="BH41" s="32">
        <f>SUM(C37:BG37)</f>
        <v>0</v>
      </c>
    </row>
    <row r="42" spans="1:61" ht="22.5" customHeight="1" x14ac:dyDescent="0.15">
      <c r="AS42" s="8"/>
      <c r="AW42"/>
      <c r="BD42"/>
      <c r="BE42"/>
      <c r="BF42" s="80" t="s">
        <v>71</v>
      </c>
      <c r="BG42" s="80"/>
      <c r="BH42" s="32">
        <f>SUM(C39:BE39)</f>
        <v>0</v>
      </c>
    </row>
    <row r="43" spans="1:61" ht="22.5" customHeight="1" x14ac:dyDescent="0.15"/>
    <row r="49" spans="13:18" x14ac:dyDescent="0.15">
      <c r="M49" s="15"/>
      <c r="R49" s="15"/>
    </row>
  </sheetData>
  <mergeCells count="67">
    <mergeCell ref="P1:AD1"/>
    <mergeCell ref="AE1:AS1"/>
    <mergeCell ref="AT1:BH1"/>
    <mergeCell ref="Q3:Q4"/>
    <mergeCell ref="U3:U4"/>
    <mergeCell ref="AL3:AL4"/>
    <mergeCell ref="AE2:AI2"/>
    <mergeCell ref="AJ2:AN2"/>
    <mergeCell ref="AK3:AK4"/>
    <mergeCell ref="AM3:AN3"/>
    <mergeCell ref="AO3:AO4"/>
    <mergeCell ref="AP3:AP4"/>
    <mergeCell ref="BG3:BH3"/>
    <mergeCell ref="BA3:BA4"/>
    <mergeCell ref="BF3:BF4"/>
    <mergeCell ref="BD2:BH2"/>
    <mergeCell ref="BF42:BG42"/>
    <mergeCell ref="BF39:BH39"/>
    <mergeCell ref="BF40:BG40"/>
    <mergeCell ref="BF41:BG41"/>
    <mergeCell ref="A3:A4"/>
    <mergeCell ref="B3:B4"/>
    <mergeCell ref="D3:E3"/>
    <mergeCell ref="BD3:BD4"/>
    <mergeCell ref="BE3:BE4"/>
    <mergeCell ref="AJ3:AJ4"/>
    <mergeCell ref="AO2:AS2"/>
    <mergeCell ref="AT2:AX2"/>
    <mergeCell ref="AY2:BC2"/>
    <mergeCell ref="AZ3:AZ4"/>
    <mergeCell ref="BB3:BC3"/>
    <mergeCell ref="AW3:AX3"/>
    <mergeCell ref="AY3:AY4"/>
    <mergeCell ref="AQ3:AQ4"/>
    <mergeCell ref="AV3:AV4"/>
    <mergeCell ref="AR3:AS3"/>
    <mergeCell ref="AT3:AT4"/>
    <mergeCell ref="AU3:AU4"/>
    <mergeCell ref="A1:O1"/>
    <mergeCell ref="AB3:AB4"/>
    <mergeCell ref="X3:Y3"/>
    <mergeCell ref="Z3:Z4"/>
    <mergeCell ref="AA3:AA4"/>
    <mergeCell ref="P2:T2"/>
    <mergeCell ref="U2:Y2"/>
    <mergeCell ref="Z2:AD2"/>
    <mergeCell ref="C3:C4"/>
    <mergeCell ref="H3:H4"/>
    <mergeCell ref="M3:M4"/>
    <mergeCell ref="R3:R4"/>
    <mergeCell ref="W3:W4"/>
    <mergeCell ref="AC3:AD3"/>
    <mergeCell ref="V3:V4"/>
    <mergeCell ref="A2:E2"/>
    <mergeCell ref="F2:J2"/>
    <mergeCell ref="AE3:AE4"/>
    <mergeCell ref="AF3:AF4"/>
    <mergeCell ref="AG3:AG4"/>
    <mergeCell ref="AH3:AI3"/>
    <mergeCell ref="F3:F4"/>
    <mergeCell ref="G3:G4"/>
    <mergeCell ref="I3:J3"/>
    <mergeCell ref="K2:O2"/>
    <mergeCell ref="K3:K4"/>
    <mergeCell ref="L3:L4"/>
    <mergeCell ref="N3:O3"/>
    <mergeCell ref="P3:P4"/>
  </mergeCells>
  <phoneticPr fontId="1"/>
  <pageMargins left="0.70866141732283472" right="0.70866141732283472" top="0.55118110236220474" bottom="0.55118110236220474" header="0.31496062992125984" footer="0.31496062992125984"/>
  <pageSetup paperSize="9" scale="76" fitToWidth="0" orientation="landscape" r:id="rId1"/>
  <colBreaks count="3" manualBreakCount="3">
    <brk id="15" max="1048575" man="1"/>
    <brk id="30" max="1048575" man="1"/>
    <brk id="4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12" sqref="I12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76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13" t="s">
        <v>10</v>
      </c>
      <c r="D4" s="42" t="s">
        <v>13</v>
      </c>
      <c r="E4" s="28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IF(年間!A5="","",年間!A5)</f>
        <v>1</v>
      </c>
      <c r="B5" s="41" t="str">
        <f>IF(年間!B5="","",年間!B5)</f>
        <v>月</v>
      </c>
      <c r="C5" s="13" t="str">
        <f>IF(年間!D5="","",年間!D5)</f>
        <v/>
      </c>
      <c r="D5" s="47"/>
      <c r="E5" s="41" t="str">
        <f>IF(年間!E5="","",年間!E5)</f>
        <v/>
      </c>
      <c r="F5" s="48"/>
      <c r="G5" s="49"/>
    </row>
    <row r="6" spans="1:7" ht="18.75" customHeight="1" x14ac:dyDescent="0.15">
      <c r="A6" s="41">
        <f>IF(年間!A6="","",年間!A6)</f>
        <v>2</v>
      </c>
      <c r="B6" s="41" t="str">
        <f>IF(年間!B6="","",年間!B6)</f>
        <v>火</v>
      </c>
      <c r="C6" s="41" t="str">
        <f>IF(年間!D6="","",年間!D6)</f>
        <v/>
      </c>
      <c r="D6" s="42"/>
      <c r="E6" s="41" t="str">
        <f>IF(年間!E6="","",年間!E6)</f>
        <v/>
      </c>
      <c r="F6" s="48"/>
      <c r="G6" s="49"/>
    </row>
    <row r="7" spans="1:7" ht="18.75" customHeight="1" x14ac:dyDescent="0.15">
      <c r="A7" s="41">
        <f>IF(年間!A7="","",年間!A7)</f>
        <v>3</v>
      </c>
      <c r="B7" s="41" t="str">
        <f>IF(年間!B7="","",年間!B7)</f>
        <v>水</v>
      </c>
      <c r="C7" s="41" t="str">
        <f>IF(年間!D7="","",年間!D7)</f>
        <v/>
      </c>
      <c r="D7" s="42"/>
      <c r="E7" s="41" t="str">
        <f>IF(年間!E7="","",年間!E7)</f>
        <v/>
      </c>
      <c r="F7" s="48"/>
      <c r="G7" s="49"/>
    </row>
    <row r="8" spans="1:7" ht="18.75" customHeight="1" x14ac:dyDescent="0.15">
      <c r="A8" s="41">
        <f>IF(年間!A8="","",年間!A8)</f>
        <v>4</v>
      </c>
      <c r="B8" s="41" t="str">
        <f>IF(年間!B8="","",年間!B8)</f>
        <v>木</v>
      </c>
      <c r="C8" s="41" t="str">
        <f>IF(年間!D8="","",年間!D8)</f>
        <v/>
      </c>
      <c r="D8" s="42"/>
      <c r="E8" s="41" t="str">
        <f>IF(年間!E8="","",年間!E8)</f>
        <v/>
      </c>
      <c r="F8" s="48"/>
      <c r="G8" s="49"/>
    </row>
    <row r="9" spans="1:7" ht="18.75" customHeight="1" x14ac:dyDescent="0.15">
      <c r="A9" s="41">
        <f>IF(年間!A9="","",年間!A9)</f>
        <v>5</v>
      </c>
      <c r="B9" s="41" t="str">
        <f>IF(年間!B9="","",年間!B9)</f>
        <v>金</v>
      </c>
      <c r="C9" s="41" t="str">
        <f>IF(年間!D9="","",年間!D9)</f>
        <v/>
      </c>
      <c r="D9" s="42"/>
      <c r="E9" s="41" t="str">
        <f>IF(年間!E9="","",年間!E9)</f>
        <v/>
      </c>
      <c r="F9" s="48"/>
      <c r="G9" s="49"/>
    </row>
    <row r="10" spans="1:7" ht="18.75" customHeight="1" x14ac:dyDescent="0.15">
      <c r="A10" s="41">
        <f>IF(年間!A10="","",年間!A10)</f>
        <v>6</v>
      </c>
      <c r="B10" s="41" t="str">
        <f>IF(年間!B10="","",年間!B10)</f>
        <v>土</v>
      </c>
      <c r="C10" s="41" t="str">
        <f>IF(年間!D10="","",年間!D10)</f>
        <v/>
      </c>
      <c r="D10" s="42"/>
      <c r="E10" s="41" t="str">
        <f>IF(年間!E10="","",年間!E10)</f>
        <v/>
      </c>
      <c r="F10" s="48"/>
      <c r="G10" s="49"/>
    </row>
    <row r="11" spans="1:7" ht="18.75" customHeight="1" x14ac:dyDescent="0.15">
      <c r="A11" s="41">
        <f>IF(年間!A11="","",年間!A11)</f>
        <v>7</v>
      </c>
      <c r="B11" s="41" t="str">
        <f>IF(年間!B11="","",年間!B11)</f>
        <v>日</v>
      </c>
      <c r="C11" s="41" t="str">
        <f>IF(年間!D11="","",年間!D11)</f>
        <v/>
      </c>
      <c r="D11" s="42"/>
      <c r="E11" s="41" t="str">
        <f>IF(年間!E11="","",年間!E11)</f>
        <v/>
      </c>
      <c r="F11" s="48"/>
      <c r="G11" s="49"/>
    </row>
    <row r="12" spans="1:7" ht="18.75" customHeight="1" x14ac:dyDescent="0.15">
      <c r="A12" s="41">
        <f>IF(年間!A12="","",年間!A12)</f>
        <v>8</v>
      </c>
      <c r="B12" s="41" t="str">
        <f>IF(年間!B12="","",年間!B12)</f>
        <v>月</v>
      </c>
      <c r="C12" s="41" t="str">
        <f>IF(年間!D12="","",年間!D12)</f>
        <v/>
      </c>
      <c r="D12" s="42"/>
      <c r="E12" s="41" t="str">
        <f>IF(年間!E12="","",年間!E12)</f>
        <v/>
      </c>
      <c r="F12" s="48"/>
      <c r="G12" s="49"/>
    </row>
    <row r="13" spans="1:7" ht="18.75" customHeight="1" x14ac:dyDescent="0.15">
      <c r="A13" s="41">
        <f>IF(年間!A13="","",年間!A13)</f>
        <v>9</v>
      </c>
      <c r="B13" s="41" t="str">
        <f>IF(年間!B13="","",年間!B13)</f>
        <v>火</v>
      </c>
      <c r="C13" s="41" t="str">
        <f>IF(年間!D13="","",年間!D13)</f>
        <v/>
      </c>
      <c r="D13" s="42"/>
      <c r="E13" s="41" t="str">
        <f>IF(年間!E13="","",年間!E13)</f>
        <v/>
      </c>
      <c r="F13" s="48"/>
      <c r="G13" s="49"/>
    </row>
    <row r="14" spans="1:7" ht="18.75" customHeight="1" x14ac:dyDescent="0.15">
      <c r="A14" s="41">
        <f>IF(年間!A14="","",年間!A14)</f>
        <v>10</v>
      </c>
      <c r="B14" s="41" t="str">
        <f>IF(年間!B14="","",年間!B14)</f>
        <v>水</v>
      </c>
      <c r="C14" s="41" t="str">
        <f>IF(年間!D14="","",年間!D14)</f>
        <v/>
      </c>
      <c r="D14" s="42"/>
      <c r="E14" s="41" t="str">
        <f>IF(年間!E14="","",年間!E14)</f>
        <v/>
      </c>
      <c r="F14" s="48"/>
      <c r="G14" s="50"/>
    </row>
    <row r="15" spans="1:7" ht="18.75" customHeight="1" x14ac:dyDescent="0.15">
      <c r="A15" s="41">
        <f>IF(年間!A15="","",年間!A15)</f>
        <v>11</v>
      </c>
      <c r="B15" s="41" t="str">
        <f>IF(年間!B15="","",年間!B15)</f>
        <v>木</v>
      </c>
      <c r="C15" s="41" t="str">
        <f>IF(年間!D15="","",年間!D15)</f>
        <v/>
      </c>
      <c r="D15" s="42"/>
      <c r="E15" s="41" t="str">
        <f>IF(年間!E15="","",年間!E15)</f>
        <v/>
      </c>
      <c r="F15" s="48"/>
      <c r="G15" s="49"/>
    </row>
    <row r="16" spans="1:7" ht="18.75" customHeight="1" x14ac:dyDescent="0.15">
      <c r="A16" s="41">
        <f>IF(年間!A16="","",年間!A16)</f>
        <v>12</v>
      </c>
      <c r="B16" s="41" t="str">
        <f>IF(年間!B16="","",年間!B16)</f>
        <v>金</v>
      </c>
      <c r="C16" s="41" t="str">
        <f>IF(年間!D16="","",年間!D16)</f>
        <v/>
      </c>
      <c r="D16" s="42"/>
      <c r="E16" s="41" t="str">
        <f>IF(年間!E16="","",年間!E16)</f>
        <v/>
      </c>
      <c r="F16" s="48"/>
      <c r="G16" s="49"/>
    </row>
    <row r="17" spans="1:7" ht="18.75" customHeight="1" x14ac:dyDescent="0.15">
      <c r="A17" s="41">
        <f>IF(年間!A17="","",年間!A17)</f>
        <v>13</v>
      </c>
      <c r="B17" s="41" t="str">
        <f>IF(年間!B17="","",年間!B17)</f>
        <v>土</v>
      </c>
      <c r="C17" s="41" t="str">
        <f>IF(年間!D17="","",年間!D17)</f>
        <v/>
      </c>
      <c r="D17" s="42"/>
      <c r="E17" s="41" t="str">
        <f>IF(年間!E17="","",年間!E17)</f>
        <v/>
      </c>
      <c r="F17" s="48"/>
      <c r="G17" s="49"/>
    </row>
    <row r="18" spans="1:7" ht="18.75" customHeight="1" x14ac:dyDescent="0.15">
      <c r="A18" s="41">
        <f>IF(年間!A18="","",年間!A18)</f>
        <v>14</v>
      </c>
      <c r="B18" s="41" t="str">
        <f>IF(年間!B18="","",年間!B18)</f>
        <v>日</v>
      </c>
      <c r="C18" s="41" t="str">
        <f>IF(年間!D18="","",年間!D18)</f>
        <v/>
      </c>
      <c r="D18" s="42"/>
      <c r="E18" s="41" t="str">
        <f>IF(年間!E18="","",年間!E18)</f>
        <v/>
      </c>
      <c r="F18" s="48"/>
      <c r="G18" s="49"/>
    </row>
    <row r="19" spans="1:7" ht="18.75" customHeight="1" x14ac:dyDescent="0.15">
      <c r="A19" s="41">
        <f>IF(年間!A19="","",年間!A19)</f>
        <v>15</v>
      </c>
      <c r="B19" s="41" t="str">
        <f>IF(年間!B19="","",年間!B19)</f>
        <v>月</v>
      </c>
      <c r="C19" s="41" t="str">
        <f>IF(年間!D19="","",年間!D19)</f>
        <v/>
      </c>
      <c r="D19" s="42"/>
      <c r="E19" s="41" t="str">
        <f>IF(年間!E19="","",年間!E19)</f>
        <v/>
      </c>
      <c r="F19" s="48"/>
      <c r="G19" s="49"/>
    </row>
    <row r="20" spans="1:7" ht="18.75" customHeight="1" x14ac:dyDescent="0.15">
      <c r="A20" s="41">
        <f>IF(年間!A20="","",年間!A20)</f>
        <v>16</v>
      </c>
      <c r="B20" s="41" t="str">
        <f>IF(年間!B20="","",年間!B20)</f>
        <v>火</v>
      </c>
      <c r="C20" s="41" t="str">
        <f>IF(年間!D20="","",年間!D20)</f>
        <v/>
      </c>
      <c r="D20" s="42"/>
      <c r="E20" s="41" t="str">
        <f>IF(年間!E20="","",年間!E20)</f>
        <v/>
      </c>
      <c r="F20" s="48"/>
      <c r="G20" s="49"/>
    </row>
    <row r="21" spans="1:7" ht="18.75" customHeight="1" x14ac:dyDescent="0.15">
      <c r="A21" s="41">
        <f>IF(年間!A21="","",年間!A21)</f>
        <v>17</v>
      </c>
      <c r="B21" s="41" t="str">
        <f>IF(年間!B21="","",年間!B21)</f>
        <v>水</v>
      </c>
      <c r="C21" s="41" t="str">
        <f>IF(年間!D21="","",年間!D21)</f>
        <v/>
      </c>
      <c r="D21" s="42"/>
      <c r="E21" s="41" t="str">
        <f>IF(年間!E21="","",年間!E21)</f>
        <v/>
      </c>
      <c r="F21" s="48"/>
      <c r="G21" s="50"/>
    </row>
    <row r="22" spans="1:7" ht="18.75" customHeight="1" x14ac:dyDescent="0.15">
      <c r="A22" s="41">
        <f>IF(年間!A22="","",年間!A22)</f>
        <v>18</v>
      </c>
      <c r="B22" s="41" t="str">
        <f>IF(年間!B22="","",年間!B22)</f>
        <v>木</v>
      </c>
      <c r="C22" s="41" t="str">
        <f>IF(年間!D22="","",年間!D22)</f>
        <v/>
      </c>
      <c r="D22" s="42"/>
      <c r="E22" s="41" t="str">
        <f>IF(年間!E22="","",年間!E22)</f>
        <v/>
      </c>
      <c r="F22" s="48"/>
      <c r="G22" s="49"/>
    </row>
    <row r="23" spans="1:7" ht="18.75" customHeight="1" x14ac:dyDescent="0.15">
      <c r="A23" s="41">
        <f>IF(年間!A23="","",年間!A23)</f>
        <v>19</v>
      </c>
      <c r="B23" s="41" t="str">
        <f>IF(年間!B23="","",年間!B23)</f>
        <v>金</v>
      </c>
      <c r="C23" s="41" t="str">
        <f>IF(年間!D23="","",年間!D23)</f>
        <v/>
      </c>
      <c r="D23" s="42"/>
      <c r="E23" s="41" t="str">
        <f>IF(年間!E23="","",年間!E23)</f>
        <v/>
      </c>
      <c r="F23" s="48"/>
      <c r="G23" s="49"/>
    </row>
    <row r="24" spans="1:7" ht="18.75" customHeight="1" x14ac:dyDescent="0.15">
      <c r="A24" s="41">
        <f>IF(年間!A24="","",年間!A24)</f>
        <v>20</v>
      </c>
      <c r="B24" s="41" t="str">
        <f>IF(年間!B24="","",年間!B24)</f>
        <v>土</v>
      </c>
      <c r="C24" s="41" t="str">
        <f>IF(年間!D24="","",年間!D24)</f>
        <v/>
      </c>
      <c r="D24" s="42"/>
      <c r="E24" s="41" t="str">
        <f>IF(年間!E24="","",年間!E24)</f>
        <v/>
      </c>
      <c r="F24" s="48"/>
      <c r="G24" s="49"/>
    </row>
    <row r="25" spans="1:7" ht="18.75" customHeight="1" x14ac:dyDescent="0.15">
      <c r="A25" s="41">
        <f>IF(年間!A25="","",年間!A25)</f>
        <v>21</v>
      </c>
      <c r="B25" s="41" t="str">
        <f>IF(年間!B25="","",年間!B25)</f>
        <v>日</v>
      </c>
      <c r="C25" s="41" t="str">
        <f>IF(年間!D25="","",年間!D25)</f>
        <v/>
      </c>
      <c r="D25" s="42"/>
      <c r="E25" s="41" t="str">
        <f>IF(年間!E25="","",年間!E25)</f>
        <v/>
      </c>
      <c r="F25" s="48"/>
      <c r="G25" s="49"/>
    </row>
    <row r="26" spans="1:7" ht="18.75" customHeight="1" x14ac:dyDescent="0.15">
      <c r="A26" s="41">
        <f>IF(年間!A26="","",年間!A26)</f>
        <v>22</v>
      </c>
      <c r="B26" s="41" t="str">
        <f>IF(年間!B26="","",年間!B26)</f>
        <v>月</v>
      </c>
      <c r="C26" s="41" t="str">
        <f>IF(年間!D26="","",年間!D26)</f>
        <v/>
      </c>
      <c r="D26" s="42"/>
      <c r="E26" s="41" t="str">
        <f>IF(年間!E26="","",年間!E26)</f>
        <v/>
      </c>
      <c r="F26" s="48"/>
      <c r="G26" s="49"/>
    </row>
    <row r="27" spans="1:7" ht="18.75" customHeight="1" x14ac:dyDescent="0.15">
      <c r="A27" s="41">
        <f>IF(年間!A27="","",年間!A27)</f>
        <v>23</v>
      </c>
      <c r="B27" s="41" t="str">
        <f>IF(年間!B27="","",年間!B27)</f>
        <v>火</v>
      </c>
      <c r="C27" s="41" t="str">
        <f>IF(年間!D27="","",年間!D27)</f>
        <v/>
      </c>
      <c r="D27" s="42"/>
      <c r="E27" s="41" t="str">
        <f>IF(年間!E27="","",年間!E27)</f>
        <v/>
      </c>
      <c r="F27" s="48"/>
      <c r="G27" s="49"/>
    </row>
    <row r="28" spans="1:7" ht="18.75" customHeight="1" x14ac:dyDescent="0.15">
      <c r="A28" s="41">
        <f>IF(年間!A28="","",年間!A28)</f>
        <v>24</v>
      </c>
      <c r="B28" s="41" t="str">
        <f>IF(年間!B28="","",年間!B28)</f>
        <v>水</v>
      </c>
      <c r="C28" s="41" t="str">
        <f>IF(年間!D28="","",年間!D28)</f>
        <v/>
      </c>
      <c r="D28" s="42"/>
      <c r="E28" s="41" t="str">
        <f>IF(年間!E28="","",年間!E28)</f>
        <v/>
      </c>
      <c r="F28" s="48"/>
      <c r="G28" s="49"/>
    </row>
    <row r="29" spans="1:7" ht="18.75" customHeight="1" x14ac:dyDescent="0.15">
      <c r="A29" s="41">
        <f>IF(年間!A29="","",年間!A29)</f>
        <v>25</v>
      </c>
      <c r="B29" s="41" t="str">
        <f>IF(年間!B29="","",年間!B29)</f>
        <v>木</v>
      </c>
      <c r="C29" s="41" t="str">
        <f>IF(年間!D29="","",年間!D29)</f>
        <v/>
      </c>
      <c r="D29" s="42"/>
      <c r="E29" s="41" t="str">
        <f>IF(年間!E29="","",年間!E29)</f>
        <v/>
      </c>
      <c r="F29" s="48"/>
      <c r="G29" s="49"/>
    </row>
    <row r="30" spans="1:7" ht="18.75" customHeight="1" x14ac:dyDescent="0.15">
      <c r="A30" s="41">
        <f>IF(年間!A30="","",年間!A30)</f>
        <v>26</v>
      </c>
      <c r="B30" s="41" t="str">
        <f>IF(年間!B30="","",年間!B30)</f>
        <v>金</v>
      </c>
      <c r="C30" s="41" t="str">
        <f>IF(年間!D30="","",年間!D30)</f>
        <v/>
      </c>
      <c r="D30" s="42"/>
      <c r="E30" s="41" t="str">
        <f>IF(年間!E30="","",年間!E30)</f>
        <v/>
      </c>
      <c r="F30" s="48"/>
      <c r="G30" s="49"/>
    </row>
    <row r="31" spans="1:7" ht="18.75" customHeight="1" x14ac:dyDescent="0.15">
      <c r="A31" s="41">
        <f>IF(年間!A31="","",年間!A31)</f>
        <v>27</v>
      </c>
      <c r="B31" s="41" t="str">
        <f>IF(年間!B31="","",年間!B31)</f>
        <v>土</v>
      </c>
      <c r="C31" s="41" t="str">
        <f>IF(年間!D31="","",年間!D31)</f>
        <v/>
      </c>
      <c r="D31" s="42"/>
      <c r="E31" s="41" t="str">
        <f>IF(年間!E31="","",年間!E31)</f>
        <v/>
      </c>
      <c r="F31" s="48"/>
      <c r="G31" s="49"/>
    </row>
    <row r="32" spans="1:7" ht="18.75" customHeight="1" x14ac:dyDescent="0.15">
      <c r="A32" s="41">
        <f>IF(年間!A32="","",年間!A32)</f>
        <v>28</v>
      </c>
      <c r="B32" s="41" t="str">
        <f>IF(年間!B32="","",年間!B32)</f>
        <v>日</v>
      </c>
      <c r="C32" s="41" t="str">
        <f>IF(年間!D32="","",年間!D32)</f>
        <v/>
      </c>
      <c r="D32" s="42"/>
      <c r="E32" s="41" t="str">
        <f>IF(年間!E32="","",年間!E32)</f>
        <v/>
      </c>
      <c r="F32" s="48"/>
      <c r="G32" s="49"/>
    </row>
    <row r="33" spans="1:7" ht="18.75" customHeight="1" x14ac:dyDescent="0.15">
      <c r="A33" s="41">
        <f>IF(年間!A33="","",年間!A33)</f>
        <v>29</v>
      </c>
      <c r="B33" s="41" t="str">
        <f>IF(年間!B33="","",年間!B33)</f>
        <v>月</v>
      </c>
      <c r="C33" s="41" t="str">
        <f>IF(年間!D33="","",年間!D33)</f>
        <v/>
      </c>
      <c r="D33" s="42"/>
      <c r="E33" s="41" t="str">
        <f>IF(年間!E33="","",年間!E33)</f>
        <v/>
      </c>
      <c r="F33" s="48"/>
      <c r="G33" s="49"/>
    </row>
    <row r="34" spans="1:7" ht="18.75" customHeight="1" x14ac:dyDescent="0.15">
      <c r="A34" s="41">
        <f>IF(年間!A34="","",年間!A34)</f>
        <v>30</v>
      </c>
      <c r="B34" s="41" t="str">
        <f>IF(年間!B34="","",年間!B34)</f>
        <v>火</v>
      </c>
      <c r="C34" s="41" t="str">
        <f>IF(年間!D34="","",年間!D34)</f>
        <v/>
      </c>
      <c r="D34" s="42"/>
      <c r="E34" s="41" t="str">
        <f>IF(年間!E34="","",年間!E34)</f>
        <v/>
      </c>
      <c r="F34" s="48"/>
      <c r="G34" s="49"/>
    </row>
    <row r="35" spans="1:7" ht="18.75" customHeight="1" x14ac:dyDescent="0.15">
      <c r="A35" s="41" t="str">
        <f>IF(年間!A35="","",年間!A35)</f>
        <v/>
      </c>
      <c r="B35" s="41" t="str">
        <f>IF(年間!B35="","",年間!B35)</f>
        <v/>
      </c>
      <c r="C35" s="41" t="str">
        <f>IF(年間!D35="","",年間!D35)</f>
        <v/>
      </c>
      <c r="D35" s="42"/>
      <c r="E35" s="41" t="str">
        <f>IF(年間!E35="","",年間!E35)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28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13" t="s">
        <v>15</v>
      </c>
      <c r="C40" s="13" t="s">
        <v>54</v>
      </c>
      <c r="D40" s="58" t="s">
        <v>55</v>
      </c>
      <c r="E40" s="58"/>
    </row>
    <row r="41" spans="1:7" ht="12" customHeight="1" x14ac:dyDescent="0.15">
      <c r="A41" s="58"/>
      <c r="B41" s="19" t="s">
        <v>16</v>
      </c>
      <c r="C41" s="13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19" t="s">
        <v>19</v>
      </c>
      <c r="C42" s="13" t="s">
        <v>49</v>
      </c>
      <c r="D42" s="58" t="s">
        <v>53</v>
      </c>
      <c r="E42" s="58"/>
    </row>
    <row r="43" spans="1:7" ht="12" customHeight="1" x14ac:dyDescent="0.15">
      <c r="A43" s="58"/>
      <c r="B43" s="19" t="s">
        <v>51</v>
      </c>
      <c r="C43" s="13" t="s">
        <v>49</v>
      </c>
      <c r="D43" s="58" t="s">
        <v>112</v>
      </c>
      <c r="E43" s="58"/>
    </row>
    <row r="44" spans="1:7" ht="12" customHeight="1" x14ac:dyDescent="0.15">
      <c r="A44" s="58"/>
      <c r="B44" s="19" t="s">
        <v>52</v>
      </c>
      <c r="C44" s="13" t="s">
        <v>50</v>
      </c>
      <c r="D44" s="58" t="s">
        <v>20</v>
      </c>
      <c r="E44" s="58"/>
    </row>
  </sheetData>
  <mergeCells count="13">
    <mergeCell ref="F3:G3"/>
    <mergeCell ref="A36:B36"/>
    <mergeCell ref="A37:B37"/>
    <mergeCell ref="A42:A44"/>
    <mergeCell ref="D42:E42"/>
    <mergeCell ref="A40:A41"/>
    <mergeCell ref="C3:E3"/>
    <mergeCell ref="A3:A4"/>
    <mergeCell ref="B3:B4"/>
    <mergeCell ref="D40:E40"/>
    <mergeCell ref="D41:E41"/>
    <mergeCell ref="D43:E43"/>
    <mergeCell ref="D44:E44"/>
  </mergeCells>
  <phoneticPr fontId="1"/>
  <conditionalFormatting sqref="B5:B35">
    <cfRule type="cellIs" dxfId="12" priority="1" operator="equal">
      <formula>"日"</formula>
    </cfRule>
    <cfRule type="cellIs" dxfId="11" priority="2" operator="equal">
      <formula>"土"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J13" sqref="J13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23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41" t="s">
        <v>10</v>
      </c>
      <c r="D4" s="42" t="s">
        <v>13</v>
      </c>
      <c r="E4" s="43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IF(年間!F5="","",年間!F5)</f>
        <v>1</v>
      </c>
      <c r="B5" s="41" t="str">
        <f>IF(年間!G5="","",年間!G5)</f>
        <v>水</v>
      </c>
      <c r="C5" s="41" t="str">
        <f>IF(年間!I5="","",年間!I5)</f>
        <v/>
      </c>
      <c r="D5" s="47"/>
      <c r="E5" s="41" t="str">
        <f>IF(年間!J5="","",年間!J5)</f>
        <v/>
      </c>
      <c r="F5" s="48"/>
      <c r="G5" s="49"/>
    </row>
    <row r="6" spans="1:7" ht="18.75" customHeight="1" x14ac:dyDescent="0.15">
      <c r="A6" s="41">
        <f>IF(年間!F6="","",年間!F6)</f>
        <v>2</v>
      </c>
      <c r="B6" s="41" t="str">
        <f>IF(年間!G6="","",年間!G6)</f>
        <v>木</v>
      </c>
      <c r="C6" s="41" t="str">
        <f>IF(年間!I6="","",年間!I6)</f>
        <v/>
      </c>
      <c r="D6" s="42"/>
      <c r="E6" s="41" t="str">
        <f>IF(年間!J6="","",年間!J6)</f>
        <v/>
      </c>
      <c r="F6" s="48"/>
      <c r="G6" s="49"/>
    </row>
    <row r="7" spans="1:7" ht="18.75" customHeight="1" x14ac:dyDescent="0.15">
      <c r="A7" s="41">
        <f>IF(年間!F7="","",年間!F7)</f>
        <v>3</v>
      </c>
      <c r="B7" s="41" t="str">
        <f>IF(年間!G7="","",年間!G7)</f>
        <v>金</v>
      </c>
      <c r="C7" s="41" t="str">
        <f>IF(年間!I7="","",年間!I7)</f>
        <v/>
      </c>
      <c r="D7" s="42"/>
      <c r="E7" s="41" t="str">
        <f>IF(年間!J7="","",年間!J7)</f>
        <v/>
      </c>
      <c r="F7" s="48"/>
      <c r="G7" s="49"/>
    </row>
    <row r="8" spans="1:7" ht="18.75" customHeight="1" x14ac:dyDescent="0.15">
      <c r="A8" s="41">
        <f>IF(年間!F8="","",年間!F8)</f>
        <v>4</v>
      </c>
      <c r="B8" s="41" t="str">
        <f>IF(年間!G8="","",年間!G8)</f>
        <v>土</v>
      </c>
      <c r="C8" s="41" t="str">
        <f>IF(年間!I8="","",年間!I8)</f>
        <v/>
      </c>
      <c r="D8" s="42"/>
      <c r="E8" s="41" t="str">
        <f>IF(年間!J8="","",年間!J8)</f>
        <v/>
      </c>
      <c r="F8" s="48"/>
      <c r="G8" s="49"/>
    </row>
    <row r="9" spans="1:7" ht="18.75" customHeight="1" x14ac:dyDescent="0.15">
      <c r="A9" s="41">
        <f>IF(年間!F9="","",年間!F9)</f>
        <v>5</v>
      </c>
      <c r="B9" s="41" t="str">
        <f>IF(年間!G9="","",年間!G9)</f>
        <v>日</v>
      </c>
      <c r="C9" s="41" t="str">
        <f>IF(年間!I9="","",年間!I9)</f>
        <v/>
      </c>
      <c r="D9" s="42"/>
      <c r="E9" s="41" t="str">
        <f>IF(年間!J9="","",年間!J9)</f>
        <v/>
      </c>
      <c r="F9" s="48"/>
      <c r="G9" s="49"/>
    </row>
    <row r="10" spans="1:7" ht="18.75" customHeight="1" x14ac:dyDescent="0.15">
      <c r="A10" s="41">
        <f>IF(年間!F10="","",年間!F10)</f>
        <v>6</v>
      </c>
      <c r="B10" s="41" t="str">
        <f>IF(年間!G10="","",年間!G10)</f>
        <v>月</v>
      </c>
      <c r="C10" s="41" t="str">
        <f>IF(年間!I10="","",年間!I10)</f>
        <v/>
      </c>
      <c r="D10" s="42"/>
      <c r="E10" s="41" t="str">
        <f>IF(年間!J10="","",年間!J10)</f>
        <v/>
      </c>
      <c r="F10" s="48"/>
      <c r="G10" s="49"/>
    </row>
    <row r="11" spans="1:7" ht="18.75" customHeight="1" x14ac:dyDescent="0.15">
      <c r="A11" s="41">
        <f>IF(年間!F11="","",年間!F11)</f>
        <v>7</v>
      </c>
      <c r="B11" s="41" t="str">
        <f>IF(年間!G11="","",年間!G11)</f>
        <v>火</v>
      </c>
      <c r="C11" s="41" t="str">
        <f>IF(年間!I11="","",年間!I11)</f>
        <v/>
      </c>
      <c r="D11" s="42"/>
      <c r="E11" s="41" t="str">
        <f>IF(年間!J11="","",年間!J11)</f>
        <v/>
      </c>
      <c r="F11" s="48"/>
      <c r="G11" s="49"/>
    </row>
    <row r="12" spans="1:7" ht="18.75" customHeight="1" x14ac:dyDescent="0.15">
      <c r="A12" s="41">
        <f>IF(年間!F12="","",年間!F12)</f>
        <v>8</v>
      </c>
      <c r="B12" s="41" t="str">
        <f>IF(年間!G12="","",年間!G12)</f>
        <v>水</v>
      </c>
      <c r="C12" s="41" t="str">
        <f>IF(年間!I12="","",年間!I12)</f>
        <v/>
      </c>
      <c r="D12" s="42"/>
      <c r="E12" s="41" t="str">
        <f>IF(年間!J12="","",年間!J12)</f>
        <v/>
      </c>
      <c r="F12" s="48"/>
      <c r="G12" s="49"/>
    </row>
    <row r="13" spans="1:7" ht="18.75" customHeight="1" x14ac:dyDescent="0.15">
      <c r="A13" s="41">
        <f>IF(年間!F13="","",年間!F13)</f>
        <v>9</v>
      </c>
      <c r="B13" s="41" t="str">
        <f>IF(年間!G13="","",年間!G13)</f>
        <v>木</v>
      </c>
      <c r="C13" s="41" t="str">
        <f>IF(年間!I13="","",年間!I13)</f>
        <v/>
      </c>
      <c r="D13" s="42"/>
      <c r="E13" s="41" t="str">
        <f>IF(年間!J13="","",年間!J13)</f>
        <v/>
      </c>
      <c r="F13" s="48"/>
      <c r="G13" s="49"/>
    </row>
    <row r="14" spans="1:7" ht="18.75" customHeight="1" x14ac:dyDescent="0.15">
      <c r="A14" s="41">
        <f>IF(年間!F14="","",年間!F14)</f>
        <v>10</v>
      </c>
      <c r="B14" s="41" t="str">
        <f>IF(年間!G14="","",年間!G14)</f>
        <v>金</v>
      </c>
      <c r="C14" s="41" t="str">
        <f>IF(年間!I14="","",年間!I14)</f>
        <v/>
      </c>
      <c r="D14" s="42"/>
      <c r="E14" s="41" t="str">
        <f>IF(年間!J14="","",年間!J14)</f>
        <v/>
      </c>
      <c r="F14" s="48"/>
      <c r="G14" s="50"/>
    </row>
    <row r="15" spans="1:7" ht="18.75" customHeight="1" x14ac:dyDescent="0.15">
      <c r="A15" s="41">
        <f>IF(年間!F15="","",年間!F15)</f>
        <v>11</v>
      </c>
      <c r="B15" s="41" t="str">
        <f>IF(年間!G15="","",年間!G15)</f>
        <v>土</v>
      </c>
      <c r="C15" s="41" t="str">
        <f>IF(年間!I15="","",年間!I15)</f>
        <v/>
      </c>
      <c r="D15" s="42"/>
      <c r="E15" s="41" t="str">
        <f>IF(年間!J15="","",年間!J15)</f>
        <v/>
      </c>
      <c r="F15" s="48"/>
      <c r="G15" s="49"/>
    </row>
    <row r="16" spans="1:7" ht="18.75" customHeight="1" x14ac:dyDescent="0.15">
      <c r="A16" s="41">
        <f>IF(年間!F16="","",年間!F16)</f>
        <v>12</v>
      </c>
      <c r="B16" s="41" t="str">
        <f>IF(年間!G16="","",年間!G16)</f>
        <v>日</v>
      </c>
      <c r="C16" s="41" t="str">
        <f>IF(年間!I16="","",年間!I16)</f>
        <v/>
      </c>
      <c r="D16" s="42"/>
      <c r="E16" s="41" t="str">
        <f>IF(年間!J16="","",年間!J16)</f>
        <v/>
      </c>
      <c r="F16" s="48"/>
      <c r="G16" s="49"/>
    </row>
    <row r="17" spans="1:7" ht="18.75" customHeight="1" x14ac:dyDescent="0.15">
      <c r="A17" s="41">
        <f>IF(年間!F17="","",年間!F17)</f>
        <v>13</v>
      </c>
      <c r="B17" s="41" t="str">
        <f>IF(年間!G17="","",年間!G17)</f>
        <v>月</v>
      </c>
      <c r="C17" s="41" t="str">
        <f>IF(年間!I17="","",年間!I17)</f>
        <v/>
      </c>
      <c r="D17" s="42"/>
      <c r="E17" s="41" t="str">
        <f>IF(年間!J17="","",年間!J17)</f>
        <v/>
      </c>
      <c r="F17" s="48"/>
      <c r="G17" s="49"/>
    </row>
    <row r="18" spans="1:7" ht="18.75" customHeight="1" x14ac:dyDescent="0.15">
      <c r="A18" s="41">
        <f>IF(年間!F18="","",年間!F18)</f>
        <v>14</v>
      </c>
      <c r="B18" s="41" t="str">
        <f>IF(年間!G18="","",年間!G18)</f>
        <v>火</v>
      </c>
      <c r="C18" s="41" t="str">
        <f>IF(年間!I18="","",年間!I18)</f>
        <v/>
      </c>
      <c r="D18" s="42"/>
      <c r="E18" s="41" t="str">
        <f>IF(年間!J18="","",年間!J18)</f>
        <v/>
      </c>
      <c r="F18" s="48"/>
      <c r="G18" s="49"/>
    </row>
    <row r="19" spans="1:7" ht="18.75" customHeight="1" x14ac:dyDescent="0.15">
      <c r="A19" s="41">
        <f>IF(年間!F19="","",年間!F19)</f>
        <v>15</v>
      </c>
      <c r="B19" s="41" t="str">
        <f>IF(年間!G19="","",年間!G19)</f>
        <v>水</v>
      </c>
      <c r="C19" s="41" t="str">
        <f>IF(年間!I19="","",年間!I19)</f>
        <v/>
      </c>
      <c r="D19" s="42"/>
      <c r="E19" s="41" t="str">
        <f>IF(年間!J19="","",年間!J19)</f>
        <v/>
      </c>
      <c r="F19" s="48"/>
      <c r="G19" s="49"/>
    </row>
    <row r="20" spans="1:7" ht="18.75" customHeight="1" x14ac:dyDescent="0.15">
      <c r="A20" s="41">
        <f>IF(年間!F20="","",年間!F20)</f>
        <v>16</v>
      </c>
      <c r="B20" s="41" t="str">
        <f>IF(年間!G20="","",年間!G20)</f>
        <v>木</v>
      </c>
      <c r="C20" s="41" t="str">
        <f>IF(年間!I20="","",年間!I20)</f>
        <v/>
      </c>
      <c r="D20" s="42"/>
      <c r="E20" s="41" t="str">
        <f>IF(年間!J20="","",年間!J20)</f>
        <v/>
      </c>
      <c r="F20" s="48"/>
      <c r="G20" s="49"/>
    </row>
    <row r="21" spans="1:7" ht="18.75" customHeight="1" x14ac:dyDescent="0.15">
      <c r="A21" s="41">
        <f>IF(年間!F21="","",年間!F21)</f>
        <v>17</v>
      </c>
      <c r="B21" s="41" t="str">
        <f>IF(年間!G21="","",年間!G21)</f>
        <v>金</v>
      </c>
      <c r="C21" s="41" t="str">
        <f>IF(年間!I21="","",年間!I21)</f>
        <v/>
      </c>
      <c r="D21" s="42"/>
      <c r="E21" s="41" t="str">
        <f>IF(年間!J21="","",年間!J21)</f>
        <v/>
      </c>
      <c r="F21" s="48"/>
      <c r="G21" s="50"/>
    </row>
    <row r="22" spans="1:7" ht="18.75" customHeight="1" x14ac:dyDescent="0.15">
      <c r="A22" s="41">
        <f>IF(年間!F22="","",年間!F22)</f>
        <v>18</v>
      </c>
      <c r="B22" s="41" t="str">
        <f>IF(年間!G22="","",年間!G22)</f>
        <v>土</v>
      </c>
      <c r="C22" s="41" t="str">
        <f>IF(年間!I22="","",年間!I22)</f>
        <v/>
      </c>
      <c r="D22" s="42"/>
      <c r="E22" s="41" t="str">
        <f>IF(年間!J22="","",年間!J22)</f>
        <v/>
      </c>
      <c r="F22" s="48"/>
      <c r="G22" s="49"/>
    </row>
    <row r="23" spans="1:7" ht="18.75" customHeight="1" x14ac:dyDescent="0.15">
      <c r="A23" s="41">
        <f>IF(年間!F23="","",年間!F23)</f>
        <v>19</v>
      </c>
      <c r="B23" s="41" t="str">
        <f>IF(年間!G23="","",年間!G23)</f>
        <v>日</v>
      </c>
      <c r="C23" s="41" t="str">
        <f>IF(年間!I23="","",年間!I23)</f>
        <v/>
      </c>
      <c r="D23" s="42"/>
      <c r="E23" s="41" t="str">
        <f>IF(年間!J23="","",年間!J23)</f>
        <v/>
      </c>
      <c r="F23" s="48"/>
      <c r="G23" s="49"/>
    </row>
    <row r="24" spans="1:7" ht="18.75" customHeight="1" x14ac:dyDescent="0.15">
      <c r="A24" s="41">
        <f>IF(年間!F24="","",年間!F24)</f>
        <v>20</v>
      </c>
      <c r="B24" s="41" t="str">
        <f>IF(年間!G24="","",年間!G24)</f>
        <v>月</v>
      </c>
      <c r="C24" s="41" t="str">
        <f>IF(年間!I24="","",年間!I24)</f>
        <v/>
      </c>
      <c r="D24" s="42"/>
      <c r="E24" s="41" t="str">
        <f>IF(年間!J24="","",年間!J24)</f>
        <v/>
      </c>
      <c r="F24" s="48"/>
      <c r="G24" s="49"/>
    </row>
    <row r="25" spans="1:7" ht="18.75" customHeight="1" x14ac:dyDescent="0.15">
      <c r="A25" s="41">
        <f>IF(年間!F25="","",年間!F25)</f>
        <v>21</v>
      </c>
      <c r="B25" s="41" t="str">
        <f>IF(年間!G25="","",年間!G25)</f>
        <v>火</v>
      </c>
      <c r="C25" s="41" t="str">
        <f>IF(年間!I25="","",年間!I25)</f>
        <v/>
      </c>
      <c r="D25" s="42"/>
      <c r="E25" s="41" t="str">
        <f>IF(年間!J25="","",年間!J25)</f>
        <v/>
      </c>
      <c r="F25" s="48"/>
      <c r="G25" s="49"/>
    </row>
    <row r="26" spans="1:7" ht="18.75" customHeight="1" x14ac:dyDescent="0.15">
      <c r="A26" s="41">
        <f>IF(年間!F26="","",年間!F26)</f>
        <v>22</v>
      </c>
      <c r="B26" s="41" t="str">
        <f>IF(年間!G26="","",年間!G26)</f>
        <v>水</v>
      </c>
      <c r="C26" s="41" t="str">
        <f>IF(年間!I26="","",年間!I26)</f>
        <v/>
      </c>
      <c r="D26" s="42"/>
      <c r="E26" s="41" t="str">
        <f>IF(年間!J26="","",年間!J26)</f>
        <v/>
      </c>
      <c r="F26" s="48"/>
      <c r="G26" s="49"/>
    </row>
    <row r="27" spans="1:7" ht="18.75" customHeight="1" x14ac:dyDescent="0.15">
      <c r="A27" s="41">
        <f>IF(年間!F27="","",年間!F27)</f>
        <v>23</v>
      </c>
      <c r="B27" s="41" t="str">
        <f>IF(年間!G27="","",年間!G27)</f>
        <v>木</v>
      </c>
      <c r="C27" s="41" t="str">
        <f>IF(年間!I27="","",年間!I27)</f>
        <v/>
      </c>
      <c r="D27" s="42"/>
      <c r="E27" s="41" t="str">
        <f>IF(年間!J27="","",年間!J27)</f>
        <v/>
      </c>
      <c r="F27" s="48"/>
      <c r="G27" s="49"/>
    </row>
    <row r="28" spans="1:7" ht="18.75" customHeight="1" x14ac:dyDescent="0.15">
      <c r="A28" s="41">
        <f>IF(年間!F28="","",年間!F28)</f>
        <v>24</v>
      </c>
      <c r="B28" s="41" t="str">
        <f>IF(年間!G28="","",年間!G28)</f>
        <v>金</v>
      </c>
      <c r="C28" s="41" t="str">
        <f>IF(年間!I28="","",年間!I28)</f>
        <v/>
      </c>
      <c r="D28" s="42"/>
      <c r="E28" s="41" t="str">
        <f>IF(年間!J28="","",年間!J28)</f>
        <v/>
      </c>
      <c r="F28" s="48"/>
      <c r="G28" s="49"/>
    </row>
    <row r="29" spans="1:7" ht="18.75" customHeight="1" x14ac:dyDescent="0.15">
      <c r="A29" s="41">
        <f>IF(年間!F29="","",年間!F29)</f>
        <v>25</v>
      </c>
      <c r="B29" s="41" t="str">
        <f>IF(年間!G29="","",年間!G29)</f>
        <v>土</v>
      </c>
      <c r="C29" s="41" t="str">
        <f>IF(年間!I29="","",年間!I29)</f>
        <v/>
      </c>
      <c r="D29" s="42"/>
      <c r="E29" s="41" t="str">
        <f>IF(年間!J29="","",年間!J29)</f>
        <v/>
      </c>
      <c r="F29" s="48"/>
      <c r="G29" s="49"/>
    </row>
    <row r="30" spans="1:7" ht="18.75" customHeight="1" x14ac:dyDescent="0.15">
      <c r="A30" s="41">
        <f>IF(年間!F30="","",年間!F30)</f>
        <v>26</v>
      </c>
      <c r="B30" s="41" t="str">
        <f>IF(年間!G30="","",年間!G30)</f>
        <v>日</v>
      </c>
      <c r="C30" s="41" t="str">
        <f>IF(年間!I30="","",年間!I30)</f>
        <v/>
      </c>
      <c r="D30" s="42"/>
      <c r="E30" s="41" t="str">
        <f>IF(年間!J30="","",年間!J30)</f>
        <v/>
      </c>
      <c r="F30" s="48"/>
      <c r="G30" s="49"/>
    </row>
    <row r="31" spans="1:7" ht="18.75" customHeight="1" x14ac:dyDescent="0.15">
      <c r="A31" s="41">
        <f>IF(年間!F31="","",年間!F31)</f>
        <v>27</v>
      </c>
      <c r="B31" s="41" t="str">
        <f>IF(年間!G31="","",年間!G31)</f>
        <v>月</v>
      </c>
      <c r="C31" s="41" t="str">
        <f>IF(年間!I31="","",年間!I31)</f>
        <v/>
      </c>
      <c r="D31" s="42"/>
      <c r="E31" s="41" t="str">
        <f>IF(年間!J31="","",年間!J31)</f>
        <v/>
      </c>
      <c r="F31" s="48"/>
      <c r="G31" s="49"/>
    </row>
    <row r="32" spans="1:7" ht="18.75" customHeight="1" x14ac:dyDescent="0.15">
      <c r="A32" s="41">
        <f>IF(年間!F32="","",年間!F32)</f>
        <v>28</v>
      </c>
      <c r="B32" s="41" t="str">
        <f>IF(年間!G32="","",年間!G32)</f>
        <v>火</v>
      </c>
      <c r="C32" s="41" t="str">
        <f>IF(年間!I32="","",年間!I32)</f>
        <v/>
      </c>
      <c r="D32" s="42"/>
      <c r="E32" s="41" t="str">
        <f>IF(年間!J32="","",年間!J32)</f>
        <v/>
      </c>
      <c r="F32" s="48"/>
      <c r="G32" s="49"/>
    </row>
    <row r="33" spans="1:7" ht="18.75" customHeight="1" x14ac:dyDescent="0.15">
      <c r="A33" s="41">
        <f>IF(年間!F33="","",年間!F33)</f>
        <v>29</v>
      </c>
      <c r="B33" s="41" t="str">
        <f>IF(年間!G33="","",年間!G33)</f>
        <v>水</v>
      </c>
      <c r="C33" s="41" t="str">
        <f>IF(年間!I33="","",年間!I33)</f>
        <v/>
      </c>
      <c r="D33" s="42"/>
      <c r="E33" s="41" t="str">
        <f>IF(年間!J33="","",年間!J33)</f>
        <v/>
      </c>
      <c r="F33" s="48"/>
      <c r="G33" s="49"/>
    </row>
    <row r="34" spans="1:7" ht="18.75" customHeight="1" x14ac:dyDescent="0.15">
      <c r="A34" s="41">
        <f>IF(年間!F34="","",年間!F34)</f>
        <v>30</v>
      </c>
      <c r="B34" s="41" t="str">
        <f>IF(年間!G34="","",年間!G34)</f>
        <v>木</v>
      </c>
      <c r="C34" s="41" t="str">
        <f>IF(年間!I34="","",年間!I34)</f>
        <v/>
      </c>
      <c r="D34" s="42"/>
      <c r="E34" s="41" t="str">
        <f>IF(年間!J34="","",年間!J34)</f>
        <v/>
      </c>
      <c r="F34" s="48"/>
      <c r="G34" s="49"/>
    </row>
    <row r="35" spans="1:7" ht="18.75" customHeight="1" x14ac:dyDescent="0.15">
      <c r="A35" s="41">
        <f>IF(年間!F35="","",年間!F35)</f>
        <v>31</v>
      </c>
      <c r="B35" s="41" t="str">
        <f>IF(年間!G35="","",年間!G35)</f>
        <v>金</v>
      </c>
      <c r="C35" s="41" t="str">
        <f>IF(年間!I35="","",年間!I35)</f>
        <v/>
      </c>
      <c r="D35" s="42"/>
      <c r="E35" s="41" t="str">
        <f>IF(年間!J35="","",年間!J35)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43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41" t="s">
        <v>15</v>
      </c>
      <c r="C40" s="41" t="s">
        <v>54</v>
      </c>
      <c r="D40" s="58" t="s">
        <v>55</v>
      </c>
      <c r="E40" s="58"/>
    </row>
    <row r="41" spans="1:7" ht="12" customHeight="1" x14ac:dyDescent="0.15">
      <c r="A41" s="58"/>
      <c r="B41" s="44" t="s">
        <v>16</v>
      </c>
      <c r="C41" s="41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44" t="s">
        <v>19</v>
      </c>
      <c r="C42" s="41" t="s">
        <v>49</v>
      </c>
      <c r="D42" s="58" t="s">
        <v>53</v>
      </c>
      <c r="E42" s="58"/>
    </row>
    <row r="43" spans="1:7" ht="12" customHeight="1" x14ac:dyDescent="0.15">
      <c r="A43" s="58"/>
      <c r="B43" s="44" t="s">
        <v>51</v>
      </c>
      <c r="C43" s="41" t="s">
        <v>49</v>
      </c>
      <c r="D43" s="58" t="s">
        <v>112</v>
      </c>
      <c r="E43" s="58"/>
    </row>
    <row r="44" spans="1:7" ht="12" customHeight="1" x14ac:dyDescent="0.15">
      <c r="A44" s="58"/>
      <c r="B44" s="44" t="s">
        <v>52</v>
      </c>
      <c r="C44" s="41" t="s">
        <v>50</v>
      </c>
      <c r="D44" s="58" t="s">
        <v>20</v>
      </c>
      <c r="E44" s="58"/>
    </row>
  </sheetData>
  <mergeCells count="13">
    <mergeCell ref="A37:B37"/>
    <mergeCell ref="A3:A4"/>
    <mergeCell ref="B3:B4"/>
    <mergeCell ref="C3:E3"/>
    <mergeCell ref="F3:G3"/>
    <mergeCell ref="A36:B36"/>
    <mergeCell ref="A40:A41"/>
    <mergeCell ref="D40:E40"/>
    <mergeCell ref="D41:E41"/>
    <mergeCell ref="A42:A44"/>
    <mergeCell ref="D42:E42"/>
    <mergeCell ref="D43:E43"/>
    <mergeCell ref="D44:E44"/>
  </mergeCells>
  <phoneticPr fontId="1"/>
  <conditionalFormatting sqref="A5:B35">
    <cfRule type="cellIs" dxfId="10" priority="1" operator="between">
      <formula>"土"</formula>
      <formula>"日"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J14" sqref="J14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75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41" t="s">
        <v>10</v>
      </c>
      <c r="D4" s="42" t="s">
        <v>13</v>
      </c>
      <c r="E4" s="43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IF(年間!K5="","",年間!K5)</f>
        <v>1</v>
      </c>
      <c r="B5" s="41" t="str">
        <f>IF(年間!L5="","",年間!L5)</f>
        <v>土</v>
      </c>
      <c r="C5" s="41" t="str">
        <f>IF(年間!N5="","",年間!N5)</f>
        <v/>
      </c>
      <c r="D5" s="47"/>
      <c r="E5" s="41" t="str">
        <f>IF(年間!O5="","",年間!O5)</f>
        <v/>
      </c>
      <c r="F5" s="48"/>
      <c r="G5" s="49"/>
    </row>
    <row r="6" spans="1:7" ht="18.75" customHeight="1" x14ac:dyDescent="0.15">
      <c r="A6" s="41">
        <f>IF(年間!K6="","",年間!K6)</f>
        <v>2</v>
      </c>
      <c r="B6" s="41" t="str">
        <f>IF(年間!L6="","",年間!L6)</f>
        <v>日</v>
      </c>
      <c r="C6" s="41" t="str">
        <f>IF(年間!N6="","",年間!N6)</f>
        <v/>
      </c>
      <c r="D6" s="42"/>
      <c r="E6" s="41" t="str">
        <f>IF(年間!O6="","",年間!O6)</f>
        <v/>
      </c>
      <c r="F6" s="48"/>
      <c r="G6" s="49"/>
    </row>
    <row r="7" spans="1:7" ht="18.75" customHeight="1" x14ac:dyDescent="0.15">
      <c r="A7" s="41">
        <f>IF(年間!K7="","",年間!K7)</f>
        <v>3</v>
      </c>
      <c r="B7" s="41" t="str">
        <f>IF(年間!L7="","",年間!L7)</f>
        <v>月</v>
      </c>
      <c r="C7" s="41" t="str">
        <f>IF(年間!N7="","",年間!N7)</f>
        <v/>
      </c>
      <c r="D7" s="42"/>
      <c r="E7" s="41" t="str">
        <f>IF(年間!O7="","",年間!O7)</f>
        <v/>
      </c>
      <c r="F7" s="48"/>
      <c r="G7" s="49"/>
    </row>
    <row r="8" spans="1:7" ht="18.75" customHeight="1" x14ac:dyDescent="0.15">
      <c r="A8" s="41">
        <f>IF(年間!K8="","",年間!K8)</f>
        <v>4</v>
      </c>
      <c r="B8" s="41" t="str">
        <f>IF(年間!L8="","",年間!L8)</f>
        <v>火</v>
      </c>
      <c r="C8" s="41" t="str">
        <f>IF(年間!N8="","",年間!N8)</f>
        <v/>
      </c>
      <c r="D8" s="42"/>
      <c r="E8" s="41" t="str">
        <f>IF(年間!O8="","",年間!O8)</f>
        <v/>
      </c>
      <c r="F8" s="48"/>
      <c r="G8" s="49"/>
    </row>
    <row r="9" spans="1:7" ht="18.75" customHeight="1" x14ac:dyDescent="0.15">
      <c r="A9" s="41">
        <f>IF(年間!K9="","",年間!K9)</f>
        <v>5</v>
      </c>
      <c r="B9" s="41" t="str">
        <f>IF(年間!L9="","",年間!L9)</f>
        <v>水</v>
      </c>
      <c r="C9" s="41" t="str">
        <f>IF(年間!N9="","",年間!N9)</f>
        <v/>
      </c>
      <c r="D9" s="42"/>
      <c r="E9" s="41" t="str">
        <f>IF(年間!O9="","",年間!O9)</f>
        <v/>
      </c>
      <c r="F9" s="48"/>
      <c r="G9" s="49"/>
    </row>
    <row r="10" spans="1:7" ht="18.75" customHeight="1" x14ac:dyDescent="0.15">
      <c r="A10" s="41">
        <f>IF(年間!K10="","",年間!K10)</f>
        <v>6</v>
      </c>
      <c r="B10" s="41" t="str">
        <f>IF(年間!L10="","",年間!L10)</f>
        <v>木</v>
      </c>
      <c r="C10" s="41" t="str">
        <f>IF(年間!N10="","",年間!N10)</f>
        <v/>
      </c>
      <c r="D10" s="42"/>
      <c r="E10" s="41" t="str">
        <f>IF(年間!O10="","",年間!O10)</f>
        <v/>
      </c>
      <c r="F10" s="48"/>
      <c r="G10" s="49"/>
    </row>
    <row r="11" spans="1:7" ht="18.75" customHeight="1" x14ac:dyDescent="0.15">
      <c r="A11" s="41">
        <f>IF(年間!K11="","",年間!K11)</f>
        <v>7</v>
      </c>
      <c r="B11" s="41" t="str">
        <f>IF(年間!L11="","",年間!L11)</f>
        <v>金</v>
      </c>
      <c r="C11" s="41" t="str">
        <f>IF(年間!N11="","",年間!N11)</f>
        <v/>
      </c>
      <c r="D11" s="42"/>
      <c r="E11" s="41" t="str">
        <f>IF(年間!O11="","",年間!O11)</f>
        <v/>
      </c>
      <c r="F11" s="48"/>
      <c r="G11" s="49"/>
    </row>
    <row r="12" spans="1:7" ht="18.75" customHeight="1" x14ac:dyDescent="0.15">
      <c r="A12" s="41">
        <f>IF(年間!K12="","",年間!K12)</f>
        <v>8</v>
      </c>
      <c r="B12" s="41" t="str">
        <f>IF(年間!L12="","",年間!L12)</f>
        <v>土</v>
      </c>
      <c r="C12" s="41" t="str">
        <f>IF(年間!N12="","",年間!N12)</f>
        <v/>
      </c>
      <c r="D12" s="42"/>
      <c r="E12" s="41" t="str">
        <f>IF(年間!O12="","",年間!O12)</f>
        <v/>
      </c>
      <c r="F12" s="48"/>
      <c r="G12" s="49"/>
    </row>
    <row r="13" spans="1:7" ht="18.75" customHeight="1" x14ac:dyDescent="0.15">
      <c r="A13" s="41">
        <f>IF(年間!K13="","",年間!K13)</f>
        <v>9</v>
      </c>
      <c r="B13" s="41" t="str">
        <f>IF(年間!L13="","",年間!L13)</f>
        <v>日</v>
      </c>
      <c r="C13" s="41" t="str">
        <f>IF(年間!N13="","",年間!N13)</f>
        <v/>
      </c>
      <c r="D13" s="42"/>
      <c r="E13" s="41" t="str">
        <f>IF(年間!O13="","",年間!O13)</f>
        <v/>
      </c>
      <c r="F13" s="48"/>
      <c r="G13" s="49"/>
    </row>
    <row r="14" spans="1:7" ht="18.75" customHeight="1" x14ac:dyDescent="0.15">
      <c r="A14" s="41">
        <f>IF(年間!K14="","",年間!K14)</f>
        <v>10</v>
      </c>
      <c r="B14" s="41" t="str">
        <f>IF(年間!L14="","",年間!L14)</f>
        <v>月</v>
      </c>
      <c r="C14" s="41" t="str">
        <f>IF(年間!N14="","",年間!N14)</f>
        <v/>
      </c>
      <c r="D14" s="42"/>
      <c r="E14" s="41" t="str">
        <f>IF(年間!O14="","",年間!O14)</f>
        <v/>
      </c>
      <c r="F14" s="48"/>
      <c r="G14" s="50"/>
    </row>
    <row r="15" spans="1:7" ht="18.75" customHeight="1" x14ac:dyDescent="0.15">
      <c r="A15" s="41">
        <f>IF(年間!K15="","",年間!K15)</f>
        <v>11</v>
      </c>
      <c r="B15" s="41" t="str">
        <f>IF(年間!L15="","",年間!L15)</f>
        <v>火</v>
      </c>
      <c r="C15" s="41" t="str">
        <f>IF(年間!N15="","",年間!N15)</f>
        <v/>
      </c>
      <c r="D15" s="42"/>
      <c r="E15" s="41" t="str">
        <f>IF(年間!O15="","",年間!O15)</f>
        <v/>
      </c>
      <c r="F15" s="48"/>
      <c r="G15" s="49"/>
    </row>
    <row r="16" spans="1:7" ht="18.75" customHeight="1" x14ac:dyDescent="0.15">
      <c r="A16" s="41">
        <f>IF(年間!K16="","",年間!K16)</f>
        <v>12</v>
      </c>
      <c r="B16" s="41" t="str">
        <f>IF(年間!L16="","",年間!L16)</f>
        <v>水</v>
      </c>
      <c r="C16" s="41" t="str">
        <f>IF(年間!N16="","",年間!N16)</f>
        <v/>
      </c>
      <c r="D16" s="42"/>
      <c r="E16" s="41" t="str">
        <f>IF(年間!O16="","",年間!O16)</f>
        <v/>
      </c>
      <c r="F16" s="48"/>
      <c r="G16" s="49"/>
    </row>
    <row r="17" spans="1:7" ht="18.75" customHeight="1" x14ac:dyDescent="0.15">
      <c r="A17" s="41">
        <f>IF(年間!K17="","",年間!K17)</f>
        <v>13</v>
      </c>
      <c r="B17" s="41" t="str">
        <f>IF(年間!L17="","",年間!L17)</f>
        <v>木</v>
      </c>
      <c r="C17" s="41" t="str">
        <f>IF(年間!N17="","",年間!N17)</f>
        <v/>
      </c>
      <c r="D17" s="42"/>
      <c r="E17" s="41" t="str">
        <f>IF(年間!O17="","",年間!O17)</f>
        <v/>
      </c>
      <c r="F17" s="48"/>
      <c r="G17" s="49"/>
    </row>
    <row r="18" spans="1:7" ht="18.75" customHeight="1" x14ac:dyDescent="0.15">
      <c r="A18" s="41">
        <f>IF(年間!K18="","",年間!K18)</f>
        <v>14</v>
      </c>
      <c r="B18" s="41" t="str">
        <f>IF(年間!L18="","",年間!L18)</f>
        <v>金</v>
      </c>
      <c r="C18" s="41" t="str">
        <f>IF(年間!N18="","",年間!N18)</f>
        <v/>
      </c>
      <c r="D18" s="42"/>
      <c r="E18" s="41" t="str">
        <f>IF(年間!O18="","",年間!O18)</f>
        <v/>
      </c>
      <c r="F18" s="48"/>
      <c r="G18" s="49"/>
    </row>
    <row r="19" spans="1:7" ht="18.75" customHeight="1" x14ac:dyDescent="0.15">
      <c r="A19" s="41">
        <f>IF(年間!K19="","",年間!K19)</f>
        <v>15</v>
      </c>
      <c r="B19" s="41" t="str">
        <f>IF(年間!L19="","",年間!L19)</f>
        <v>土</v>
      </c>
      <c r="C19" s="41" t="str">
        <f>IF(年間!N19="","",年間!N19)</f>
        <v/>
      </c>
      <c r="D19" s="42"/>
      <c r="E19" s="41" t="str">
        <f>IF(年間!O19="","",年間!O19)</f>
        <v/>
      </c>
      <c r="F19" s="48"/>
      <c r="G19" s="49"/>
    </row>
    <row r="20" spans="1:7" ht="18.75" customHeight="1" x14ac:dyDescent="0.15">
      <c r="A20" s="41">
        <f>IF(年間!K20="","",年間!K20)</f>
        <v>16</v>
      </c>
      <c r="B20" s="41" t="str">
        <f>IF(年間!L20="","",年間!L20)</f>
        <v>日</v>
      </c>
      <c r="C20" s="41" t="str">
        <f>IF(年間!N20="","",年間!N20)</f>
        <v/>
      </c>
      <c r="D20" s="42"/>
      <c r="E20" s="41" t="str">
        <f>IF(年間!O20="","",年間!O20)</f>
        <v/>
      </c>
      <c r="F20" s="48"/>
      <c r="G20" s="49"/>
    </row>
    <row r="21" spans="1:7" ht="18.75" customHeight="1" x14ac:dyDescent="0.15">
      <c r="A21" s="41">
        <f>IF(年間!K21="","",年間!K21)</f>
        <v>17</v>
      </c>
      <c r="B21" s="41" t="str">
        <f>IF(年間!L21="","",年間!L21)</f>
        <v>月</v>
      </c>
      <c r="C21" s="41" t="str">
        <f>IF(年間!N21="","",年間!N21)</f>
        <v/>
      </c>
      <c r="D21" s="42"/>
      <c r="E21" s="41" t="str">
        <f>IF(年間!O21="","",年間!O21)</f>
        <v/>
      </c>
      <c r="F21" s="48"/>
      <c r="G21" s="50"/>
    </row>
    <row r="22" spans="1:7" ht="18.75" customHeight="1" x14ac:dyDescent="0.15">
      <c r="A22" s="41">
        <f>IF(年間!K22="","",年間!K22)</f>
        <v>18</v>
      </c>
      <c r="B22" s="41" t="str">
        <f>IF(年間!L22="","",年間!L22)</f>
        <v>火</v>
      </c>
      <c r="C22" s="41" t="str">
        <f>IF(年間!N22="","",年間!N22)</f>
        <v/>
      </c>
      <c r="D22" s="42"/>
      <c r="E22" s="41" t="str">
        <f>IF(年間!O22="","",年間!O22)</f>
        <v/>
      </c>
      <c r="F22" s="48"/>
      <c r="G22" s="49"/>
    </row>
    <row r="23" spans="1:7" ht="18.75" customHeight="1" x14ac:dyDescent="0.15">
      <c r="A23" s="41">
        <f>IF(年間!K23="","",年間!K23)</f>
        <v>19</v>
      </c>
      <c r="B23" s="41" t="str">
        <f>IF(年間!L23="","",年間!L23)</f>
        <v>水</v>
      </c>
      <c r="C23" s="41" t="str">
        <f>IF(年間!N23="","",年間!N23)</f>
        <v/>
      </c>
      <c r="D23" s="42"/>
      <c r="E23" s="41" t="str">
        <f>IF(年間!O23="","",年間!O23)</f>
        <v/>
      </c>
      <c r="F23" s="48"/>
      <c r="G23" s="49"/>
    </row>
    <row r="24" spans="1:7" ht="18.75" customHeight="1" x14ac:dyDescent="0.15">
      <c r="A24" s="41">
        <f>IF(年間!K24="","",年間!K24)</f>
        <v>20</v>
      </c>
      <c r="B24" s="41" t="str">
        <f>IF(年間!L24="","",年間!L24)</f>
        <v>木</v>
      </c>
      <c r="C24" s="41" t="str">
        <f>IF(年間!N24="","",年間!N24)</f>
        <v/>
      </c>
      <c r="D24" s="42"/>
      <c r="E24" s="41" t="str">
        <f>IF(年間!O24="","",年間!O24)</f>
        <v/>
      </c>
      <c r="F24" s="48"/>
      <c r="G24" s="49"/>
    </row>
    <row r="25" spans="1:7" ht="18.75" customHeight="1" x14ac:dyDescent="0.15">
      <c r="A25" s="41">
        <f>IF(年間!K25="","",年間!K25)</f>
        <v>21</v>
      </c>
      <c r="B25" s="41" t="str">
        <f>IF(年間!L25="","",年間!L25)</f>
        <v>金</v>
      </c>
      <c r="C25" s="41" t="str">
        <f>IF(年間!N25="","",年間!N25)</f>
        <v/>
      </c>
      <c r="D25" s="42"/>
      <c r="E25" s="41" t="str">
        <f>IF(年間!O25="","",年間!O25)</f>
        <v/>
      </c>
      <c r="F25" s="48"/>
      <c r="G25" s="49"/>
    </row>
    <row r="26" spans="1:7" ht="18.75" customHeight="1" x14ac:dyDescent="0.15">
      <c r="A26" s="41">
        <f>IF(年間!K26="","",年間!K26)</f>
        <v>22</v>
      </c>
      <c r="B26" s="41" t="str">
        <f>IF(年間!L26="","",年間!L26)</f>
        <v>土</v>
      </c>
      <c r="C26" s="41" t="str">
        <f>IF(年間!N26="","",年間!N26)</f>
        <v/>
      </c>
      <c r="D26" s="42"/>
      <c r="E26" s="41" t="str">
        <f>IF(年間!O26="","",年間!O26)</f>
        <v/>
      </c>
      <c r="F26" s="48"/>
      <c r="G26" s="49"/>
    </row>
    <row r="27" spans="1:7" ht="18.75" customHeight="1" x14ac:dyDescent="0.15">
      <c r="A27" s="41">
        <f>IF(年間!K27="","",年間!K27)</f>
        <v>23</v>
      </c>
      <c r="B27" s="41" t="str">
        <f>IF(年間!L27="","",年間!L27)</f>
        <v>日</v>
      </c>
      <c r="C27" s="41" t="str">
        <f>IF(年間!N27="","",年間!N27)</f>
        <v/>
      </c>
      <c r="D27" s="42"/>
      <c r="E27" s="41" t="str">
        <f>IF(年間!O27="","",年間!O27)</f>
        <v/>
      </c>
      <c r="F27" s="48"/>
      <c r="G27" s="49"/>
    </row>
    <row r="28" spans="1:7" ht="18.75" customHeight="1" x14ac:dyDescent="0.15">
      <c r="A28" s="41">
        <f>IF(年間!K28="","",年間!K28)</f>
        <v>24</v>
      </c>
      <c r="B28" s="41" t="str">
        <f>IF(年間!L28="","",年間!L28)</f>
        <v>月</v>
      </c>
      <c r="C28" s="41" t="str">
        <f>IF(年間!N28="","",年間!N28)</f>
        <v/>
      </c>
      <c r="D28" s="42"/>
      <c r="E28" s="41" t="str">
        <f>IF(年間!O28="","",年間!O28)</f>
        <v/>
      </c>
      <c r="F28" s="48"/>
      <c r="G28" s="49"/>
    </row>
    <row r="29" spans="1:7" ht="18.75" customHeight="1" x14ac:dyDescent="0.15">
      <c r="A29" s="41">
        <f>IF(年間!K29="","",年間!K29)</f>
        <v>25</v>
      </c>
      <c r="B29" s="41" t="str">
        <f>IF(年間!L29="","",年間!L29)</f>
        <v>火</v>
      </c>
      <c r="C29" s="41" t="str">
        <f>IF(年間!N29="","",年間!N29)</f>
        <v/>
      </c>
      <c r="D29" s="42"/>
      <c r="E29" s="41" t="str">
        <f>IF(年間!O29="","",年間!O29)</f>
        <v/>
      </c>
      <c r="F29" s="48"/>
      <c r="G29" s="49"/>
    </row>
    <row r="30" spans="1:7" ht="18.75" customHeight="1" x14ac:dyDescent="0.15">
      <c r="A30" s="41">
        <f>IF(年間!K30="","",年間!K30)</f>
        <v>26</v>
      </c>
      <c r="B30" s="41" t="str">
        <f>IF(年間!L30="","",年間!L30)</f>
        <v>水</v>
      </c>
      <c r="C30" s="41" t="str">
        <f>IF(年間!N30="","",年間!N30)</f>
        <v/>
      </c>
      <c r="D30" s="42"/>
      <c r="E30" s="41" t="str">
        <f>IF(年間!O30="","",年間!O30)</f>
        <v/>
      </c>
      <c r="F30" s="48"/>
      <c r="G30" s="49"/>
    </row>
    <row r="31" spans="1:7" ht="18.75" customHeight="1" x14ac:dyDescent="0.15">
      <c r="A31" s="41">
        <f>IF(年間!K31="","",年間!K31)</f>
        <v>27</v>
      </c>
      <c r="B31" s="41" t="str">
        <f>IF(年間!L31="","",年間!L31)</f>
        <v>木</v>
      </c>
      <c r="C31" s="41" t="str">
        <f>IF(年間!N31="","",年間!N31)</f>
        <v/>
      </c>
      <c r="D31" s="42"/>
      <c r="E31" s="41" t="str">
        <f>IF(年間!O31="","",年間!O31)</f>
        <v/>
      </c>
      <c r="F31" s="48"/>
      <c r="G31" s="49"/>
    </row>
    <row r="32" spans="1:7" ht="18.75" customHeight="1" x14ac:dyDescent="0.15">
      <c r="A32" s="41">
        <f>IF(年間!K32="","",年間!K32)</f>
        <v>28</v>
      </c>
      <c r="B32" s="41" t="str">
        <f>IF(年間!L32="","",年間!L32)</f>
        <v>金</v>
      </c>
      <c r="C32" s="41" t="str">
        <f>IF(年間!N32="","",年間!N32)</f>
        <v/>
      </c>
      <c r="D32" s="42"/>
      <c r="E32" s="41" t="str">
        <f>IF(年間!O32="","",年間!O32)</f>
        <v/>
      </c>
      <c r="F32" s="48"/>
      <c r="G32" s="49"/>
    </row>
    <row r="33" spans="1:7" ht="18.75" customHeight="1" x14ac:dyDescent="0.15">
      <c r="A33" s="41">
        <f>IF(年間!K33="","",年間!K33)</f>
        <v>29</v>
      </c>
      <c r="B33" s="41" t="str">
        <f>IF(年間!L33="","",年間!L33)</f>
        <v>土</v>
      </c>
      <c r="C33" s="41" t="str">
        <f>IF(年間!N33="","",年間!N33)</f>
        <v/>
      </c>
      <c r="D33" s="42"/>
      <c r="E33" s="41" t="str">
        <f>IF(年間!O33="","",年間!O33)</f>
        <v/>
      </c>
      <c r="F33" s="48"/>
      <c r="G33" s="49"/>
    </row>
    <row r="34" spans="1:7" ht="18.75" customHeight="1" x14ac:dyDescent="0.15">
      <c r="A34" s="41">
        <f>IF(年間!K34="","",年間!K34)</f>
        <v>30</v>
      </c>
      <c r="B34" s="41" t="str">
        <f>IF(年間!L34="","",年間!L34)</f>
        <v>日</v>
      </c>
      <c r="C34" s="41" t="str">
        <f>IF(年間!N34="","",年間!N34)</f>
        <v/>
      </c>
      <c r="D34" s="42"/>
      <c r="E34" s="41" t="str">
        <f>IF(年間!O34="","",年間!O34)</f>
        <v/>
      </c>
      <c r="F34" s="48"/>
      <c r="G34" s="49"/>
    </row>
    <row r="35" spans="1:7" ht="18.75" customHeight="1" x14ac:dyDescent="0.15">
      <c r="A35" s="41" t="str">
        <f>IF(年間!K35="","",年間!K35)</f>
        <v/>
      </c>
      <c r="B35" s="41" t="str">
        <f>IF(年間!L35="","",年間!L35)</f>
        <v/>
      </c>
      <c r="C35" s="41" t="str">
        <f>IF(年間!N35="","",年間!N35)</f>
        <v/>
      </c>
      <c r="D35" s="42"/>
      <c r="E35" s="41" t="str">
        <f>IF(年間!O35="","",年間!O35)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43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41" t="s">
        <v>15</v>
      </c>
      <c r="C40" s="41" t="s">
        <v>54</v>
      </c>
      <c r="D40" s="58" t="s">
        <v>55</v>
      </c>
      <c r="E40" s="58"/>
    </row>
    <row r="41" spans="1:7" ht="12" customHeight="1" x14ac:dyDescent="0.15">
      <c r="A41" s="58"/>
      <c r="B41" s="44" t="s">
        <v>16</v>
      </c>
      <c r="C41" s="41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44" t="s">
        <v>19</v>
      </c>
      <c r="C42" s="41" t="s">
        <v>49</v>
      </c>
      <c r="D42" s="58" t="s">
        <v>53</v>
      </c>
      <c r="E42" s="58"/>
    </row>
    <row r="43" spans="1:7" ht="12" customHeight="1" x14ac:dyDescent="0.15">
      <c r="A43" s="58"/>
      <c r="B43" s="44" t="s">
        <v>51</v>
      </c>
      <c r="C43" s="41" t="s">
        <v>49</v>
      </c>
      <c r="D43" s="58" t="s">
        <v>112</v>
      </c>
      <c r="E43" s="58"/>
    </row>
    <row r="44" spans="1:7" ht="12" customHeight="1" x14ac:dyDescent="0.15">
      <c r="A44" s="58"/>
      <c r="B44" s="44" t="s">
        <v>52</v>
      </c>
      <c r="C44" s="41" t="s">
        <v>50</v>
      </c>
      <c r="D44" s="58" t="s">
        <v>20</v>
      </c>
      <c r="E44" s="58"/>
    </row>
  </sheetData>
  <mergeCells count="13">
    <mergeCell ref="A37:B37"/>
    <mergeCell ref="A3:A4"/>
    <mergeCell ref="B3:B4"/>
    <mergeCell ref="C3:E3"/>
    <mergeCell ref="F3:G3"/>
    <mergeCell ref="A36:B36"/>
    <mergeCell ref="A40:A41"/>
    <mergeCell ref="D40:E40"/>
    <mergeCell ref="D41:E41"/>
    <mergeCell ref="A42:A44"/>
    <mergeCell ref="D42:E42"/>
    <mergeCell ref="D43:E43"/>
    <mergeCell ref="D44:E44"/>
  </mergeCells>
  <phoneticPr fontId="1"/>
  <conditionalFormatting sqref="A5:B35">
    <cfRule type="cellIs" dxfId="9" priority="1" operator="between">
      <formula>"土"</formula>
      <formula>"日"</formula>
    </cfRule>
  </conditionalFormatting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15" sqref="I15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74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41" t="s">
        <v>10</v>
      </c>
      <c r="D4" s="42" t="s">
        <v>13</v>
      </c>
      <c r="E4" s="43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IF(年間!P5="","",年間!P5)</f>
        <v>1</v>
      </c>
      <c r="B5" s="41" t="str">
        <f>IF(年間!Q5="","",年間!Q5)</f>
        <v>月</v>
      </c>
      <c r="C5" s="41" t="str">
        <f>IF(年間!S5="","",年間!S5)</f>
        <v/>
      </c>
      <c r="D5" s="47"/>
      <c r="E5" s="41" t="str">
        <f>IF(年間!T5="","",年間!T5)</f>
        <v/>
      </c>
      <c r="F5" s="48"/>
      <c r="G5" s="49"/>
    </row>
    <row r="6" spans="1:7" ht="18.75" customHeight="1" x14ac:dyDescent="0.15">
      <c r="A6" s="41">
        <f>IF(年間!P6="","",年間!P6)</f>
        <v>2</v>
      </c>
      <c r="B6" s="41" t="str">
        <f>IF(年間!Q6="","",年間!Q6)</f>
        <v>火</v>
      </c>
      <c r="C6" s="41" t="str">
        <f>IF(年間!S6="","",年間!S6)</f>
        <v/>
      </c>
      <c r="D6" s="42"/>
      <c r="E6" s="41" t="str">
        <f>IF(年間!T6="","",年間!T6)</f>
        <v/>
      </c>
      <c r="F6" s="48"/>
      <c r="G6" s="49"/>
    </row>
    <row r="7" spans="1:7" ht="18.75" customHeight="1" x14ac:dyDescent="0.15">
      <c r="A7" s="41">
        <f>IF(年間!P7="","",年間!P7)</f>
        <v>3</v>
      </c>
      <c r="B7" s="41" t="str">
        <f>IF(年間!Q7="","",年間!Q7)</f>
        <v>水</v>
      </c>
      <c r="C7" s="41" t="str">
        <f>IF(年間!S7="","",年間!S7)</f>
        <v/>
      </c>
      <c r="D7" s="42"/>
      <c r="E7" s="41" t="str">
        <f>IF(年間!T7="","",年間!T7)</f>
        <v/>
      </c>
      <c r="F7" s="48"/>
      <c r="G7" s="49"/>
    </row>
    <row r="8" spans="1:7" ht="18.75" customHeight="1" x14ac:dyDescent="0.15">
      <c r="A8" s="41">
        <f>IF(年間!P8="","",年間!P8)</f>
        <v>4</v>
      </c>
      <c r="B8" s="41" t="str">
        <f>IF(年間!Q8="","",年間!Q8)</f>
        <v>木</v>
      </c>
      <c r="C8" s="41" t="str">
        <f>IF(年間!S8="","",年間!S8)</f>
        <v/>
      </c>
      <c r="D8" s="42"/>
      <c r="E8" s="41" t="str">
        <f>IF(年間!T8="","",年間!T8)</f>
        <v/>
      </c>
      <c r="F8" s="48"/>
      <c r="G8" s="49"/>
    </row>
    <row r="9" spans="1:7" ht="18.75" customHeight="1" x14ac:dyDescent="0.15">
      <c r="A9" s="41">
        <f>IF(年間!P9="","",年間!P9)</f>
        <v>5</v>
      </c>
      <c r="B9" s="41" t="str">
        <f>IF(年間!Q9="","",年間!Q9)</f>
        <v>金</v>
      </c>
      <c r="C9" s="41" t="str">
        <f>IF(年間!S9="","",年間!S9)</f>
        <v/>
      </c>
      <c r="D9" s="42"/>
      <c r="E9" s="41" t="str">
        <f>IF(年間!T9="","",年間!T9)</f>
        <v/>
      </c>
      <c r="F9" s="48"/>
      <c r="G9" s="49"/>
    </row>
    <row r="10" spans="1:7" ht="18.75" customHeight="1" x14ac:dyDescent="0.15">
      <c r="A10" s="41">
        <f>IF(年間!P10="","",年間!P10)</f>
        <v>6</v>
      </c>
      <c r="B10" s="41" t="str">
        <f>IF(年間!Q10="","",年間!Q10)</f>
        <v>土</v>
      </c>
      <c r="C10" s="41" t="str">
        <f>IF(年間!S10="","",年間!S10)</f>
        <v/>
      </c>
      <c r="D10" s="42"/>
      <c r="E10" s="41" t="str">
        <f>IF(年間!T10="","",年間!T10)</f>
        <v/>
      </c>
      <c r="F10" s="48"/>
      <c r="G10" s="49"/>
    </row>
    <row r="11" spans="1:7" ht="18.75" customHeight="1" x14ac:dyDescent="0.15">
      <c r="A11" s="41">
        <f>IF(年間!P11="","",年間!P11)</f>
        <v>7</v>
      </c>
      <c r="B11" s="41" t="str">
        <f>IF(年間!Q11="","",年間!Q11)</f>
        <v>日</v>
      </c>
      <c r="C11" s="41" t="str">
        <f>IF(年間!S11="","",年間!S11)</f>
        <v/>
      </c>
      <c r="D11" s="42"/>
      <c r="E11" s="41" t="str">
        <f>IF(年間!T11="","",年間!T11)</f>
        <v/>
      </c>
      <c r="F11" s="48"/>
      <c r="G11" s="49"/>
    </row>
    <row r="12" spans="1:7" ht="18.75" customHeight="1" x14ac:dyDescent="0.15">
      <c r="A12" s="41">
        <f>IF(年間!P12="","",年間!P12)</f>
        <v>8</v>
      </c>
      <c r="B12" s="41" t="str">
        <f>IF(年間!Q12="","",年間!Q12)</f>
        <v>月</v>
      </c>
      <c r="C12" s="41" t="str">
        <f>IF(年間!S12="","",年間!S12)</f>
        <v/>
      </c>
      <c r="D12" s="42"/>
      <c r="E12" s="41" t="str">
        <f>IF(年間!T12="","",年間!T12)</f>
        <v/>
      </c>
      <c r="F12" s="48"/>
      <c r="G12" s="49"/>
    </row>
    <row r="13" spans="1:7" ht="18.75" customHeight="1" x14ac:dyDescent="0.15">
      <c r="A13" s="41">
        <f>IF(年間!P13="","",年間!P13)</f>
        <v>9</v>
      </c>
      <c r="B13" s="41" t="str">
        <f>IF(年間!Q13="","",年間!Q13)</f>
        <v>火</v>
      </c>
      <c r="C13" s="41" t="str">
        <f>IF(年間!S13="","",年間!S13)</f>
        <v/>
      </c>
      <c r="D13" s="42"/>
      <c r="E13" s="41" t="str">
        <f>IF(年間!T13="","",年間!T13)</f>
        <v/>
      </c>
      <c r="F13" s="48"/>
      <c r="G13" s="49"/>
    </row>
    <row r="14" spans="1:7" ht="18.75" customHeight="1" x14ac:dyDescent="0.15">
      <c r="A14" s="41">
        <f>IF(年間!P14="","",年間!P14)</f>
        <v>10</v>
      </c>
      <c r="B14" s="41" t="str">
        <f>IF(年間!Q14="","",年間!Q14)</f>
        <v>水</v>
      </c>
      <c r="C14" s="41" t="str">
        <f>IF(年間!S14="","",年間!S14)</f>
        <v/>
      </c>
      <c r="D14" s="42"/>
      <c r="E14" s="41" t="str">
        <f>IF(年間!T14="","",年間!T14)</f>
        <v/>
      </c>
      <c r="F14" s="48"/>
      <c r="G14" s="50"/>
    </row>
    <row r="15" spans="1:7" ht="18.75" customHeight="1" x14ac:dyDescent="0.15">
      <c r="A15" s="41">
        <f>IF(年間!P15="","",年間!P15)</f>
        <v>11</v>
      </c>
      <c r="B15" s="41" t="str">
        <f>IF(年間!Q15="","",年間!Q15)</f>
        <v>木</v>
      </c>
      <c r="C15" s="41" t="str">
        <f>IF(年間!S15="","",年間!S15)</f>
        <v/>
      </c>
      <c r="D15" s="42"/>
      <c r="E15" s="41" t="str">
        <f>IF(年間!T15="","",年間!T15)</f>
        <v/>
      </c>
      <c r="F15" s="48"/>
      <c r="G15" s="49"/>
    </row>
    <row r="16" spans="1:7" ht="18.75" customHeight="1" x14ac:dyDescent="0.15">
      <c r="A16" s="41">
        <f>IF(年間!P16="","",年間!P16)</f>
        <v>12</v>
      </c>
      <c r="B16" s="41" t="str">
        <f>IF(年間!Q16="","",年間!Q16)</f>
        <v>金</v>
      </c>
      <c r="C16" s="41" t="str">
        <f>IF(年間!S16="","",年間!S16)</f>
        <v/>
      </c>
      <c r="D16" s="42"/>
      <c r="E16" s="41" t="str">
        <f>IF(年間!T16="","",年間!T16)</f>
        <v/>
      </c>
      <c r="F16" s="48"/>
      <c r="G16" s="49"/>
    </row>
    <row r="17" spans="1:7" ht="18.75" customHeight="1" x14ac:dyDescent="0.15">
      <c r="A17" s="41">
        <f>IF(年間!P17="","",年間!P17)</f>
        <v>13</v>
      </c>
      <c r="B17" s="41" t="str">
        <f>IF(年間!Q17="","",年間!Q17)</f>
        <v>土</v>
      </c>
      <c r="C17" s="41" t="str">
        <f>IF(年間!S17="","",年間!S17)</f>
        <v/>
      </c>
      <c r="D17" s="42"/>
      <c r="E17" s="41" t="str">
        <f>IF(年間!T17="","",年間!T17)</f>
        <v/>
      </c>
      <c r="F17" s="48"/>
      <c r="G17" s="49"/>
    </row>
    <row r="18" spans="1:7" ht="18.75" customHeight="1" x14ac:dyDescent="0.15">
      <c r="A18" s="41">
        <f>IF(年間!P18="","",年間!P18)</f>
        <v>14</v>
      </c>
      <c r="B18" s="41" t="str">
        <f>IF(年間!Q18="","",年間!Q18)</f>
        <v>日</v>
      </c>
      <c r="C18" s="41" t="str">
        <f>IF(年間!S18="","",年間!S18)</f>
        <v/>
      </c>
      <c r="D18" s="42"/>
      <c r="E18" s="41" t="str">
        <f>IF(年間!T18="","",年間!T18)</f>
        <v/>
      </c>
      <c r="F18" s="48"/>
      <c r="G18" s="49"/>
    </row>
    <row r="19" spans="1:7" ht="18.75" customHeight="1" x14ac:dyDescent="0.15">
      <c r="A19" s="41">
        <f>IF(年間!P19="","",年間!P19)</f>
        <v>15</v>
      </c>
      <c r="B19" s="41" t="str">
        <f>IF(年間!Q19="","",年間!Q19)</f>
        <v>月</v>
      </c>
      <c r="C19" s="41" t="str">
        <f>IF(年間!S19="","",年間!S19)</f>
        <v/>
      </c>
      <c r="D19" s="42"/>
      <c r="E19" s="41" t="str">
        <f>IF(年間!T19="","",年間!T19)</f>
        <v/>
      </c>
      <c r="F19" s="48"/>
      <c r="G19" s="49"/>
    </row>
    <row r="20" spans="1:7" ht="18.75" customHeight="1" x14ac:dyDescent="0.15">
      <c r="A20" s="41">
        <f>IF(年間!P20="","",年間!P20)</f>
        <v>16</v>
      </c>
      <c r="B20" s="41" t="str">
        <f>IF(年間!Q20="","",年間!Q20)</f>
        <v>火</v>
      </c>
      <c r="C20" s="41" t="str">
        <f>IF(年間!S20="","",年間!S20)</f>
        <v/>
      </c>
      <c r="D20" s="42"/>
      <c r="E20" s="41" t="str">
        <f>IF(年間!T20="","",年間!T20)</f>
        <v/>
      </c>
      <c r="F20" s="48"/>
      <c r="G20" s="49"/>
    </row>
    <row r="21" spans="1:7" ht="18.75" customHeight="1" x14ac:dyDescent="0.15">
      <c r="A21" s="41">
        <f>IF(年間!P21="","",年間!P21)</f>
        <v>17</v>
      </c>
      <c r="B21" s="41" t="str">
        <f>IF(年間!Q21="","",年間!Q21)</f>
        <v>水</v>
      </c>
      <c r="C21" s="41" t="str">
        <f>IF(年間!S21="","",年間!S21)</f>
        <v/>
      </c>
      <c r="D21" s="42"/>
      <c r="E21" s="41" t="str">
        <f>IF(年間!T21="","",年間!T21)</f>
        <v/>
      </c>
      <c r="F21" s="48"/>
      <c r="G21" s="50"/>
    </row>
    <row r="22" spans="1:7" ht="18.75" customHeight="1" x14ac:dyDescent="0.15">
      <c r="A22" s="41">
        <f>IF(年間!P22="","",年間!P22)</f>
        <v>18</v>
      </c>
      <c r="B22" s="41" t="str">
        <f>IF(年間!Q22="","",年間!Q22)</f>
        <v>木</v>
      </c>
      <c r="C22" s="41" t="str">
        <f>IF(年間!S22="","",年間!S22)</f>
        <v/>
      </c>
      <c r="D22" s="42"/>
      <c r="E22" s="41" t="str">
        <f>IF(年間!T22="","",年間!T22)</f>
        <v/>
      </c>
      <c r="F22" s="48"/>
      <c r="G22" s="49"/>
    </row>
    <row r="23" spans="1:7" ht="18.75" customHeight="1" x14ac:dyDescent="0.15">
      <c r="A23" s="41">
        <f>IF(年間!P23="","",年間!P23)</f>
        <v>19</v>
      </c>
      <c r="B23" s="41" t="str">
        <f>IF(年間!Q23="","",年間!Q23)</f>
        <v>金</v>
      </c>
      <c r="C23" s="41" t="str">
        <f>IF(年間!S23="","",年間!S23)</f>
        <v/>
      </c>
      <c r="D23" s="42"/>
      <c r="E23" s="41" t="str">
        <f>IF(年間!T23="","",年間!T23)</f>
        <v/>
      </c>
      <c r="F23" s="48"/>
      <c r="G23" s="49"/>
    </row>
    <row r="24" spans="1:7" ht="18.75" customHeight="1" x14ac:dyDescent="0.15">
      <c r="A24" s="41">
        <f>IF(年間!P24="","",年間!P24)</f>
        <v>20</v>
      </c>
      <c r="B24" s="41" t="str">
        <f>IF(年間!Q24="","",年間!Q24)</f>
        <v>土</v>
      </c>
      <c r="C24" s="41" t="str">
        <f>IF(年間!S24="","",年間!S24)</f>
        <v/>
      </c>
      <c r="D24" s="42"/>
      <c r="E24" s="41" t="str">
        <f>IF(年間!T24="","",年間!T24)</f>
        <v/>
      </c>
      <c r="F24" s="48"/>
      <c r="G24" s="49"/>
    </row>
    <row r="25" spans="1:7" ht="18.75" customHeight="1" x14ac:dyDescent="0.15">
      <c r="A25" s="41">
        <f>IF(年間!P25="","",年間!P25)</f>
        <v>21</v>
      </c>
      <c r="B25" s="41" t="str">
        <f>IF(年間!Q25="","",年間!Q25)</f>
        <v>日</v>
      </c>
      <c r="C25" s="41" t="str">
        <f>IF(年間!S25="","",年間!S25)</f>
        <v/>
      </c>
      <c r="D25" s="42"/>
      <c r="E25" s="41" t="str">
        <f>IF(年間!T25="","",年間!T25)</f>
        <v/>
      </c>
      <c r="F25" s="48"/>
      <c r="G25" s="49"/>
    </row>
    <row r="26" spans="1:7" ht="18.75" customHeight="1" x14ac:dyDescent="0.15">
      <c r="A26" s="41">
        <f>IF(年間!P26="","",年間!P26)</f>
        <v>22</v>
      </c>
      <c r="B26" s="41" t="str">
        <f>IF(年間!Q26="","",年間!Q26)</f>
        <v>月</v>
      </c>
      <c r="C26" s="41" t="str">
        <f>IF(年間!S26="","",年間!S26)</f>
        <v/>
      </c>
      <c r="D26" s="42"/>
      <c r="E26" s="41" t="str">
        <f>IF(年間!T26="","",年間!T26)</f>
        <v/>
      </c>
      <c r="F26" s="48"/>
      <c r="G26" s="49"/>
    </row>
    <row r="27" spans="1:7" ht="18.75" customHeight="1" x14ac:dyDescent="0.15">
      <c r="A27" s="41">
        <f>IF(年間!P27="","",年間!P27)</f>
        <v>23</v>
      </c>
      <c r="B27" s="41" t="str">
        <f>IF(年間!Q27="","",年間!Q27)</f>
        <v>火</v>
      </c>
      <c r="C27" s="41" t="str">
        <f>IF(年間!S27="","",年間!S27)</f>
        <v/>
      </c>
      <c r="D27" s="42"/>
      <c r="E27" s="41" t="str">
        <f>IF(年間!T27="","",年間!T27)</f>
        <v/>
      </c>
      <c r="F27" s="48"/>
      <c r="G27" s="49"/>
    </row>
    <row r="28" spans="1:7" ht="18.75" customHeight="1" x14ac:dyDescent="0.15">
      <c r="A28" s="41">
        <f>IF(年間!P28="","",年間!P28)</f>
        <v>24</v>
      </c>
      <c r="B28" s="41" t="str">
        <f>IF(年間!Q28="","",年間!Q28)</f>
        <v>水</v>
      </c>
      <c r="C28" s="41" t="str">
        <f>IF(年間!S28="","",年間!S28)</f>
        <v/>
      </c>
      <c r="D28" s="42"/>
      <c r="E28" s="41" t="str">
        <f>IF(年間!T28="","",年間!T28)</f>
        <v/>
      </c>
      <c r="F28" s="48"/>
      <c r="G28" s="49"/>
    </row>
    <row r="29" spans="1:7" ht="18.75" customHeight="1" x14ac:dyDescent="0.15">
      <c r="A29" s="41">
        <f>IF(年間!P29="","",年間!P29)</f>
        <v>25</v>
      </c>
      <c r="B29" s="41" t="str">
        <f>IF(年間!Q29="","",年間!Q29)</f>
        <v>木</v>
      </c>
      <c r="C29" s="41" t="str">
        <f>IF(年間!S29="","",年間!S29)</f>
        <v/>
      </c>
      <c r="D29" s="42"/>
      <c r="E29" s="41" t="str">
        <f>IF(年間!T29="","",年間!T29)</f>
        <v/>
      </c>
      <c r="F29" s="48"/>
      <c r="G29" s="49"/>
    </row>
    <row r="30" spans="1:7" ht="18.75" customHeight="1" x14ac:dyDescent="0.15">
      <c r="A30" s="41">
        <f>IF(年間!P30="","",年間!P30)</f>
        <v>26</v>
      </c>
      <c r="B30" s="41" t="str">
        <f>IF(年間!Q30="","",年間!Q30)</f>
        <v>金</v>
      </c>
      <c r="C30" s="41" t="str">
        <f>IF(年間!S30="","",年間!S30)</f>
        <v/>
      </c>
      <c r="D30" s="42"/>
      <c r="E30" s="41" t="str">
        <f>IF(年間!T30="","",年間!T30)</f>
        <v/>
      </c>
      <c r="F30" s="48"/>
      <c r="G30" s="49"/>
    </row>
    <row r="31" spans="1:7" ht="18.75" customHeight="1" x14ac:dyDescent="0.15">
      <c r="A31" s="41">
        <f>IF(年間!P31="","",年間!P31)</f>
        <v>27</v>
      </c>
      <c r="B31" s="41" t="str">
        <f>IF(年間!Q31="","",年間!Q31)</f>
        <v>土</v>
      </c>
      <c r="C31" s="41" t="str">
        <f>IF(年間!S31="","",年間!S31)</f>
        <v/>
      </c>
      <c r="D31" s="42"/>
      <c r="E31" s="41" t="str">
        <f>IF(年間!T31="","",年間!T31)</f>
        <v/>
      </c>
      <c r="F31" s="48"/>
      <c r="G31" s="49"/>
    </row>
    <row r="32" spans="1:7" ht="18.75" customHeight="1" x14ac:dyDescent="0.15">
      <c r="A32" s="41">
        <f>IF(年間!P32="","",年間!P32)</f>
        <v>28</v>
      </c>
      <c r="B32" s="41" t="str">
        <f>IF(年間!Q32="","",年間!Q32)</f>
        <v>日</v>
      </c>
      <c r="C32" s="41" t="str">
        <f>IF(年間!S32="","",年間!S32)</f>
        <v/>
      </c>
      <c r="D32" s="42"/>
      <c r="E32" s="41" t="str">
        <f>IF(年間!T32="","",年間!T32)</f>
        <v/>
      </c>
      <c r="F32" s="48"/>
      <c r="G32" s="49"/>
    </row>
    <row r="33" spans="1:7" ht="18.75" customHeight="1" x14ac:dyDescent="0.15">
      <c r="A33" s="41">
        <f>IF(年間!P33="","",年間!P33)</f>
        <v>29</v>
      </c>
      <c r="B33" s="41" t="str">
        <f>IF(年間!Q33="","",年間!Q33)</f>
        <v>月</v>
      </c>
      <c r="C33" s="41" t="str">
        <f>IF(年間!S33="","",年間!S33)</f>
        <v/>
      </c>
      <c r="D33" s="42"/>
      <c r="E33" s="41" t="str">
        <f>IF(年間!T33="","",年間!T33)</f>
        <v/>
      </c>
      <c r="F33" s="48"/>
      <c r="G33" s="49"/>
    </row>
    <row r="34" spans="1:7" ht="18.75" customHeight="1" x14ac:dyDescent="0.15">
      <c r="A34" s="41">
        <f>IF(年間!P34="","",年間!P34)</f>
        <v>30</v>
      </c>
      <c r="B34" s="41" t="str">
        <f>IF(年間!Q34="","",年間!Q34)</f>
        <v>火</v>
      </c>
      <c r="C34" s="41" t="str">
        <f>IF(年間!S34="","",年間!S34)</f>
        <v/>
      </c>
      <c r="D34" s="42"/>
      <c r="E34" s="41" t="str">
        <f>IF(年間!T34="","",年間!T34)</f>
        <v/>
      </c>
      <c r="F34" s="48"/>
      <c r="G34" s="49"/>
    </row>
    <row r="35" spans="1:7" ht="18.75" customHeight="1" x14ac:dyDescent="0.15">
      <c r="A35" s="41">
        <f>IF(年間!P35="","",年間!P35)</f>
        <v>31</v>
      </c>
      <c r="B35" s="41" t="str">
        <f>IF(年間!Q35="","",年間!Q35)</f>
        <v>水</v>
      </c>
      <c r="C35" s="41" t="str">
        <f>IF(年間!S35="","",年間!S35)</f>
        <v/>
      </c>
      <c r="D35" s="42"/>
      <c r="E35" s="41" t="str">
        <f>IF(年間!T35="","",年間!T35)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43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41" t="s">
        <v>15</v>
      </c>
      <c r="C40" s="41" t="s">
        <v>54</v>
      </c>
      <c r="D40" s="58" t="s">
        <v>55</v>
      </c>
      <c r="E40" s="58"/>
    </row>
    <row r="41" spans="1:7" ht="12" customHeight="1" x14ac:dyDescent="0.15">
      <c r="A41" s="58"/>
      <c r="B41" s="44" t="s">
        <v>16</v>
      </c>
      <c r="C41" s="41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44" t="s">
        <v>19</v>
      </c>
      <c r="C42" s="41" t="s">
        <v>49</v>
      </c>
      <c r="D42" s="58" t="s">
        <v>53</v>
      </c>
      <c r="E42" s="58"/>
    </row>
    <row r="43" spans="1:7" ht="12" customHeight="1" x14ac:dyDescent="0.15">
      <c r="A43" s="58"/>
      <c r="B43" s="44" t="s">
        <v>51</v>
      </c>
      <c r="C43" s="41" t="s">
        <v>49</v>
      </c>
      <c r="D43" s="58" t="s">
        <v>112</v>
      </c>
      <c r="E43" s="58"/>
    </row>
    <row r="44" spans="1:7" ht="12" customHeight="1" x14ac:dyDescent="0.15">
      <c r="A44" s="58"/>
      <c r="B44" s="44" t="s">
        <v>52</v>
      </c>
      <c r="C44" s="41" t="s">
        <v>50</v>
      </c>
      <c r="D44" s="58" t="s">
        <v>20</v>
      </c>
      <c r="E44" s="58"/>
    </row>
  </sheetData>
  <mergeCells count="13">
    <mergeCell ref="A37:B37"/>
    <mergeCell ref="A3:A4"/>
    <mergeCell ref="B3:B4"/>
    <mergeCell ref="C3:E3"/>
    <mergeCell ref="F3:G3"/>
    <mergeCell ref="A36:B36"/>
    <mergeCell ref="A40:A41"/>
    <mergeCell ref="D40:E40"/>
    <mergeCell ref="D41:E41"/>
    <mergeCell ref="A42:A44"/>
    <mergeCell ref="D42:E42"/>
    <mergeCell ref="D43:E43"/>
    <mergeCell ref="D44:E44"/>
  </mergeCells>
  <phoneticPr fontId="1"/>
  <conditionalFormatting sqref="A5:B35">
    <cfRule type="cellIs" dxfId="8" priority="1" operator="between">
      <formula>"土"</formula>
      <formula>"日"</formula>
    </cfRule>
  </conditionalFormatting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J15" sqref="J15"/>
    </sheetView>
  </sheetViews>
  <sheetFormatPr defaultRowHeight="13.5" x14ac:dyDescent="0.15"/>
  <cols>
    <col min="1" max="2" width="8.5" customWidth="1"/>
    <col min="3" max="4" width="11.125" customWidth="1"/>
    <col min="5" max="5" width="20.625" customWidth="1"/>
    <col min="6" max="6" width="10.5" customWidth="1"/>
    <col min="7" max="7" width="17.25" customWidth="1"/>
  </cols>
  <sheetData>
    <row r="1" spans="1:7" ht="24" customHeight="1" x14ac:dyDescent="0.15"/>
    <row r="2" spans="1:7" ht="22.5" customHeight="1" x14ac:dyDescent="0.15">
      <c r="A2" s="45" t="s">
        <v>72</v>
      </c>
      <c r="B2" s="10"/>
      <c r="C2" s="10"/>
      <c r="D2" s="46" t="s">
        <v>77</v>
      </c>
      <c r="E2" t="s">
        <v>73</v>
      </c>
      <c r="G2" s="10"/>
    </row>
    <row r="3" spans="1:7" ht="21.95" customHeight="1" x14ac:dyDescent="0.15">
      <c r="A3" s="58" t="s">
        <v>1</v>
      </c>
      <c r="B3" s="58" t="s">
        <v>2</v>
      </c>
      <c r="C3" s="58" t="s">
        <v>12</v>
      </c>
      <c r="D3" s="58"/>
      <c r="E3" s="90"/>
      <c r="F3" s="87" t="s">
        <v>21</v>
      </c>
      <c r="G3" s="88"/>
    </row>
    <row r="4" spans="1:7" ht="21.95" customHeight="1" x14ac:dyDescent="0.15">
      <c r="A4" s="58"/>
      <c r="B4" s="58"/>
      <c r="C4" s="41" t="s">
        <v>10</v>
      </c>
      <c r="D4" s="42" t="s">
        <v>13</v>
      </c>
      <c r="E4" s="43" t="s">
        <v>68</v>
      </c>
      <c r="F4" s="48" t="s">
        <v>10</v>
      </c>
      <c r="G4" s="42" t="s">
        <v>11</v>
      </c>
    </row>
    <row r="5" spans="1:7" ht="18.75" customHeight="1" x14ac:dyDescent="0.15">
      <c r="A5" s="41">
        <f>IF(年間!U5="","",年間!U5)</f>
        <v>1</v>
      </c>
      <c r="B5" s="41" t="str">
        <f>IF(年間!V5="","",年間!V5)</f>
        <v>木</v>
      </c>
      <c r="C5" s="41" t="str">
        <f>IF(年間!X5="","",年間!X5)</f>
        <v/>
      </c>
      <c r="D5" s="47"/>
      <c r="E5" s="41" t="str">
        <f>IF(年間!Y5="","",年間!Y5)</f>
        <v/>
      </c>
      <c r="F5" s="48"/>
      <c r="G5" s="49"/>
    </row>
    <row r="6" spans="1:7" ht="18.75" customHeight="1" x14ac:dyDescent="0.15">
      <c r="A6" s="41">
        <f>IF(年間!U6="","",年間!U6)</f>
        <v>2</v>
      </c>
      <c r="B6" s="41" t="str">
        <f>IF(年間!V6="","",年間!V6)</f>
        <v>金</v>
      </c>
      <c r="C6" s="41" t="str">
        <f>IF(年間!X6="","",年間!X6)</f>
        <v/>
      </c>
      <c r="D6" s="42"/>
      <c r="E6" s="41" t="str">
        <f>IF(年間!Y6="","",年間!Y6)</f>
        <v/>
      </c>
      <c r="F6" s="48"/>
      <c r="G6" s="49"/>
    </row>
    <row r="7" spans="1:7" ht="18.75" customHeight="1" x14ac:dyDescent="0.15">
      <c r="A7" s="41">
        <f>IF(年間!U7="","",年間!U7)</f>
        <v>3</v>
      </c>
      <c r="B7" s="41" t="str">
        <f>IF(年間!V7="","",年間!V7)</f>
        <v>土</v>
      </c>
      <c r="C7" s="41" t="str">
        <f>IF(年間!X7="","",年間!X7)</f>
        <v/>
      </c>
      <c r="D7" s="42"/>
      <c r="E7" s="41" t="str">
        <f>IF(年間!Y7="","",年間!Y7)</f>
        <v/>
      </c>
      <c r="F7" s="48"/>
      <c r="G7" s="49"/>
    </row>
    <row r="8" spans="1:7" ht="18.75" customHeight="1" x14ac:dyDescent="0.15">
      <c r="A8" s="41">
        <f>IF(年間!U8="","",年間!U8)</f>
        <v>4</v>
      </c>
      <c r="B8" s="41" t="str">
        <f>IF(年間!V8="","",年間!V8)</f>
        <v>日</v>
      </c>
      <c r="C8" s="41" t="str">
        <f>IF(年間!X8="","",年間!X8)</f>
        <v/>
      </c>
      <c r="D8" s="42"/>
      <c r="E8" s="41" t="str">
        <f>IF(年間!Y8="","",年間!Y8)</f>
        <v/>
      </c>
      <c r="F8" s="48"/>
      <c r="G8" s="49"/>
    </row>
    <row r="9" spans="1:7" ht="18.75" customHeight="1" x14ac:dyDescent="0.15">
      <c r="A9" s="41">
        <f>IF(年間!U9="","",年間!U9)</f>
        <v>5</v>
      </c>
      <c r="B9" s="41" t="str">
        <f>IF(年間!V9="","",年間!V9)</f>
        <v>月</v>
      </c>
      <c r="C9" s="41" t="str">
        <f>IF(年間!X9="","",年間!X9)</f>
        <v/>
      </c>
      <c r="D9" s="42"/>
      <c r="E9" s="41" t="str">
        <f>IF(年間!Y9="","",年間!Y9)</f>
        <v/>
      </c>
      <c r="F9" s="48"/>
      <c r="G9" s="49"/>
    </row>
    <row r="10" spans="1:7" ht="18.75" customHeight="1" x14ac:dyDescent="0.15">
      <c r="A10" s="41">
        <f>IF(年間!U10="","",年間!U10)</f>
        <v>6</v>
      </c>
      <c r="B10" s="41" t="str">
        <f>IF(年間!V10="","",年間!V10)</f>
        <v>火</v>
      </c>
      <c r="C10" s="41" t="str">
        <f>IF(年間!X10="","",年間!X10)</f>
        <v/>
      </c>
      <c r="D10" s="42"/>
      <c r="E10" s="41" t="str">
        <f>IF(年間!Y10="","",年間!Y10)</f>
        <v/>
      </c>
      <c r="F10" s="48"/>
      <c r="G10" s="49"/>
    </row>
    <row r="11" spans="1:7" ht="18.75" customHeight="1" x14ac:dyDescent="0.15">
      <c r="A11" s="41">
        <f>IF(年間!U11="","",年間!U11)</f>
        <v>7</v>
      </c>
      <c r="B11" s="41" t="str">
        <f>IF(年間!V11="","",年間!V11)</f>
        <v>水</v>
      </c>
      <c r="C11" s="41" t="str">
        <f>IF(年間!X11="","",年間!X11)</f>
        <v/>
      </c>
      <c r="D11" s="42"/>
      <c r="E11" s="41" t="str">
        <f>IF(年間!Y11="","",年間!Y11)</f>
        <v/>
      </c>
      <c r="F11" s="48"/>
      <c r="G11" s="49"/>
    </row>
    <row r="12" spans="1:7" ht="18.75" customHeight="1" x14ac:dyDescent="0.15">
      <c r="A12" s="41">
        <f>IF(年間!U12="","",年間!U12)</f>
        <v>8</v>
      </c>
      <c r="B12" s="41" t="str">
        <f>IF(年間!V12="","",年間!V12)</f>
        <v>木</v>
      </c>
      <c r="C12" s="41" t="str">
        <f>IF(年間!X12="","",年間!X12)</f>
        <v/>
      </c>
      <c r="D12" s="42"/>
      <c r="E12" s="41" t="str">
        <f>IF(年間!Y12="","",年間!Y12)</f>
        <v/>
      </c>
      <c r="F12" s="48"/>
      <c r="G12" s="49"/>
    </row>
    <row r="13" spans="1:7" ht="18.75" customHeight="1" x14ac:dyDescent="0.15">
      <c r="A13" s="41">
        <f>IF(年間!U13="","",年間!U13)</f>
        <v>9</v>
      </c>
      <c r="B13" s="41" t="str">
        <f>IF(年間!V13="","",年間!V13)</f>
        <v>金</v>
      </c>
      <c r="C13" s="41" t="str">
        <f>IF(年間!X13="","",年間!X13)</f>
        <v/>
      </c>
      <c r="D13" s="42"/>
      <c r="E13" s="41" t="str">
        <f>IF(年間!Y13="","",年間!Y13)</f>
        <v/>
      </c>
      <c r="F13" s="48"/>
      <c r="G13" s="49"/>
    </row>
    <row r="14" spans="1:7" ht="18.75" customHeight="1" x14ac:dyDescent="0.15">
      <c r="A14" s="41">
        <f>IF(年間!U14="","",年間!U14)</f>
        <v>10</v>
      </c>
      <c r="B14" s="41" t="str">
        <f>IF(年間!V14="","",年間!V14)</f>
        <v>土</v>
      </c>
      <c r="C14" s="41" t="str">
        <f>IF(年間!X14="","",年間!X14)</f>
        <v/>
      </c>
      <c r="D14" s="42"/>
      <c r="E14" s="41" t="str">
        <f>IF(年間!Y14="","",年間!Y14)</f>
        <v/>
      </c>
      <c r="F14" s="48"/>
      <c r="G14" s="50"/>
    </row>
    <row r="15" spans="1:7" ht="18.75" customHeight="1" x14ac:dyDescent="0.15">
      <c r="A15" s="41">
        <f>IF(年間!U15="","",年間!U15)</f>
        <v>11</v>
      </c>
      <c r="B15" s="41" t="str">
        <f>IF(年間!V15="","",年間!V15)</f>
        <v>日</v>
      </c>
      <c r="C15" s="41" t="str">
        <f>IF(年間!X15="","",年間!X15)</f>
        <v/>
      </c>
      <c r="D15" s="42"/>
      <c r="E15" s="41" t="str">
        <f>IF(年間!Y15="","",年間!Y15)</f>
        <v/>
      </c>
      <c r="F15" s="48"/>
      <c r="G15" s="49"/>
    </row>
    <row r="16" spans="1:7" ht="18.75" customHeight="1" x14ac:dyDescent="0.15">
      <c r="A16" s="41">
        <f>IF(年間!U16="","",年間!U16)</f>
        <v>12</v>
      </c>
      <c r="B16" s="41" t="str">
        <f>IF(年間!V16="","",年間!V16)</f>
        <v>月</v>
      </c>
      <c r="C16" s="41" t="str">
        <f>IF(年間!X16="","",年間!X16)</f>
        <v/>
      </c>
      <c r="D16" s="42"/>
      <c r="E16" s="41" t="str">
        <f>IF(年間!Y16="","",年間!Y16)</f>
        <v/>
      </c>
      <c r="F16" s="48"/>
      <c r="G16" s="49"/>
    </row>
    <row r="17" spans="1:7" ht="18.75" customHeight="1" x14ac:dyDescent="0.15">
      <c r="A17" s="41">
        <f>IF(年間!U17="","",年間!U17)</f>
        <v>13</v>
      </c>
      <c r="B17" s="41" t="str">
        <f>IF(年間!V17="","",年間!V17)</f>
        <v>火</v>
      </c>
      <c r="C17" s="41" t="str">
        <f>IF(年間!X17="","",年間!X17)</f>
        <v/>
      </c>
      <c r="D17" s="42"/>
      <c r="E17" s="41" t="str">
        <f>IF(年間!Y17="","",年間!Y17)</f>
        <v/>
      </c>
      <c r="F17" s="48"/>
      <c r="G17" s="49"/>
    </row>
    <row r="18" spans="1:7" ht="18.75" customHeight="1" x14ac:dyDescent="0.15">
      <c r="A18" s="41">
        <f>IF(年間!U18="","",年間!U18)</f>
        <v>14</v>
      </c>
      <c r="B18" s="41" t="str">
        <f>IF(年間!V18="","",年間!V18)</f>
        <v>水</v>
      </c>
      <c r="C18" s="41" t="str">
        <f>IF(年間!X18="","",年間!X18)</f>
        <v/>
      </c>
      <c r="D18" s="42"/>
      <c r="E18" s="41" t="str">
        <f>IF(年間!Y18="","",年間!Y18)</f>
        <v/>
      </c>
      <c r="F18" s="48"/>
      <c r="G18" s="49"/>
    </row>
    <row r="19" spans="1:7" ht="18.75" customHeight="1" x14ac:dyDescent="0.15">
      <c r="A19" s="41">
        <f>IF(年間!U19="","",年間!U19)</f>
        <v>15</v>
      </c>
      <c r="B19" s="41" t="str">
        <f>IF(年間!V19="","",年間!V19)</f>
        <v>木</v>
      </c>
      <c r="C19" s="41" t="str">
        <f>IF(年間!X19="","",年間!X19)</f>
        <v/>
      </c>
      <c r="D19" s="42"/>
      <c r="E19" s="41" t="str">
        <f>IF(年間!Y19="","",年間!Y19)</f>
        <v/>
      </c>
      <c r="F19" s="48"/>
      <c r="G19" s="49"/>
    </row>
    <row r="20" spans="1:7" ht="18.75" customHeight="1" x14ac:dyDescent="0.15">
      <c r="A20" s="41">
        <f>IF(年間!U20="","",年間!U20)</f>
        <v>16</v>
      </c>
      <c r="B20" s="41" t="str">
        <f>IF(年間!V20="","",年間!V20)</f>
        <v>金</v>
      </c>
      <c r="C20" s="41" t="str">
        <f>IF(年間!X20="","",年間!X20)</f>
        <v/>
      </c>
      <c r="D20" s="42"/>
      <c r="E20" s="41" t="str">
        <f>IF(年間!Y20="","",年間!Y20)</f>
        <v/>
      </c>
      <c r="F20" s="48"/>
      <c r="G20" s="49"/>
    </row>
    <row r="21" spans="1:7" ht="18.75" customHeight="1" x14ac:dyDescent="0.15">
      <c r="A21" s="41">
        <f>IF(年間!U21="","",年間!U21)</f>
        <v>17</v>
      </c>
      <c r="B21" s="41" t="str">
        <f>IF(年間!V21="","",年間!V21)</f>
        <v>土</v>
      </c>
      <c r="C21" s="41" t="str">
        <f>IF(年間!X21="","",年間!X21)</f>
        <v/>
      </c>
      <c r="D21" s="42"/>
      <c r="E21" s="41" t="str">
        <f>IF(年間!Y21="","",年間!Y21)</f>
        <v/>
      </c>
      <c r="F21" s="48"/>
      <c r="G21" s="50"/>
    </row>
    <row r="22" spans="1:7" ht="18.75" customHeight="1" x14ac:dyDescent="0.15">
      <c r="A22" s="41">
        <f>IF(年間!U22="","",年間!U22)</f>
        <v>18</v>
      </c>
      <c r="B22" s="41" t="str">
        <f>IF(年間!V22="","",年間!V22)</f>
        <v>日</v>
      </c>
      <c r="C22" s="41" t="str">
        <f>IF(年間!X22="","",年間!X22)</f>
        <v/>
      </c>
      <c r="D22" s="42"/>
      <c r="E22" s="41" t="str">
        <f>IF(年間!Y22="","",年間!Y22)</f>
        <v/>
      </c>
      <c r="F22" s="48"/>
      <c r="G22" s="49"/>
    </row>
    <row r="23" spans="1:7" ht="18.75" customHeight="1" x14ac:dyDescent="0.15">
      <c r="A23" s="41">
        <f>IF(年間!U23="","",年間!U23)</f>
        <v>19</v>
      </c>
      <c r="B23" s="41" t="str">
        <f>IF(年間!V23="","",年間!V23)</f>
        <v>月</v>
      </c>
      <c r="C23" s="41" t="str">
        <f>IF(年間!X23="","",年間!X23)</f>
        <v/>
      </c>
      <c r="D23" s="42"/>
      <c r="E23" s="41" t="str">
        <f>IF(年間!Y23="","",年間!Y23)</f>
        <v/>
      </c>
      <c r="F23" s="48"/>
      <c r="G23" s="49"/>
    </row>
    <row r="24" spans="1:7" ht="18.75" customHeight="1" x14ac:dyDescent="0.15">
      <c r="A24" s="41">
        <f>IF(年間!U24="","",年間!U24)</f>
        <v>20</v>
      </c>
      <c r="B24" s="41" t="str">
        <f>IF(年間!V24="","",年間!V24)</f>
        <v>火</v>
      </c>
      <c r="C24" s="41" t="str">
        <f>IF(年間!X24="","",年間!X24)</f>
        <v/>
      </c>
      <c r="D24" s="42"/>
      <c r="E24" s="41" t="str">
        <f>IF(年間!Y24="","",年間!Y24)</f>
        <v/>
      </c>
      <c r="F24" s="48"/>
      <c r="G24" s="49"/>
    </row>
    <row r="25" spans="1:7" ht="18.75" customHeight="1" x14ac:dyDescent="0.15">
      <c r="A25" s="41">
        <f>IF(年間!U25="","",年間!U25)</f>
        <v>21</v>
      </c>
      <c r="B25" s="41" t="str">
        <f>IF(年間!V25="","",年間!V25)</f>
        <v>水</v>
      </c>
      <c r="C25" s="41" t="str">
        <f>IF(年間!X25="","",年間!X25)</f>
        <v/>
      </c>
      <c r="D25" s="42"/>
      <c r="E25" s="41" t="str">
        <f>IF(年間!Y25="","",年間!Y25)</f>
        <v/>
      </c>
      <c r="F25" s="48"/>
      <c r="G25" s="49"/>
    </row>
    <row r="26" spans="1:7" ht="18.75" customHeight="1" x14ac:dyDescent="0.15">
      <c r="A26" s="41">
        <f>IF(年間!U26="","",年間!U26)</f>
        <v>22</v>
      </c>
      <c r="B26" s="41" t="str">
        <f>IF(年間!V26="","",年間!V26)</f>
        <v>木</v>
      </c>
      <c r="C26" s="41" t="str">
        <f>IF(年間!X26="","",年間!X26)</f>
        <v/>
      </c>
      <c r="D26" s="42"/>
      <c r="E26" s="41" t="str">
        <f>IF(年間!Y26="","",年間!Y26)</f>
        <v/>
      </c>
      <c r="F26" s="48"/>
      <c r="G26" s="49"/>
    </row>
    <row r="27" spans="1:7" ht="18.75" customHeight="1" x14ac:dyDescent="0.15">
      <c r="A27" s="41">
        <f>IF(年間!U27="","",年間!U27)</f>
        <v>23</v>
      </c>
      <c r="B27" s="41" t="str">
        <f>IF(年間!V27="","",年間!V27)</f>
        <v>金</v>
      </c>
      <c r="C27" s="41" t="str">
        <f>IF(年間!X27="","",年間!X27)</f>
        <v/>
      </c>
      <c r="D27" s="42"/>
      <c r="E27" s="41" t="str">
        <f>IF(年間!Y27="","",年間!Y27)</f>
        <v/>
      </c>
      <c r="F27" s="48"/>
      <c r="G27" s="49"/>
    </row>
    <row r="28" spans="1:7" ht="18.75" customHeight="1" x14ac:dyDescent="0.15">
      <c r="A28" s="41">
        <f>IF(年間!U28="","",年間!U28)</f>
        <v>24</v>
      </c>
      <c r="B28" s="41" t="str">
        <f>IF(年間!V28="","",年間!V28)</f>
        <v>土</v>
      </c>
      <c r="C28" s="41" t="str">
        <f>IF(年間!X28="","",年間!X28)</f>
        <v/>
      </c>
      <c r="D28" s="42"/>
      <c r="E28" s="41" t="str">
        <f>IF(年間!Y28="","",年間!Y28)</f>
        <v/>
      </c>
      <c r="F28" s="48"/>
      <c r="G28" s="49"/>
    </row>
    <row r="29" spans="1:7" ht="18.75" customHeight="1" x14ac:dyDescent="0.15">
      <c r="A29" s="41">
        <f>IF(年間!U29="","",年間!U29)</f>
        <v>25</v>
      </c>
      <c r="B29" s="41" t="str">
        <f>IF(年間!V29="","",年間!V29)</f>
        <v>日</v>
      </c>
      <c r="C29" s="41" t="str">
        <f>IF(年間!X29="","",年間!X29)</f>
        <v/>
      </c>
      <c r="D29" s="42"/>
      <c r="E29" s="41" t="str">
        <f>IF(年間!Y29="","",年間!Y29)</f>
        <v/>
      </c>
      <c r="F29" s="48"/>
      <c r="G29" s="49"/>
    </row>
    <row r="30" spans="1:7" ht="18.75" customHeight="1" x14ac:dyDescent="0.15">
      <c r="A30" s="41">
        <f>IF(年間!U30="","",年間!U30)</f>
        <v>26</v>
      </c>
      <c r="B30" s="41" t="str">
        <f>IF(年間!V30="","",年間!V30)</f>
        <v>月</v>
      </c>
      <c r="C30" s="41" t="str">
        <f>IF(年間!X30="","",年間!X30)</f>
        <v/>
      </c>
      <c r="D30" s="42"/>
      <c r="E30" s="41" t="str">
        <f>IF(年間!Y30="","",年間!Y30)</f>
        <v/>
      </c>
      <c r="F30" s="48"/>
      <c r="G30" s="49"/>
    </row>
    <row r="31" spans="1:7" ht="18.75" customHeight="1" x14ac:dyDescent="0.15">
      <c r="A31" s="41">
        <f>IF(年間!U31="","",年間!U31)</f>
        <v>27</v>
      </c>
      <c r="B31" s="41" t="str">
        <f>IF(年間!V31="","",年間!V31)</f>
        <v>火</v>
      </c>
      <c r="C31" s="41" t="str">
        <f>IF(年間!X31="","",年間!X31)</f>
        <v/>
      </c>
      <c r="D31" s="42"/>
      <c r="E31" s="41" t="str">
        <f>IF(年間!Y31="","",年間!Y31)</f>
        <v/>
      </c>
      <c r="F31" s="48"/>
      <c r="G31" s="49"/>
    </row>
    <row r="32" spans="1:7" ht="18.75" customHeight="1" x14ac:dyDescent="0.15">
      <c r="A32" s="41">
        <f>IF(年間!U32="","",年間!U32)</f>
        <v>28</v>
      </c>
      <c r="B32" s="41" t="str">
        <f>IF(年間!V32="","",年間!V32)</f>
        <v>水</v>
      </c>
      <c r="C32" s="41" t="str">
        <f>IF(年間!X32="","",年間!X32)</f>
        <v/>
      </c>
      <c r="D32" s="42"/>
      <c r="E32" s="41" t="str">
        <f>IF(年間!Y32="","",年間!Y32)</f>
        <v/>
      </c>
      <c r="F32" s="48"/>
      <c r="G32" s="49"/>
    </row>
    <row r="33" spans="1:7" ht="18.75" customHeight="1" x14ac:dyDescent="0.15">
      <c r="A33" s="41">
        <f>IF(年間!U33="","",年間!U33)</f>
        <v>29</v>
      </c>
      <c r="B33" s="41" t="str">
        <f>IF(年間!V33="","",年間!V33)</f>
        <v>木</v>
      </c>
      <c r="C33" s="41" t="str">
        <f>IF(年間!X33="","",年間!X33)</f>
        <v/>
      </c>
      <c r="D33" s="42"/>
      <c r="E33" s="41" t="str">
        <f>IF(年間!Y33="","",年間!Y33)</f>
        <v/>
      </c>
      <c r="F33" s="48"/>
      <c r="G33" s="49"/>
    </row>
    <row r="34" spans="1:7" ht="18.75" customHeight="1" x14ac:dyDescent="0.15">
      <c r="A34" s="41">
        <f>IF(年間!U34="","",年間!U34)</f>
        <v>30</v>
      </c>
      <c r="B34" s="41" t="str">
        <f>IF(年間!V34="","",年間!V34)</f>
        <v>金</v>
      </c>
      <c r="C34" s="41" t="str">
        <f>IF(年間!X34="","",年間!X34)</f>
        <v/>
      </c>
      <c r="D34" s="42"/>
      <c r="E34" s="41" t="str">
        <f>IF(年間!Y34="","",年間!Y34)</f>
        <v/>
      </c>
      <c r="F34" s="48"/>
      <c r="G34" s="49"/>
    </row>
    <row r="35" spans="1:7" ht="18.75" customHeight="1" x14ac:dyDescent="0.15">
      <c r="A35" s="41">
        <f>IF(年間!U35="","",年間!U35)</f>
        <v>31</v>
      </c>
      <c r="B35" s="41" t="str">
        <f>IF(年間!V35="","",年間!V35)</f>
        <v>土</v>
      </c>
      <c r="C35" s="41" t="str">
        <f>IF(年間!X35="","",年間!X35)</f>
        <v/>
      </c>
      <c r="D35" s="42"/>
      <c r="E35" s="41" t="str">
        <f>IF(年間!Y35="","",年間!Y35)</f>
        <v/>
      </c>
      <c r="F35" s="48"/>
      <c r="G35" s="49"/>
    </row>
    <row r="36" spans="1:7" ht="18.75" customHeight="1" x14ac:dyDescent="0.15">
      <c r="A36" s="58" t="s">
        <v>46</v>
      </c>
      <c r="B36" s="58"/>
      <c r="C36" s="29">
        <f>COUNTIF(C5:C35,"○")</f>
        <v>0</v>
      </c>
      <c r="D36" s="9"/>
      <c r="E36" s="43" t="s">
        <v>46</v>
      </c>
      <c r="F36" s="30">
        <f>COUNTIF(F5:F35,"○")</f>
        <v>0</v>
      </c>
      <c r="G36" s="22"/>
    </row>
    <row r="37" spans="1:7" ht="18.75" customHeight="1" x14ac:dyDescent="0.15">
      <c r="A37" s="89" t="s">
        <v>47</v>
      </c>
      <c r="B37" s="89"/>
      <c r="C37" s="29">
        <f>COUNTIF(C5:C35,"◎")</f>
        <v>0</v>
      </c>
      <c r="D37" s="9"/>
      <c r="E37" s="31" t="s">
        <v>47</v>
      </c>
      <c r="F37" s="30">
        <f>COUNTIF(F5:F35,"◎")</f>
        <v>0</v>
      </c>
      <c r="G37" s="22"/>
    </row>
    <row r="38" spans="1:7" ht="14.25" customHeight="1" x14ac:dyDescent="0.15">
      <c r="A38" s="23"/>
      <c r="B38" s="23"/>
      <c r="C38" s="24"/>
      <c r="D38" s="9"/>
      <c r="E38" s="23"/>
      <c r="F38" s="24"/>
      <c r="G38" s="22"/>
    </row>
    <row r="39" spans="1:7" ht="18.75" customHeight="1" x14ac:dyDescent="0.15">
      <c r="A39" t="s">
        <v>66</v>
      </c>
      <c r="B39" s="9"/>
      <c r="C39" s="9"/>
    </row>
    <row r="40" spans="1:7" ht="12" customHeight="1" x14ac:dyDescent="0.15">
      <c r="A40" s="58" t="s">
        <v>14</v>
      </c>
      <c r="B40" s="41" t="s">
        <v>15</v>
      </c>
      <c r="C40" s="41" t="s">
        <v>54</v>
      </c>
      <c r="D40" s="58" t="s">
        <v>55</v>
      </c>
      <c r="E40" s="58"/>
    </row>
    <row r="41" spans="1:7" ht="12" customHeight="1" x14ac:dyDescent="0.15">
      <c r="A41" s="58"/>
      <c r="B41" s="44" t="s">
        <v>16</v>
      </c>
      <c r="C41" s="41" t="s">
        <v>48</v>
      </c>
      <c r="D41" s="58" t="s">
        <v>17</v>
      </c>
      <c r="E41" s="58"/>
    </row>
    <row r="42" spans="1:7" ht="12" customHeight="1" x14ac:dyDescent="0.15">
      <c r="A42" s="58" t="s">
        <v>18</v>
      </c>
      <c r="B42" s="44" t="s">
        <v>19</v>
      </c>
      <c r="C42" s="41" t="s">
        <v>49</v>
      </c>
      <c r="D42" s="58" t="s">
        <v>53</v>
      </c>
      <c r="E42" s="58"/>
    </row>
    <row r="43" spans="1:7" ht="12" customHeight="1" x14ac:dyDescent="0.15">
      <c r="A43" s="58"/>
      <c r="B43" s="44" t="s">
        <v>51</v>
      </c>
      <c r="C43" s="41" t="s">
        <v>49</v>
      </c>
      <c r="D43" s="58" t="s">
        <v>112</v>
      </c>
      <c r="E43" s="58"/>
    </row>
    <row r="44" spans="1:7" ht="12" customHeight="1" x14ac:dyDescent="0.15">
      <c r="A44" s="58"/>
      <c r="B44" s="44" t="s">
        <v>52</v>
      </c>
      <c r="C44" s="41" t="s">
        <v>50</v>
      </c>
      <c r="D44" s="58" t="s">
        <v>20</v>
      </c>
      <c r="E44" s="58"/>
    </row>
  </sheetData>
  <mergeCells count="13">
    <mergeCell ref="A37:B37"/>
    <mergeCell ref="A3:A4"/>
    <mergeCell ref="B3:B4"/>
    <mergeCell ref="C3:E3"/>
    <mergeCell ref="F3:G3"/>
    <mergeCell ref="A36:B36"/>
    <mergeCell ref="A40:A41"/>
    <mergeCell ref="D40:E40"/>
    <mergeCell ref="D41:E41"/>
    <mergeCell ref="A42:A44"/>
    <mergeCell ref="D42:E42"/>
    <mergeCell ref="D43:E43"/>
    <mergeCell ref="D44:E44"/>
  </mergeCells>
  <phoneticPr fontId="1"/>
  <conditionalFormatting sqref="A5:B35">
    <cfRule type="cellIs" dxfId="7" priority="1" operator="between">
      <formula>"土"</formula>
      <formula>"日"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表紙</vt:lpstr>
      <vt:lpstr>方針</vt:lpstr>
      <vt:lpstr>年間計画と月間計画実績の入力について</vt:lpstr>
      <vt:lpstr>年間</vt:lpstr>
      <vt:lpstr>４月</vt:lpstr>
      <vt:lpstr>５月</vt:lpstr>
      <vt:lpstr>６月</vt:lpstr>
      <vt:lpstr>７月</vt:lpstr>
      <vt:lpstr>８月</vt:lpstr>
      <vt:lpstr>９月</vt:lpstr>
      <vt:lpstr>10月</vt:lpstr>
      <vt:lpstr>11月 </vt:lpstr>
      <vt:lpstr>12月</vt:lpstr>
      <vt:lpstr>１月 </vt:lpstr>
      <vt:lpstr>２月</vt:lpstr>
      <vt:lpstr>３月 </vt:lpstr>
      <vt:lpstr>'10月'!Print_Area</vt:lpstr>
      <vt:lpstr>'11月 '!Print_Area</vt:lpstr>
      <vt:lpstr>'12月'!Print_Area</vt:lpstr>
      <vt:lpstr>'１月 '!Print_Area</vt:lpstr>
      <vt:lpstr>'２月'!Print_Area</vt:lpstr>
      <vt:lpstr>'３月 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年間!Print_Area</vt:lpstr>
      <vt:lpstr>年間計画と月間計画実績の入力について!Print_Area</vt:lpstr>
      <vt:lpstr>表紙!Print_Area</vt:lpstr>
      <vt:lpstr>方針!Print_Area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2019-02-18T03:39:37Z</dcterms:modified>
</cp:coreProperties>
</file>