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405" windowHeight="9225" activeTab="0"/>
  </bookViews>
  <sheets>
    <sheet name="ci_43" sheetId="1" r:id="rId1"/>
  </sheets>
  <definedNames>
    <definedName name="_xlnm.Print_Area" localSheetId="0">'ci_43'!$A$1:$M$28</definedName>
  </definedNames>
  <calcPr fullCalcOnLoad="1"/>
</workbook>
</file>

<file path=xl/sharedStrings.xml><?xml version="1.0" encoding="utf-8"?>
<sst xmlns="http://schemas.openxmlformats.org/spreadsheetml/2006/main" count="49" uniqueCount="36">
  <si>
    <t>市町村別</t>
  </si>
  <si>
    <t>総数</t>
  </si>
  <si>
    <t>任意加入</t>
  </si>
  <si>
    <t>人</t>
  </si>
  <si>
    <t>富山市</t>
  </si>
  <si>
    <t>高岡市</t>
  </si>
  <si>
    <t>魚津市</t>
  </si>
  <si>
    <t>氷見市</t>
  </si>
  <si>
    <t>滑川市</t>
  </si>
  <si>
    <t>黒部市</t>
  </si>
  <si>
    <t>小矢部市</t>
  </si>
  <si>
    <t>舟橋村</t>
  </si>
  <si>
    <t>上市町</t>
  </si>
  <si>
    <t>立山町</t>
  </si>
  <si>
    <t>入善町</t>
  </si>
  <si>
    <t>朝日町</t>
  </si>
  <si>
    <t>資料出所</t>
  </si>
  <si>
    <t>備考</t>
  </si>
  <si>
    <t>砺波市</t>
  </si>
  <si>
    <t>南砺市</t>
  </si>
  <si>
    <t>射水市</t>
  </si>
  <si>
    <t>被  保  険  者  数</t>
  </si>
  <si>
    <t>付加年金
加入者</t>
  </si>
  <si>
    <t>総  数</t>
  </si>
  <si>
    <t>老齢給付</t>
  </si>
  <si>
    <t>障害給付</t>
  </si>
  <si>
    <t>遺族給付</t>
  </si>
  <si>
    <t>受給権者数</t>
  </si>
  <si>
    <t>千円</t>
  </si>
  <si>
    <t>年金総額</t>
  </si>
  <si>
    <t>富　　　山　　　県　　　統　　　計　　　調　　　査　　　課 　　</t>
  </si>
  <si>
    <t xml:space="preserve">43      国      民      年      金      の      状      況  </t>
  </si>
  <si>
    <t>第１号</t>
  </si>
  <si>
    <t>第３号</t>
  </si>
  <si>
    <t>注１　老齢給付とは、新法の老齢基礎年金並びに旧法拠出制年金の老齢年金及び通算老齢年金の合計である。
　２　障害給付とは、新法の障害基礎年金及び旧法の障害年金の合計である。
　３　遺族給付とは、新法の遺族基礎年金及び寡婦年金等の合計である。　　　　　　　　　　　　　資料：厚生労働省「厚生年金保険・国民年金事業」</t>
  </si>
  <si>
    <r>
      <t xml:space="preserve">   </t>
    </r>
    <r>
      <rPr>
        <sz val="8"/>
        <rFont val="ＭＳ 明朝"/>
        <family val="1"/>
      </rPr>
      <t xml:space="preserve">    ( 平30.3.31)</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</si>
</sst>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 ##0"/>
    <numFmt numFmtId="179" formatCode="_ * #,##0_ ;_ * \-#,##0_ ;_ * &quot;-&quot;;_ @_ "/>
    <numFmt numFmtId="180" formatCode="#\ ###\ ##0"/>
    <numFmt numFmtId="181" formatCode="##\ ###\ ##0"/>
  </numFmts>
  <fonts count="45">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0"/>
      <name val="ＭＳ ゴシック"/>
      <family val="3"/>
    </font>
    <font>
      <b/>
      <sz val="8"/>
      <name val="ＭＳ 明朝"/>
      <family val="1"/>
    </font>
    <font>
      <sz val="8"/>
      <name val="ＭＳ ゴシック"/>
      <family val="3"/>
    </font>
    <font>
      <sz val="6"/>
      <name val="ＭＳ 明朝"/>
      <family val="1"/>
    </font>
    <font>
      <sz val="7"/>
      <name val="ＭＳ 明朝"/>
      <family val="1"/>
    </font>
    <font>
      <sz val="7"/>
      <name val="ＭＳ ゴシック"/>
      <family val="3"/>
    </font>
    <font>
      <b/>
      <sz val="7"/>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xf>
    <xf numFmtId="0" fontId="4" fillId="0" borderId="10" xfId="0" applyFont="1" applyFill="1"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distributed"/>
    </xf>
    <xf numFmtId="0" fontId="4" fillId="0" borderId="0" xfId="0" applyFont="1" applyFill="1" applyBorder="1" applyAlignment="1">
      <alignment horizontal="distributed"/>
    </xf>
    <xf numFmtId="0" fontId="4" fillId="0" borderId="10" xfId="0" applyFont="1" applyFill="1" applyBorder="1" applyAlignment="1">
      <alignment horizontal="distributed"/>
    </xf>
    <xf numFmtId="0" fontId="9" fillId="0" borderId="0" xfId="0" applyFont="1" applyFill="1" applyBorder="1" applyAlignment="1">
      <alignment horizontal="right" vertical="center"/>
    </xf>
    <xf numFmtId="0" fontId="9" fillId="0" borderId="0" xfId="0" applyFont="1" applyFill="1" applyAlignment="1">
      <alignment/>
    </xf>
    <xf numFmtId="0" fontId="11" fillId="0" borderId="0" xfId="0" applyFont="1" applyFill="1" applyBorder="1" applyAlignment="1">
      <alignment horizontal="distributed"/>
    </xf>
    <xf numFmtId="176" fontId="11"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9" fillId="0" borderId="0" xfId="0" applyFont="1" applyFill="1" applyBorder="1" applyAlignment="1">
      <alignment horizontal="distributed"/>
    </xf>
    <xf numFmtId="0" fontId="4" fillId="0" borderId="12" xfId="0" applyFont="1" applyFill="1" applyBorder="1" applyAlignment="1">
      <alignment horizontal="distributed"/>
    </xf>
    <xf numFmtId="176" fontId="9" fillId="0" borderId="13" xfId="0" applyNumberFormat="1" applyFont="1" applyFill="1" applyBorder="1" applyAlignment="1">
      <alignment vertical="center"/>
    </xf>
    <xf numFmtId="0" fontId="4" fillId="0" borderId="0" xfId="0" applyFont="1" applyFill="1" applyAlignment="1">
      <alignment/>
    </xf>
    <xf numFmtId="180"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0" fontId="9" fillId="0" borderId="10" xfId="0" applyFont="1" applyFill="1" applyBorder="1" applyAlignment="1">
      <alignment horizontal="distributed"/>
    </xf>
    <xf numFmtId="0" fontId="4" fillId="0" borderId="14" xfId="0" applyFont="1" applyFill="1" applyBorder="1" applyAlignment="1">
      <alignment horizontal="distributed"/>
    </xf>
    <xf numFmtId="176" fontId="9" fillId="0" borderId="15" xfId="0" applyNumberFormat="1" applyFont="1" applyFill="1" applyBorder="1" applyAlignment="1">
      <alignment vertical="center"/>
    </xf>
    <xf numFmtId="176" fontId="9" fillId="0" borderId="10" xfId="0" applyNumberFormat="1" applyFont="1" applyFill="1" applyBorder="1" applyAlignment="1">
      <alignment vertical="center"/>
    </xf>
    <xf numFmtId="0" fontId="9" fillId="0" borderId="16" xfId="0" applyFont="1" applyFill="1" applyBorder="1" applyAlignment="1">
      <alignment horizontal="distributed"/>
    </xf>
    <xf numFmtId="0" fontId="9" fillId="0" borderId="17"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1" xfId="0" applyFont="1" applyFill="1" applyBorder="1" applyAlignment="1">
      <alignment vertical="center"/>
    </xf>
    <xf numFmtId="0" fontId="6" fillId="0" borderId="11" xfId="0" applyFont="1" applyFill="1" applyBorder="1" applyAlignment="1">
      <alignment vertical="center"/>
    </xf>
    <xf numFmtId="176" fontId="4" fillId="0" borderId="0" xfId="0" applyNumberFormat="1" applyFont="1" applyFill="1" applyAlignment="1">
      <alignment vertical="center"/>
    </xf>
    <xf numFmtId="0" fontId="0" fillId="0" borderId="10" xfId="0" applyFont="1" applyFill="1" applyBorder="1" applyAlignment="1">
      <alignment/>
    </xf>
    <xf numFmtId="0" fontId="0" fillId="0" borderId="0" xfId="0" applyFont="1" applyFill="1" applyAlignment="1">
      <alignment/>
    </xf>
    <xf numFmtId="0" fontId="0" fillId="0" borderId="18" xfId="0" applyFont="1" applyFill="1" applyBorder="1" applyAlignment="1">
      <alignment/>
    </xf>
    <xf numFmtId="0" fontId="7" fillId="0" borderId="16"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xf>
    <xf numFmtId="0" fontId="0" fillId="0" borderId="14"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vertical="center"/>
    </xf>
    <xf numFmtId="0" fontId="0" fillId="0" borderId="0" xfId="0" applyFont="1" applyFill="1" applyAlignment="1">
      <alignment vertical="center"/>
    </xf>
    <xf numFmtId="178" fontId="10" fillId="0" borderId="0" xfId="0" applyNumberFormat="1" applyFont="1" applyFill="1" applyBorder="1" applyAlignment="1">
      <alignment horizontal="distributed"/>
    </xf>
    <xf numFmtId="178" fontId="5" fillId="0" borderId="12" xfId="0" applyNumberFormat="1" applyFont="1" applyFill="1" applyBorder="1" applyAlignment="1">
      <alignment/>
    </xf>
    <xf numFmtId="178" fontId="10" fillId="0" borderId="0" xfId="0" applyNumberFormat="1" applyFont="1" applyFill="1" applyBorder="1" applyAlignment="1">
      <alignment vertical="center"/>
    </xf>
    <xf numFmtId="178" fontId="5" fillId="0" borderId="0" xfId="0" applyNumberFormat="1" applyFont="1" applyFill="1" applyAlignment="1">
      <alignment/>
    </xf>
    <xf numFmtId="0" fontId="9" fillId="0" borderId="19" xfId="0" applyFont="1" applyFill="1" applyBorder="1" applyAlignment="1">
      <alignment horizontal="center" vertical="center"/>
    </xf>
    <xf numFmtId="0" fontId="9" fillId="0" borderId="12" xfId="0" applyFont="1" applyFill="1" applyBorder="1" applyAlignment="1">
      <alignment/>
    </xf>
    <xf numFmtId="0" fontId="9" fillId="0" borderId="20" xfId="0" applyFont="1" applyFill="1" applyBorder="1" applyAlignment="1">
      <alignment horizontal="center" vertical="center"/>
    </xf>
    <xf numFmtId="0" fontId="9" fillId="0" borderId="20" xfId="0" applyFont="1" applyFill="1" applyBorder="1" applyAlignment="1" quotePrefix="1">
      <alignment horizontal="center" vertical="center"/>
    </xf>
    <xf numFmtId="0" fontId="9" fillId="0" borderId="2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9" xfId="0" applyFont="1" applyFill="1" applyBorder="1" applyAlignment="1" quotePrefix="1">
      <alignment horizontal="center" vertical="center"/>
    </xf>
    <xf numFmtId="0" fontId="7" fillId="0" borderId="16"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4" fillId="0" borderId="16" xfId="0" applyFont="1" applyFill="1" applyBorder="1" applyAlignment="1" quotePrefix="1">
      <alignment horizontal="center" vertical="center"/>
    </xf>
    <xf numFmtId="0" fontId="4" fillId="0" borderId="17" xfId="0" applyFont="1" applyFill="1" applyBorder="1" applyAlignment="1" quotePrefix="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140" zoomScaleNormal="140" zoomScaleSheetLayoutView="140" zoomScalePageLayoutView="0" workbookViewId="0" topLeftCell="B11">
      <selection activeCell="J6" sqref="J6:M22"/>
    </sheetView>
  </sheetViews>
  <sheetFormatPr defaultColWidth="9.00390625" defaultRowHeight="12.75"/>
  <cols>
    <col min="1" max="1" width="10.75390625" style="4" customWidth="1"/>
    <col min="2" max="2" width="0.37109375" style="44" customWidth="1"/>
    <col min="3" max="3" width="9.625" style="31" customWidth="1"/>
    <col min="4" max="7" width="7.625" style="31" customWidth="1"/>
    <col min="8" max="8" width="8.75390625" style="31" customWidth="1"/>
    <col min="9" max="9" width="10.25390625" style="31" bestFit="1" customWidth="1"/>
    <col min="10" max="10" width="8.75390625" style="31" customWidth="1"/>
    <col min="11" max="11" width="8.625" style="31" customWidth="1"/>
    <col min="12" max="12" width="8.75390625" style="31" customWidth="1"/>
    <col min="13" max="13" width="9.25390625" style="44" bestFit="1" customWidth="1"/>
    <col min="14" max="16384" width="9.125" style="44" customWidth="1"/>
  </cols>
  <sheetData>
    <row r="1" spans="1:13" s="36" customFormat="1" ht="6.75" customHeight="1">
      <c r="A1" s="1"/>
      <c r="B1" s="35"/>
      <c r="C1" s="2"/>
      <c r="D1" s="3"/>
      <c r="E1" s="2"/>
      <c r="F1" s="2"/>
      <c r="G1" s="2"/>
      <c r="H1" s="4"/>
      <c r="I1" s="4"/>
      <c r="J1" s="4"/>
      <c r="K1" s="4"/>
      <c r="L1" s="4"/>
      <c r="M1" s="4"/>
    </row>
    <row r="2" spans="1:13" s="36" customFormat="1" ht="10.5" customHeight="1">
      <c r="A2" s="5"/>
      <c r="B2" s="37"/>
      <c r="C2" s="61" t="s">
        <v>31</v>
      </c>
      <c r="D2" s="62"/>
      <c r="E2" s="62"/>
      <c r="F2" s="62"/>
      <c r="G2" s="62"/>
      <c r="H2" s="62"/>
      <c r="I2" s="62"/>
      <c r="J2" s="38" t="s">
        <v>35</v>
      </c>
      <c r="K2" s="39"/>
      <c r="L2" s="39"/>
      <c r="M2" s="39"/>
    </row>
    <row r="3" spans="1:13" s="36" customFormat="1" ht="10.5" customHeight="1">
      <c r="A3" s="6"/>
      <c r="B3" s="40"/>
      <c r="C3" s="63" t="s">
        <v>21</v>
      </c>
      <c r="D3" s="64"/>
      <c r="E3" s="64"/>
      <c r="F3" s="65"/>
      <c r="G3" s="66" t="s">
        <v>22</v>
      </c>
      <c r="H3" s="68" t="s">
        <v>24</v>
      </c>
      <c r="I3" s="69"/>
      <c r="J3" s="70" t="s">
        <v>25</v>
      </c>
      <c r="K3" s="69"/>
      <c r="L3" s="68" t="s">
        <v>26</v>
      </c>
      <c r="M3" s="70"/>
    </row>
    <row r="4" spans="1:13" s="36" customFormat="1" ht="10.5" customHeight="1">
      <c r="A4" s="7" t="s">
        <v>0</v>
      </c>
      <c r="B4" s="35"/>
      <c r="C4" s="51" t="s">
        <v>23</v>
      </c>
      <c r="D4" s="52" t="s">
        <v>32</v>
      </c>
      <c r="E4" s="51" t="s">
        <v>2</v>
      </c>
      <c r="F4" s="52" t="s">
        <v>33</v>
      </c>
      <c r="G4" s="67"/>
      <c r="H4" s="53" t="s">
        <v>27</v>
      </c>
      <c r="I4" s="51" t="s">
        <v>29</v>
      </c>
      <c r="J4" s="54" t="s">
        <v>27</v>
      </c>
      <c r="K4" s="51" t="s">
        <v>29</v>
      </c>
      <c r="L4" s="53" t="s">
        <v>27</v>
      </c>
      <c r="M4" s="49" t="s">
        <v>29</v>
      </c>
    </row>
    <row r="5" spans="1:13" s="9" customFormat="1" ht="9.75" customHeight="1">
      <c r="A5" s="15"/>
      <c r="B5" s="50"/>
      <c r="C5" s="8" t="s">
        <v>3</v>
      </c>
      <c r="D5" s="8" t="s">
        <v>3</v>
      </c>
      <c r="E5" s="8" t="s">
        <v>3</v>
      </c>
      <c r="F5" s="8" t="s">
        <v>3</v>
      </c>
      <c r="G5" s="8" t="s">
        <v>3</v>
      </c>
      <c r="H5" s="8" t="s">
        <v>3</v>
      </c>
      <c r="I5" s="8" t="s">
        <v>28</v>
      </c>
      <c r="J5" s="8" t="s">
        <v>3</v>
      </c>
      <c r="K5" s="8" t="s">
        <v>28</v>
      </c>
      <c r="L5" s="8" t="s">
        <v>3</v>
      </c>
      <c r="M5" s="8" t="s">
        <v>28</v>
      </c>
    </row>
    <row r="6" spans="1:13" s="48" customFormat="1" ht="11.25" customHeight="1">
      <c r="A6" s="45" t="s">
        <v>1</v>
      </c>
      <c r="B6" s="46"/>
      <c r="C6" s="47">
        <f>SUM(C8:C22)</f>
        <v>148762</v>
      </c>
      <c r="D6" s="47">
        <f>SUM(D8:D22)</f>
        <v>93095</v>
      </c>
      <c r="E6" s="47">
        <f aca="true" t="shared" si="0" ref="E6:L6">SUM(E8:E22)</f>
        <v>1078</v>
      </c>
      <c r="F6" s="47">
        <f t="shared" si="0"/>
        <v>54589</v>
      </c>
      <c r="G6" s="47">
        <f t="shared" si="0"/>
        <v>5553</v>
      </c>
      <c r="H6" s="47">
        <f t="shared" si="0"/>
        <v>321536</v>
      </c>
      <c r="I6" s="47">
        <f t="shared" si="0"/>
        <v>224517321</v>
      </c>
      <c r="J6" s="47">
        <f t="shared" si="0"/>
        <v>17844</v>
      </c>
      <c r="K6" s="47">
        <f t="shared" si="0"/>
        <v>15378006</v>
      </c>
      <c r="L6" s="47">
        <f t="shared" si="0"/>
        <v>2274</v>
      </c>
      <c r="M6" s="47">
        <f>SUM(M8:M22)</f>
        <v>1706133</v>
      </c>
    </row>
    <row r="7" spans="1:13" s="36" customFormat="1" ht="5.25" customHeight="1">
      <c r="A7" s="10"/>
      <c r="B7" s="42"/>
      <c r="C7" s="11"/>
      <c r="D7" s="11"/>
      <c r="E7" s="11"/>
      <c r="F7" s="11"/>
      <c r="G7" s="11"/>
      <c r="H7" s="12"/>
      <c r="I7" s="13"/>
      <c r="J7" s="12"/>
      <c r="K7" s="14"/>
      <c r="L7" s="12"/>
      <c r="M7" s="14"/>
    </row>
    <row r="8" spans="1:13" s="18" customFormat="1" ht="9" customHeight="1">
      <c r="A8" s="15" t="s">
        <v>4</v>
      </c>
      <c r="B8" s="16"/>
      <c r="C8" s="17">
        <f>SUM(D8:F8)</f>
        <v>62994</v>
      </c>
      <c r="D8" s="12">
        <v>38096</v>
      </c>
      <c r="E8" s="12">
        <v>443</v>
      </c>
      <c r="F8" s="12">
        <v>24455</v>
      </c>
      <c r="G8" s="12">
        <v>2151</v>
      </c>
      <c r="H8" s="12">
        <v>116062</v>
      </c>
      <c r="I8" s="13">
        <v>80112112</v>
      </c>
      <c r="J8" s="12">
        <v>7119</v>
      </c>
      <c r="K8" s="13">
        <v>6162778</v>
      </c>
      <c r="L8" s="12">
        <v>847</v>
      </c>
      <c r="M8" s="13">
        <v>634282</v>
      </c>
    </row>
    <row r="9" spans="1:13" s="18" customFormat="1" ht="9" customHeight="1">
      <c r="A9" s="15" t="s">
        <v>5</v>
      </c>
      <c r="B9" s="16"/>
      <c r="C9" s="17">
        <f aca="true" t="shared" si="1" ref="C9:C22">SUM(D9:F9)</f>
        <v>24812</v>
      </c>
      <c r="D9" s="12">
        <v>15750</v>
      </c>
      <c r="E9" s="12">
        <v>204</v>
      </c>
      <c r="F9" s="12">
        <v>8858</v>
      </c>
      <c r="G9" s="12">
        <v>786</v>
      </c>
      <c r="H9" s="12">
        <v>54161</v>
      </c>
      <c r="I9" s="13">
        <v>37041202</v>
      </c>
      <c r="J9" s="12">
        <v>2812</v>
      </c>
      <c r="K9" s="13">
        <v>2412066</v>
      </c>
      <c r="L9" s="12">
        <v>352</v>
      </c>
      <c r="M9" s="18">
        <v>264865</v>
      </c>
    </row>
    <row r="10" spans="1:13" s="18" customFormat="1" ht="9" customHeight="1">
      <c r="A10" s="15" t="s">
        <v>6</v>
      </c>
      <c r="B10" s="16"/>
      <c r="C10" s="17">
        <f t="shared" si="1"/>
        <v>5519</v>
      </c>
      <c r="D10" s="12">
        <v>3637</v>
      </c>
      <c r="E10" s="12">
        <v>36</v>
      </c>
      <c r="F10" s="19">
        <v>1846</v>
      </c>
      <c r="G10" s="20">
        <v>190</v>
      </c>
      <c r="H10" s="12">
        <v>13614</v>
      </c>
      <c r="I10" s="13">
        <v>9595773</v>
      </c>
      <c r="J10" s="12">
        <v>697</v>
      </c>
      <c r="K10" s="13">
        <v>593762</v>
      </c>
      <c r="L10" s="12">
        <v>113</v>
      </c>
      <c r="M10" s="13">
        <v>83427</v>
      </c>
    </row>
    <row r="11" spans="1:13" s="18" customFormat="1" ht="9" customHeight="1">
      <c r="A11" s="15" t="s">
        <v>7</v>
      </c>
      <c r="B11" s="16"/>
      <c r="C11" s="17">
        <f t="shared" si="1"/>
        <v>6030</v>
      </c>
      <c r="D11" s="12">
        <v>3992</v>
      </c>
      <c r="E11" s="12">
        <v>51</v>
      </c>
      <c r="F11" s="12">
        <v>1987</v>
      </c>
      <c r="G11" s="12">
        <v>254</v>
      </c>
      <c r="H11" s="12">
        <v>17210</v>
      </c>
      <c r="I11" s="13">
        <v>11643338</v>
      </c>
      <c r="J11" s="12">
        <v>836</v>
      </c>
      <c r="K11" s="13">
        <v>718108</v>
      </c>
      <c r="L11" s="12">
        <v>92</v>
      </c>
      <c r="M11" s="13">
        <v>67579</v>
      </c>
    </row>
    <row r="12" spans="1:13" s="18" customFormat="1" ht="9" customHeight="1">
      <c r="A12" s="15" t="s">
        <v>8</v>
      </c>
      <c r="B12" s="16"/>
      <c r="C12" s="17">
        <f t="shared" si="1"/>
        <v>4360</v>
      </c>
      <c r="D12" s="12">
        <v>2684</v>
      </c>
      <c r="E12" s="12">
        <v>31</v>
      </c>
      <c r="F12" s="12">
        <v>1645</v>
      </c>
      <c r="G12" s="12">
        <v>147</v>
      </c>
      <c r="H12" s="12">
        <v>9489</v>
      </c>
      <c r="I12" s="13">
        <v>6736016</v>
      </c>
      <c r="J12" s="12">
        <v>469</v>
      </c>
      <c r="K12" s="13">
        <v>399036</v>
      </c>
      <c r="L12" s="12">
        <v>75</v>
      </c>
      <c r="M12" s="13">
        <v>57811</v>
      </c>
    </row>
    <row r="13" spans="1:13" s="18" customFormat="1" ht="9" customHeight="1">
      <c r="A13" s="15" t="s">
        <v>9</v>
      </c>
      <c r="B13" s="16"/>
      <c r="C13" s="17">
        <f t="shared" si="1"/>
        <v>5062</v>
      </c>
      <c r="D13" s="12">
        <v>3091</v>
      </c>
      <c r="E13" s="12">
        <v>37</v>
      </c>
      <c r="F13" s="12">
        <v>1934</v>
      </c>
      <c r="G13" s="12">
        <v>213</v>
      </c>
      <c r="H13" s="12">
        <v>12414</v>
      </c>
      <c r="I13" s="13">
        <v>8883687</v>
      </c>
      <c r="J13" s="12">
        <v>580</v>
      </c>
      <c r="K13" s="13">
        <v>494211</v>
      </c>
      <c r="L13" s="12">
        <v>101</v>
      </c>
      <c r="M13" s="13">
        <v>74986</v>
      </c>
    </row>
    <row r="14" spans="1:13" s="18" customFormat="1" ht="9" customHeight="1">
      <c r="A14" s="15" t="s">
        <v>18</v>
      </c>
      <c r="B14" s="16"/>
      <c r="C14" s="17">
        <f t="shared" si="1"/>
        <v>6222</v>
      </c>
      <c r="D14" s="12">
        <v>3838</v>
      </c>
      <c r="E14" s="12">
        <v>45</v>
      </c>
      <c r="F14" s="12">
        <v>2339</v>
      </c>
      <c r="G14" s="12">
        <v>347</v>
      </c>
      <c r="H14" s="12">
        <v>13776</v>
      </c>
      <c r="I14" s="13">
        <v>9879814</v>
      </c>
      <c r="J14" s="12">
        <v>627</v>
      </c>
      <c r="K14" s="13">
        <v>533699</v>
      </c>
      <c r="L14" s="20">
        <v>118</v>
      </c>
      <c r="M14" s="13">
        <v>88210</v>
      </c>
    </row>
    <row r="15" spans="1:13" s="18" customFormat="1" ht="9" customHeight="1">
      <c r="A15" s="15" t="s">
        <v>10</v>
      </c>
      <c r="B15" s="16"/>
      <c r="C15" s="17">
        <f t="shared" si="1"/>
        <v>3709</v>
      </c>
      <c r="D15" s="12">
        <v>2513</v>
      </c>
      <c r="E15" s="20">
        <v>34</v>
      </c>
      <c r="F15" s="20">
        <v>1162</v>
      </c>
      <c r="G15" s="20">
        <v>162</v>
      </c>
      <c r="H15" s="12">
        <v>10315</v>
      </c>
      <c r="I15" s="13">
        <v>7491325</v>
      </c>
      <c r="J15" s="20">
        <v>628</v>
      </c>
      <c r="K15" s="13">
        <v>542811</v>
      </c>
      <c r="L15" s="20">
        <v>45</v>
      </c>
      <c r="M15" s="13">
        <v>32622</v>
      </c>
    </row>
    <row r="16" spans="1:13" s="18" customFormat="1" ht="9" customHeight="1">
      <c r="A16" s="15" t="s">
        <v>19</v>
      </c>
      <c r="B16" s="16"/>
      <c r="C16" s="17">
        <f t="shared" si="1"/>
        <v>5886</v>
      </c>
      <c r="D16" s="12">
        <v>4233</v>
      </c>
      <c r="E16" s="20">
        <v>36</v>
      </c>
      <c r="F16" s="20">
        <v>1617</v>
      </c>
      <c r="G16" s="20">
        <v>311</v>
      </c>
      <c r="H16" s="12">
        <v>18385</v>
      </c>
      <c r="I16" s="21">
        <v>13386845</v>
      </c>
      <c r="J16" s="20">
        <v>1003</v>
      </c>
      <c r="K16" s="21">
        <v>862835</v>
      </c>
      <c r="L16" s="20">
        <v>118</v>
      </c>
      <c r="M16" s="13">
        <v>87211</v>
      </c>
    </row>
    <row r="17" spans="1:13" s="18" customFormat="1" ht="9" customHeight="1">
      <c r="A17" s="15" t="s">
        <v>20</v>
      </c>
      <c r="B17" s="16"/>
      <c r="C17" s="17">
        <f t="shared" si="1"/>
        <v>13193</v>
      </c>
      <c r="D17" s="12">
        <v>8023</v>
      </c>
      <c r="E17" s="12">
        <v>84</v>
      </c>
      <c r="F17" s="12">
        <v>5086</v>
      </c>
      <c r="G17" s="12">
        <v>393</v>
      </c>
      <c r="H17" s="20">
        <v>26718</v>
      </c>
      <c r="I17" s="21">
        <v>18575754</v>
      </c>
      <c r="J17" s="20">
        <v>1452</v>
      </c>
      <c r="K17" s="21">
        <v>1263278</v>
      </c>
      <c r="L17" s="12">
        <v>206</v>
      </c>
      <c r="M17" s="21">
        <v>157439</v>
      </c>
    </row>
    <row r="18" spans="1:13" s="18" customFormat="1" ht="9" customHeight="1">
      <c r="A18" s="15" t="s">
        <v>11</v>
      </c>
      <c r="B18" s="16"/>
      <c r="C18" s="17">
        <f t="shared" si="1"/>
        <v>454</v>
      </c>
      <c r="D18" s="12">
        <v>223</v>
      </c>
      <c r="E18" s="20">
        <v>3</v>
      </c>
      <c r="F18" s="12">
        <v>228</v>
      </c>
      <c r="G18" s="12">
        <v>14</v>
      </c>
      <c r="H18" s="20">
        <v>555</v>
      </c>
      <c r="I18" s="13">
        <v>399637</v>
      </c>
      <c r="J18" s="12">
        <v>33</v>
      </c>
      <c r="K18" s="13">
        <v>29192</v>
      </c>
      <c r="L18" s="12">
        <v>12</v>
      </c>
      <c r="M18" s="21">
        <v>8627</v>
      </c>
    </row>
    <row r="19" spans="1:13" s="18" customFormat="1" ht="9" customHeight="1">
      <c r="A19" s="15" t="s">
        <v>12</v>
      </c>
      <c r="B19" s="16"/>
      <c r="C19" s="17">
        <f>SUM(D19:F19)</f>
        <v>2706</v>
      </c>
      <c r="D19" s="12">
        <v>1808</v>
      </c>
      <c r="E19" s="12">
        <v>13</v>
      </c>
      <c r="F19" s="12">
        <v>885</v>
      </c>
      <c r="G19" s="12">
        <v>168</v>
      </c>
      <c r="H19" s="12">
        <v>7172</v>
      </c>
      <c r="I19" s="13">
        <v>5132693</v>
      </c>
      <c r="J19" s="12">
        <v>442</v>
      </c>
      <c r="K19" s="13">
        <v>384143</v>
      </c>
      <c r="L19" s="12">
        <v>50</v>
      </c>
      <c r="M19" s="13">
        <v>39062</v>
      </c>
    </row>
    <row r="20" spans="1:13" s="18" customFormat="1" ht="9" customHeight="1">
      <c r="A20" s="15" t="s">
        <v>13</v>
      </c>
      <c r="B20" s="16"/>
      <c r="C20" s="17">
        <f t="shared" si="1"/>
        <v>3506</v>
      </c>
      <c r="D20" s="12">
        <v>2211</v>
      </c>
      <c r="E20" s="12">
        <v>24</v>
      </c>
      <c r="F20" s="12">
        <v>1271</v>
      </c>
      <c r="G20" s="12">
        <v>185</v>
      </c>
      <c r="H20" s="12">
        <v>8226</v>
      </c>
      <c r="I20" s="13">
        <v>5877535</v>
      </c>
      <c r="J20" s="12">
        <v>422</v>
      </c>
      <c r="K20" s="13">
        <v>363349</v>
      </c>
      <c r="L20" s="12">
        <v>60</v>
      </c>
      <c r="M20" s="13">
        <v>46143</v>
      </c>
    </row>
    <row r="21" spans="1:13" s="18" customFormat="1" ht="9" customHeight="1">
      <c r="A21" s="15" t="s">
        <v>14</v>
      </c>
      <c r="B21" s="16"/>
      <c r="C21" s="17">
        <f t="shared" si="1"/>
        <v>2919</v>
      </c>
      <c r="D21" s="12">
        <v>1995</v>
      </c>
      <c r="E21" s="12">
        <v>20</v>
      </c>
      <c r="F21" s="12">
        <v>904</v>
      </c>
      <c r="G21" s="12">
        <v>123</v>
      </c>
      <c r="H21" s="12">
        <v>8458</v>
      </c>
      <c r="I21" s="13">
        <v>6155708</v>
      </c>
      <c r="J21" s="12">
        <v>506</v>
      </c>
      <c r="K21" s="13">
        <v>433867</v>
      </c>
      <c r="L21" s="12">
        <v>47</v>
      </c>
      <c r="M21" s="13">
        <v>34126</v>
      </c>
    </row>
    <row r="22" spans="1:13" s="18" customFormat="1" ht="9" customHeight="1">
      <c r="A22" s="22" t="s">
        <v>15</v>
      </c>
      <c r="B22" s="23"/>
      <c r="C22" s="24">
        <f t="shared" si="1"/>
        <v>1390</v>
      </c>
      <c r="D22" s="12">
        <v>1001</v>
      </c>
      <c r="E22" s="25">
        <v>17</v>
      </c>
      <c r="F22" s="25">
        <v>372</v>
      </c>
      <c r="G22" s="25">
        <v>109</v>
      </c>
      <c r="H22" s="12">
        <v>4981</v>
      </c>
      <c r="I22" s="13">
        <v>3605882</v>
      </c>
      <c r="J22" s="12">
        <v>218</v>
      </c>
      <c r="K22" s="13">
        <v>184871</v>
      </c>
      <c r="L22" s="12">
        <v>38</v>
      </c>
      <c r="M22" s="13">
        <v>29743</v>
      </c>
    </row>
    <row r="23" spans="1:13" s="9" customFormat="1" ht="9.75" customHeight="1">
      <c r="A23" s="26" t="s">
        <v>16</v>
      </c>
      <c r="B23" s="27"/>
      <c r="C23" s="55" t="s">
        <v>30</v>
      </c>
      <c r="D23" s="56"/>
      <c r="E23" s="56"/>
      <c r="F23" s="56"/>
      <c r="G23" s="56"/>
      <c r="H23" s="56"/>
      <c r="I23" s="56"/>
      <c r="J23" s="56"/>
      <c r="K23" s="56"/>
      <c r="L23" s="56"/>
      <c r="M23" s="56"/>
    </row>
    <row r="24" spans="1:13" s="36" customFormat="1" ht="1.5" customHeight="1">
      <c r="A24" s="28"/>
      <c r="B24" s="42"/>
      <c r="C24" s="29"/>
      <c r="D24" s="30"/>
      <c r="E24" s="30"/>
      <c r="F24" s="30"/>
      <c r="G24" s="30"/>
      <c r="H24" s="30"/>
      <c r="I24" s="30"/>
      <c r="J24" s="30"/>
      <c r="K24" s="30"/>
      <c r="L24" s="30"/>
      <c r="M24" s="29"/>
    </row>
    <row r="25" spans="1:13" s="36" customFormat="1" ht="9" customHeight="1">
      <c r="A25" s="6" t="s">
        <v>17</v>
      </c>
      <c r="B25" s="42"/>
      <c r="C25" s="57" t="s">
        <v>34</v>
      </c>
      <c r="D25" s="58"/>
      <c r="E25" s="58"/>
      <c r="F25" s="58"/>
      <c r="G25" s="58"/>
      <c r="H25" s="58"/>
      <c r="I25" s="58"/>
      <c r="J25" s="58"/>
      <c r="K25" s="58"/>
      <c r="L25" s="58"/>
      <c r="M25" s="58"/>
    </row>
    <row r="26" spans="1:13" s="36" customFormat="1" ht="9.75" customHeight="1">
      <c r="A26" s="6"/>
      <c r="B26" s="42"/>
      <c r="C26" s="57"/>
      <c r="D26" s="58"/>
      <c r="E26" s="58"/>
      <c r="F26" s="58"/>
      <c r="G26" s="58"/>
      <c r="H26" s="58"/>
      <c r="I26" s="58"/>
      <c r="J26" s="58"/>
      <c r="K26" s="58"/>
      <c r="L26" s="58"/>
      <c r="M26" s="58"/>
    </row>
    <row r="27" spans="1:13" s="36" customFormat="1" ht="9" customHeight="1">
      <c r="A27" s="1"/>
      <c r="B27" s="41"/>
      <c r="C27" s="59"/>
      <c r="D27" s="60"/>
      <c r="E27" s="60"/>
      <c r="F27" s="60"/>
      <c r="G27" s="60"/>
      <c r="H27" s="60"/>
      <c r="I27" s="60"/>
      <c r="J27" s="60"/>
      <c r="K27" s="60"/>
      <c r="L27" s="60"/>
      <c r="M27" s="60"/>
    </row>
    <row r="28" spans="1:12" ht="6.75" customHeight="1">
      <c r="A28" s="32"/>
      <c r="B28" s="43"/>
      <c r="C28" s="32"/>
      <c r="D28" s="33"/>
      <c r="E28" s="32"/>
      <c r="F28" s="32"/>
      <c r="G28" s="32"/>
      <c r="H28" s="4"/>
      <c r="I28" s="4"/>
      <c r="J28" s="4"/>
      <c r="K28" s="4"/>
      <c r="L28" s="4"/>
    </row>
    <row r="29" spans="4:5" ht="12">
      <c r="D29" s="34"/>
      <c r="E29" s="34"/>
    </row>
  </sheetData>
  <sheetProtection/>
  <mergeCells count="8">
    <mergeCell ref="C23:M23"/>
    <mergeCell ref="C25:M27"/>
    <mergeCell ref="C2:I2"/>
    <mergeCell ref="C3:F3"/>
    <mergeCell ref="G3:G4"/>
    <mergeCell ref="H3:I3"/>
    <mergeCell ref="J3:K3"/>
    <mergeCell ref="L3:M3"/>
  </mergeCells>
  <printOptions horizontalCentered="1"/>
  <pageMargins left="0.1968503937007874" right="0.15748031496062992" top="0.984251968503937" bottom="0.1968503937007874" header="0.3937007874015748" footer="0"/>
  <pageSetup horizontalDpi="600" verticalDpi="600" orientation="landscape" paperSize="9" scale="120" r:id="rId1"/>
  <ignoredErrors>
    <ignoredError sqref="C8:C2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富山県</cp:lastModifiedBy>
  <cp:lastPrinted>2018-03-12T04:12:57Z</cp:lastPrinted>
  <dcterms:created xsi:type="dcterms:W3CDTF">1996-06-07T02:08:39Z</dcterms:created>
  <dcterms:modified xsi:type="dcterms:W3CDTF">2019-06-06T01:34:42Z</dcterms:modified>
  <cp:category/>
  <cp:version/>
  <cp:contentType/>
  <cp:contentStatus/>
</cp:coreProperties>
</file>