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66" sheetId="1" r:id="rId1"/>
  </sheets>
  <definedNames>
    <definedName name="_xlnm.Print_Area" localSheetId="0">'to_66'!$A$1:$H$63</definedName>
  </definedNames>
  <calcPr fullCalcOnLoad="1"/>
</workbook>
</file>

<file path=xl/sharedStrings.xml><?xml version="1.0" encoding="utf-8"?>
<sst xmlns="http://schemas.openxmlformats.org/spreadsheetml/2006/main" count="64" uniqueCount="64">
  <si>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</si>
  <si>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</si>
  <si>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</si>
  <si>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</si>
  <si>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</si>
  <si>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</si>
  <si>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</si>
  <si>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</si>
  <si>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</si>
  <si>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</si>
  <si>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</si>
  <si>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</si>
  <si>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</si>
  <si>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</si>
  <si>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</si>
  <si>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</si>
  <si>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</si>
  <si>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</si>
  <si>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</si>
  <si>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</si>
  <si>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</si>
  <si>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</si>
  <si>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</si>
  <si>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</si>
  <si>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</si>
  <si>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</si>
  <si>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</si>
  <si>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</si>
  <si>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</si>
  <si>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</si>
  <si>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</si>
  <si>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</si>
  <si>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</si>
  <si>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</si>
  <si>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</si>
  <si>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</si>
  <si>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</si>
  <si>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</si>
  <si>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</si>
  <si>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</si>
  <si>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</si>
  <si>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</si>
  <si>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</si>
  <si>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</si>
  <si>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</si>
  <si>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</si>
  <si>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</si>
  <si>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</si>
  <si>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</si>
  <si>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</si>
  <si>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</si>
  <si>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 xml:space="preserve"> </t>
  </si>
  <si>
    <t>全　 　国</t>
  </si>
  <si>
    <t>農林水産業費</t>
  </si>
  <si>
    <t>富山県財政課</t>
  </si>
  <si>
    <t xml:space="preserve">            政             課</t>
  </si>
  <si>
    <t>総   額</t>
  </si>
  <si>
    <t>民 生 費</t>
  </si>
  <si>
    <t>土 木 費</t>
  </si>
  <si>
    <t>教 育 費</t>
  </si>
  <si>
    <t xml:space="preserve">注    都道府県決算分 </t>
  </si>
  <si>
    <t>資料：総務省「都道府県決算状況調」</t>
  </si>
  <si>
    <t>66 普通会計歳出決算額</t>
  </si>
  <si>
    <t>( 平成27年度 ) 百万円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</si>
</sst>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#\ ###\ ##0"/>
    <numFmt numFmtId="178" formatCode="\ ##\ ###\ ##0"/>
    <numFmt numFmtId="179" formatCode="#,##0_ 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4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61" applyFont="1" applyFill="1" applyBorder="1">
      <alignment/>
      <protection/>
    </xf>
    <xf numFmtId="0" fontId="4" fillId="0" borderId="0" xfId="0" applyFont="1" applyFill="1" applyAlignment="1">
      <alignment/>
    </xf>
    <xf numFmtId="0" fontId="6" fillId="0" borderId="11" xfId="61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5" fillId="0" borderId="1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7" fontId="6" fillId="0" borderId="17" xfId="61" applyNumberFormat="1" applyFont="1" applyFill="1" applyBorder="1">
      <alignment/>
      <protection/>
    </xf>
    <xf numFmtId="177" fontId="6" fillId="0" borderId="0" xfId="61" applyNumberFormat="1" applyFont="1" applyFill="1" applyBorder="1">
      <alignment/>
      <protection/>
    </xf>
    <xf numFmtId="0" fontId="7" fillId="0" borderId="0" xfId="0" applyFont="1" applyFill="1" applyBorder="1" applyAlignment="1">
      <alignment horizontal="distributed"/>
    </xf>
    <xf numFmtId="178" fontId="11" fillId="0" borderId="17" xfId="61" applyNumberFormat="1" applyFont="1" applyFill="1" applyBorder="1">
      <alignment/>
      <protection/>
    </xf>
    <xf numFmtId="178" fontId="11" fillId="0" borderId="0" xfId="61" applyNumberFormat="1" applyFont="1" applyFill="1" applyBorder="1">
      <alignment/>
      <protection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7" fontId="5" fillId="0" borderId="17" xfId="61" applyNumberFormat="1" applyFont="1" applyFill="1" applyBorder="1">
      <alignment/>
      <protection/>
    </xf>
    <xf numFmtId="177" fontId="5" fillId="0" borderId="0" xfId="61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61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7" xfId="61" applyFont="1" applyFill="1" applyBorder="1">
      <alignment/>
      <protection/>
    </xf>
    <xf numFmtId="0" fontId="6" fillId="0" borderId="0" xfId="61" applyFont="1" applyFill="1" applyBorder="1">
      <alignment/>
      <protection/>
    </xf>
    <xf numFmtId="0" fontId="5" fillId="0" borderId="12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4" fillId="12" borderId="0" xfId="0" applyFont="1" applyFill="1" applyBorder="1" applyAlignment="1">
      <alignment/>
    </xf>
    <xf numFmtId="177" fontId="5" fillId="12" borderId="17" xfId="61" applyNumberFormat="1" applyFont="1" applyFill="1" applyBorder="1">
      <alignment/>
      <protection/>
    </xf>
    <xf numFmtId="177" fontId="5" fillId="12" borderId="0" xfId="61" applyNumberFormat="1" applyFont="1" applyFill="1" applyBorder="1">
      <alignment/>
      <protection/>
    </xf>
    <xf numFmtId="0" fontId="5" fillId="0" borderId="0" xfId="0" applyFont="1" applyFill="1" applyBorder="1" applyAlignment="1">
      <alignment horizontal="distributed"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/>
    </xf>
    <xf numFmtId="0" fontId="5" fillId="0" borderId="17" xfId="61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8行財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" sqref="F1"/>
    </sheetView>
  </sheetViews>
  <sheetFormatPr defaultColWidth="9.00390625" defaultRowHeight="12.75"/>
  <cols>
    <col min="1" max="1" width="2.75390625" style="5" customWidth="1"/>
    <col min="2" max="2" width="6.25390625" style="4" customWidth="1"/>
    <col min="3" max="3" width="0.37109375" style="28" customWidth="1"/>
    <col min="4" max="4" width="8.375" style="5" customWidth="1"/>
    <col min="5" max="5" width="7.625" style="5" customWidth="1"/>
    <col min="6" max="6" width="7.625" style="4" customWidth="1"/>
    <col min="7" max="7" width="8.00390625" style="5" customWidth="1"/>
    <col min="8" max="8" width="8.125" style="4" customWidth="1"/>
    <col min="9" max="9" width="9.125" style="28" customWidth="1"/>
    <col min="10" max="10" width="10.25390625" style="28" bestFit="1" customWidth="1"/>
    <col min="11" max="14" width="9.375" style="28" bestFit="1" customWidth="1"/>
    <col min="15" max="16384" width="9.125" style="28" customWidth="1"/>
  </cols>
  <sheetData>
    <row r="1" spans="1:3" ht="6.75" customHeight="1">
      <c r="A1" s="4"/>
      <c r="C1" s="57"/>
    </row>
    <row r="2" spans="1:9" ht="10.5" customHeight="1">
      <c r="A2" s="6"/>
      <c r="B2" s="7"/>
      <c r="C2" s="58"/>
      <c r="D2" s="45" t="s">
        <v>62</v>
      </c>
      <c r="E2" s="46"/>
      <c r="F2" s="46"/>
      <c r="G2" s="55" t="s">
        <v>63</v>
      </c>
      <c r="H2" s="55"/>
      <c r="I2" s="25"/>
    </row>
    <row r="3" spans="1:9" ht="10.5" customHeight="1">
      <c r="A3" s="49" t="s">
        <v>0</v>
      </c>
      <c r="B3" s="49"/>
      <c r="C3" s="49"/>
      <c r="D3" s="47"/>
      <c r="E3" s="48"/>
      <c r="F3" s="48"/>
      <c r="G3" s="56"/>
      <c r="H3" s="56"/>
      <c r="I3" s="25"/>
    </row>
    <row r="4" spans="1:8" ht="10.5" customHeight="1">
      <c r="A4" s="8"/>
      <c r="B4" s="9"/>
      <c r="C4" s="57" t="s">
        <v>51</v>
      </c>
      <c r="D4" s="10" t="s">
        <v>56</v>
      </c>
      <c r="E4" s="11" t="s">
        <v>57</v>
      </c>
      <c r="F4" s="12" t="s">
        <v>53</v>
      </c>
      <c r="G4" s="13" t="s">
        <v>58</v>
      </c>
      <c r="H4" s="11" t="s">
        <v>59</v>
      </c>
    </row>
    <row r="5" spans="1:9" ht="8.25" customHeight="1">
      <c r="A5" s="4"/>
      <c r="B5" s="14"/>
      <c r="C5" s="25"/>
      <c r="D5" s="15"/>
      <c r="E5" s="16"/>
      <c r="F5" s="16"/>
      <c r="G5" s="16"/>
      <c r="H5" s="17"/>
      <c r="I5" s="16"/>
    </row>
    <row r="6" spans="1:8" s="2" customFormat="1" ht="8.25" customHeight="1">
      <c r="A6" s="50" t="s">
        <v>52</v>
      </c>
      <c r="B6" s="50"/>
      <c r="C6" s="50"/>
      <c r="D6" s="19">
        <f>SUM(D8:D54)</f>
        <v>50731238.822999984</v>
      </c>
      <c r="E6" s="20">
        <f>SUM(E8:E54)</f>
        <v>8074295.6389999995</v>
      </c>
      <c r="F6" s="20">
        <f>SUM(F8:F54)</f>
        <v>2277041.605</v>
      </c>
      <c r="G6" s="20">
        <f>SUM(G8:G54)</f>
        <v>5232380.64</v>
      </c>
      <c r="H6" s="20">
        <f>SUM(H8:H54)</f>
        <v>11022054.553999998</v>
      </c>
    </row>
    <row r="7" spans="1:8" ht="6" customHeight="1">
      <c r="A7" s="4"/>
      <c r="B7" s="21"/>
      <c r="C7" s="25"/>
      <c r="D7" s="22"/>
      <c r="E7" s="23"/>
      <c r="F7" s="23"/>
      <c r="G7" s="23"/>
      <c r="H7" s="23"/>
    </row>
    <row r="8" spans="1:14" ht="8.25" customHeight="1">
      <c r="A8" s="24">
        <v>1</v>
      </c>
      <c r="B8" s="14" t="s">
        <v>1</v>
      </c>
      <c r="C8" s="25"/>
      <c r="D8" s="26">
        <v>2401326.406</v>
      </c>
      <c r="E8" s="27">
        <v>352554.746</v>
      </c>
      <c r="F8" s="27">
        <v>218768.22</v>
      </c>
      <c r="G8" s="27">
        <v>277835.887</v>
      </c>
      <c r="H8" s="27">
        <v>516723.78</v>
      </c>
      <c r="J8" s="5"/>
      <c r="K8" s="5"/>
      <c r="L8" s="5"/>
      <c r="M8" s="5"/>
      <c r="N8" s="5"/>
    </row>
    <row r="9" spans="1:14" ht="8.25" customHeight="1">
      <c r="A9" s="24">
        <v>2</v>
      </c>
      <c r="B9" s="14" t="s">
        <v>2</v>
      </c>
      <c r="C9" s="25"/>
      <c r="D9" s="26">
        <v>672248.1630000001</v>
      </c>
      <c r="E9" s="27">
        <v>99683.027</v>
      </c>
      <c r="F9" s="27">
        <v>55578.429000000004</v>
      </c>
      <c r="G9" s="27">
        <v>71617.292</v>
      </c>
      <c r="H9" s="27">
        <v>141637.152</v>
      </c>
      <c r="J9" s="5"/>
      <c r="K9" s="5"/>
      <c r="L9" s="5"/>
      <c r="M9" s="5"/>
      <c r="N9" s="5"/>
    </row>
    <row r="10" spans="1:14" ht="8.25" customHeight="1">
      <c r="A10" s="24">
        <v>3</v>
      </c>
      <c r="B10" s="14" t="s">
        <v>3</v>
      </c>
      <c r="C10" s="25"/>
      <c r="D10" s="26">
        <v>1017540.394</v>
      </c>
      <c r="E10" s="27">
        <v>91545.575</v>
      </c>
      <c r="F10" s="27">
        <v>62981.767</v>
      </c>
      <c r="G10" s="27">
        <v>154313.65600000002</v>
      </c>
      <c r="H10" s="27">
        <v>153249.528</v>
      </c>
      <c r="J10" s="5"/>
      <c r="K10" s="5"/>
      <c r="L10" s="5"/>
      <c r="M10" s="5"/>
      <c r="N10" s="5"/>
    </row>
    <row r="11" spans="1:14" ht="8.25" customHeight="1">
      <c r="A11" s="24">
        <v>4</v>
      </c>
      <c r="B11" s="14" t="s">
        <v>4</v>
      </c>
      <c r="C11" s="25"/>
      <c r="D11" s="26">
        <v>1295318.558</v>
      </c>
      <c r="E11" s="27">
        <v>143750.983</v>
      </c>
      <c r="F11" s="27">
        <v>100895.54000000001</v>
      </c>
      <c r="G11" s="27">
        <v>131706.842</v>
      </c>
      <c r="H11" s="27">
        <v>221032.16700000002</v>
      </c>
      <c r="J11" s="5"/>
      <c r="K11" s="5"/>
      <c r="L11" s="5"/>
      <c r="M11" s="5"/>
      <c r="N11" s="5"/>
    </row>
    <row r="12" spans="1:14" ht="8.25" customHeight="1">
      <c r="A12" s="24">
        <v>5</v>
      </c>
      <c r="B12" s="14" t="s">
        <v>5</v>
      </c>
      <c r="C12" s="25"/>
      <c r="D12" s="26">
        <v>600960.145</v>
      </c>
      <c r="E12" s="27">
        <v>76117.443</v>
      </c>
      <c r="F12" s="27">
        <v>52079.06</v>
      </c>
      <c r="G12" s="27">
        <v>61613.014</v>
      </c>
      <c r="H12" s="27">
        <v>114920.70300000001</v>
      </c>
      <c r="J12" s="5"/>
      <c r="K12" s="5"/>
      <c r="L12" s="5"/>
      <c r="M12" s="5"/>
      <c r="N12" s="5"/>
    </row>
    <row r="13" spans="1:14" ht="8.25" customHeight="1">
      <c r="A13" s="24">
        <v>6</v>
      </c>
      <c r="B13" s="14" t="s">
        <v>6</v>
      </c>
      <c r="C13" s="25"/>
      <c r="D13" s="26">
        <v>568706.578</v>
      </c>
      <c r="E13" s="27">
        <v>73980.187</v>
      </c>
      <c r="F13" s="27">
        <v>43635.983</v>
      </c>
      <c r="G13" s="27">
        <v>58656.48</v>
      </c>
      <c r="H13" s="27">
        <v>122678.062</v>
      </c>
      <c r="J13" s="5"/>
      <c r="K13" s="5"/>
      <c r="L13" s="5"/>
      <c r="M13" s="5"/>
      <c r="N13" s="5"/>
    </row>
    <row r="14" spans="1:14" ht="8.25" customHeight="1">
      <c r="A14" s="24">
        <v>7</v>
      </c>
      <c r="B14" s="14" t="s">
        <v>7</v>
      </c>
      <c r="C14" s="25"/>
      <c r="D14" s="26">
        <v>1931855.266</v>
      </c>
      <c r="E14" s="27">
        <v>706879.539</v>
      </c>
      <c r="F14" s="27">
        <v>86963.635</v>
      </c>
      <c r="G14" s="27">
        <v>187447.469</v>
      </c>
      <c r="H14" s="27">
        <v>227706.135</v>
      </c>
      <c r="J14" s="5"/>
      <c r="K14" s="5"/>
      <c r="L14" s="5"/>
      <c r="M14" s="5"/>
      <c r="N14" s="5"/>
    </row>
    <row r="15" spans="1:14" ht="8.25" customHeight="1">
      <c r="A15" s="24">
        <v>8</v>
      </c>
      <c r="B15" s="14" t="s">
        <v>8</v>
      </c>
      <c r="C15" s="25"/>
      <c r="D15" s="26">
        <v>1107282.742</v>
      </c>
      <c r="E15" s="27">
        <v>168765.577</v>
      </c>
      <c r="F15" s="27">
        <v>49165.552</v>
      </c>
      <c r="G15" s="27">
        <v>116324.24100000001</v>
      </c>
      <c r="H15" s="27">
        <v>274234.224</v>
      </c>
      <c r="J15" s="5"/>
      <c r="K15" s="5"/>
      <c r="L15" s="5"/>
      <c r="M15" s="5"/>
      <c r="N15" s="5"/>
    </row>
    <row r="16" spans="1:14" ht="8.25" customHeight="1">
      <c r="A16" s="24">
        <v>9</v>
      </c>
      <c r="B16" s="14" t="s">
        <v>9</v>
      </c>
      <c r="C16" s="25"/>
      <c r="D16" s="26">
        <v>755779.332</v>
      </c>
      <c r="E16" s="27">
        <v>108539.899</v>
      </c>
      <c r="F16" s="27">
        <v>35310.401</v>
      </c>
      <c r="G16" s="27">
        <v>65940.9</v>
      </c>
      <c r="H16" s="27">
        <v>183120.775</v>
      </c>
      <c r="J16" s="5"/>
      <c r="K16" s="5"/>
      <c r="L16" s="5"/>
      <c r="M16" s="5"/>
      <c r="N16" s="5"/>
    </row>
    <row r="17" spans="1:14" ht="8.25" customHeight="1">
      <c r="A17" s="24">
        <v>10</v>
      </c>
      <c r="B17" s="14" t="s">
        <v>10</v>
      </c>
      <c r="C17" s="25"/>
      <c r="D17" s="26">
        <v>751895.0210000001</v>
      </c>
      <c r="E17" s="27">
        <v>117430.901</v>
      </c>
      <c r="F17" s="27">
        <v>48718.585</v>
      </c>
      <c r="G17" s="27">
        <v>88012.48700000001</v>
      </c>
      <c r="H17" s="27">
        <v>182492.853</v>
      </c>
      <c r="J17" s="5"/>
      <c r="K17" s="5"/>
      <c r="L17" s="5"/>
      <c r="M17" s="5"/>
      <c r="N17" s="5"/>
    </row>
    <row r="18" spans="1:14" ht="8.25" customHeight="1">
      <c r="A18" s="24">
        <v>11</v>
      </c>
      <c r="B18" s="14" t="s">
        <v>11</v>
      </c>
      <c r="C18" s="25"/>
      <c r="D18" s="26">
        <v>1710215.511</v>
      </c>
      <c r="E18" s="27">
        <v>316351.596</v>
      </c>
      <c r="F18" s="27">
        <v>28518.761000000002</v>
      </c>
      <c r="G18" s="27">
        <v>112501.549</v>
      </c>
      <c r="H18" s="27">
        <v>520714.4</v>
      </c>
      <c r="J18" s="5"/>
      <c r="K18" s="5"/>
      <c r="L18" s="5"/>
      <c r="M18" s="5"/>
      <c r="N18" s="5"/>
    </row>
    <row r="19" spans="1:14" ht="8.25" customHeight="1">
      <c r="A19" s="24">
        <v>12</v>
      </c>
      <c r="B19" s="14" t="s">
        <v>12</v>
      </c>
      <c r="C19" s="25"/>
      <c r="D19" s="26">
        <v>1687142.243</v>
      </c>
      <c r="E19" s="27">
        <v>268447.044</v>
      </c>
      <c r="F19" s="27">
        <v>46899.17</v>
      </c>
      <c r="G19" s="27">
        <v>105872.993</v>
      </c>
      <c r="H19" s="27">
        <v>463917.00800000003</v>
      </c>
      <c r="J19" s="5"/>
      <c r="K19" s="5"/>
      <c r="L19" s="5"/>
      <c r="M19" s="5"/>
      <c r="N19" s="5"/>
    </row>
    <row r="20" spans="1:14" ht="8.25" customHeight="1">
      <c r="A20" s="24">
        <v>13</v>
      </c>
      <c r="B20" s="14" t="s">
        <v>13</v>
      </c>
      <c r="C20" s="25"/>
      <c r="D20" s="26">
        <v>6934746.228</v>
      </c>
      <c r="E20" s="27">
        <v>969793.598</v>
      </c>
      <c r="F20" s="27">
        <v>19926.66</v>
      </c>
      <c r="G20" s="27">
        <v>789059.588</v>
      </c>
      <c r="H20" s="27">
        <v>964042.718</v>
      </c>
      <c r="J20" s="5"/>
      <c r="K20" s="5"/>
      <c r="L20" s="5"/>
      <c r="M20" s="5"/>
      <c r="N20" s="5"/>
    </row>
    <row r="21" spans="1:14" ht="8.25" customHeight="1">
      <c r="A21" s="24">
        <v>14</v>
      </c>
      <c r="B21" s="14" t="s">
        <v>14</v>
      </c>
      <c r="C21" s="25"/>
      <c r="D21" s="26">
        <v>2006372.139</v>
      </c>
      <c r="E21" s="27">
        <v>390212.619</v>
      </c>
      <c r="F21" s="27">
        <v>23854.78</v>
      </c>
      <c r="G21" s="27">
        <v>96736.632</v>
      </c>
      <c r="H21" s="27">
        <v>594700.518</v>
      </c>
      <c r="J21" s="5"/>
      <c r="K21" s="5"/>
      <c r="L21" s="5"/>
      <c r="M21" s="5"/>
      <c r="N21" s="5"/>
    </row>
    <row r="22" spans="1:14" ht="8.25" customHeight="1">
      <c r="A22" s="24">
        <v>15</v>
      </c>
      <c r="B22" s="14" t="s">
        <v>15</v>
      </c>
      <c r="C22" s="25"/>
      <c r="D22" s="26">
        <v>1057212.908</v>
      </c>
      <c r="E22" s="27">
        <v>128099.07800000001</v>
      </c>
      <c r="F22" s="27">
        <v>73176.091</v>
      </c>
      <c r="G22" s="27">
        <v>160932.01</v>
      </c>
      <c r="H22" s="27">
        <v>215423.49</v>
      </c>
      <c r="J22" s="5"/>
      <c r="K22" s="5"/>
      <c r="L22" s="5"/>
      <c r="M22" s="5"/>
      <c r="N22" s="5"/>
    </row>
    <row r="23" spans="1:14" s="2" customFormat="1" ht="8.25" customHeight="1">
      <c r="A23" s="39">
        <v>16</v>
      </c>
      <c r="B23" s="40" t="s">
        <v>16</v>
      </c>
      <c r="C23" s="41"/>
      <c r="D23" s="42">
        <v>493582.02900000004</v>
      </c>
      <c r="E23" s="43">
        <v>63664.274000000005</v>
      </c>
      <c r="F23" s="43">
        <v>39344.326</v>
      </c>
      <c r="G23" s="43">
        <v>59125.032</v>
      </c>
      <c r="H23" s="43">
        <v>106367.97</v>
      </c>
      <c r="J23" s="38"/>
      <c r="K23" s="38"/>
      <c r="L23" s="38"/>
      <c r="M23" s="38"/>
      <c r="N23" s="38"/>
    </row>
    <row r="24" spans="1:14" ht="8.25" customHeight="1">
      <c r="A24" s="24">
        <v>17</v>
      </c>
      <c r="B24" s="14" t="s">
        <v>17</v>
      </c>
      <c r="C24" s="25"/>
      <c r="D24" s="26">
        <v>520979.262</v>
      </c>
      <c r="E24" s="27">
        <v>70768.246</v>
      </c>
      <c r="F24" s="27">
        <v>32208.672000000002</v>
      </c>
      <c r="G24" s="27">
        <v>64370.592000000004</v>
      </c>
      <c r="H24" s="27">
        <v>117291.503</v>
      </c>
      <c r="J24" s="5"/>
      <c r="K24" s="5"/>
      <c r="L24" s="5"/>
      <c r="M24" s="5"/>
      <c r="N24" s="5"/>
    </row>
    <row r="25" spans="1:14" ht="8.25" customHeight="1">
      <c r="A25" s="24">
        <v>18</v>
      </c>
      <c r="B25" s="14" t="s">
        <v>18</v>
      </c>
      <c r="C25" s="25"/>
      <c r="D25" s="26">
        <v>449627.031</v>
      </c>
      <c r="E25" s="27">
        <v>52109.343</v>
      </c>
      <c r="F25" s="27">
        <v>36078.448000000004</v>
      </c>
      <c r="G25" s="27">
        <v>59088.46</v>
      </c>
      <c r="H25" s="27">
        <v>97986.18000000001</v>
      </c>
      <c r="J25" s="5"/>
      <c r="K25" s="5"/>
      <c r="L25" s="5"/>
      <c r="M25" s="5"/>
      <c r="N25" s="5"/>
    </row>
    <row r="26" spans="1:14" ht="8.25" customHeight="1">
      <c r="A26" s="24">
        <v>19</v>
      </c>
      <c r="B26" s="14" t="s">
        <v>19</v>
      </c>
      <c r="C26" s="25"/>
      <c r="D26" s="26">
        <v>461461.367</v>
      </c>
      <c r="E26" s="27">
        <v>53016.950000000004</v>
      </c>
      <c r="F26" s="27">
        <v>36246.871</v>
      </c>
      <c r="G26" s="27">
        <v>75330.791</v>
      </c>
      <c r="H26" s="27">
        <v>90160.975</v>
      </c>
      <c r="J26" s="5"/>
      <c r="K26" s="5"/>
      <c r="L26" s="5"/>
      <c r="M26" s="5"/>
      <c r="N26" s="5"/>
    </row>
    <row r="27" spans="1:14" ht="8.25" customHeight="1">
      <c r="A27" s="24">
        <v>20</v>
      </c>
      <c r="B27" s="14" t="s">
        <v>20</v>
      </c>
      <c r="C27" s="25"/>
      <c r="D27" s="26">
        <v>823638.407</v>
      </c>
      <c r="E27" s="27">
        <v>117398.674</v>
      </c>
      <c r="F27" s="27">
        <v>46853.963</v>
      </c>
      <c r="G27" s="27">
        <v>109469.784</v>
      </c>
      <c r="H27" s="27">
        <v>200381.9</v>
      </c>
      <c r="J27" s="5"/>
      <c r="K27" s="5"/>
      <c r="L27" s="5"/>
      <c r="M27" s="5"/>
      <c r="N27" s="5"/>
    </row>
    <row r="28" spans="1:14" ht="8.25" customHeight="1">
      <c r="A28" s="24">
        <v>21</v>
      </c>
      <c r="B28" s="14" t="s">
        <v>21</v>
      </c>
      <c r="C28" s="25"/>
      <c r="D28" s="26">
        <v>774767.1780000001</v>
      </c>
      <c r="E28" s="27">
        <v>113670.941</v>
      </c>
      <c r="F28" s="27">
        <v>43613.393000000004</v>
      </c>
      <c r="G28" s="27">
        <v>91339.39</v>
      </c>
      <c r="H28" s="27">
        <v>186017.191</v>
      </c>
      <c r="J28" s="5"/>
      <c r="K28" s="5"/>
      <c r="L28" s="5"/>
      <c r="M28" s="5"/>
      <c r="N28" s="5"/>
    </row>
    <row r="29" spans="1:14" ht="8.25" customHeight="1">
      <c r="A29" s="24">
        <v>22</v>
      </c>
      <c r="B29" s="14" t="s">
        <v>22</v>
      </c>
      <c r="C29" s="25"/>
      <c r="D29" s="26">
        <v>1146988.709</v>
      </c>
      <c r="E29" s="27">
        <v>180788.846</v>
      </c>
      <c r="F29" s="27">
        <v>46350.356</v>
      </c>
      <c r="G29" s="27">
        <v>114340.698</v>
      </c>
      <c r="H29" s="27">
        <v>300924.694</v>
      </c>
      <c r="J29" s="5"/>
      <c r="K29" s="5"/>
      <c r="L29" s="5"/>
      <c r="M29" s="5"/>
      <c r="N29" s="5"/>
    </row>
    <row r="30" spans="1:14" ht="8.25" customHeight="1">
      <c r="A30" s="24">
        <v>23</v>
      </c>
      <c r="B30" s="14" t="s">
        <v>23</v>
      </c>
      <c r="C30" s="25"/>
      <c r="D30" s="26">
        <v>2278566.952</v>
      </c>
      <c r="E30" s="27">
        <v>361062.918</v>
      </c>
      <c r="F30" s="27">
        <v>64420.466</v>
      </c>
      <c r="G30" s="27">
        <v>179782.488</v>
      </c>
      <c r="H30" s="27">
        <v>580016.278</v>
      </c>
      <c r="J30" s="5"/>
      <c r="K30" s="5"/>
      <c r="L30" s="5"/>
      <c r="M30" s="5"/>
      <c r="N30" s="5"/>
    </row>
    <row r="31" spans="1:14" ht="8.25" customHeight="1">
      <c r="A31" s="24">
        <v>24</v>
      </c>
      <c r="B31" s="14" t="s">
        <v>24</v>
      </c>
      <c r="C31" s="25"/>
      <c r="D31" s="26">
        <v>674998.0160000001</v>
      </c>
      <c r="E31" s="27">
        <v>105483.259</v>
      </c>
      <c r="F31" s="27">
        <v>32747.177</v>
      </c>
      <c r="G31" s="27">
        <v>82804.59300000001</v>
      </c>
      <c r="H31" s="27">
        <v>174642.93</v>
      </c>
      <c r="J31" s="5"/>
      <c r="K31" s="5"/>
      <c r="L31" s="5"/>
      <c r="M31" s="5"/>
      <c r="N31" s="5"/>
    </row>
    <row r="32" spans="1:14" ht="8.25" customHeight="1">
      <c r="A32" s="24">
        <v>25</v>
      </c>
      <c r="B32" s="14" t="s">
        <v>25</v>
      </c>
      <c r="C32" s="25"/>
      <c r="D32" s="26">
        <v>502184.873</v>
      </c>
      <c r="E32" s="27">
        <v>73338.878</v>
      </c>
      <c r="F32" s="27">
        <v>24706.828</v>
      </c>
      <c r="G32" s="27">
        <v>48561.456</v>
      </c>
      <c r="H32" s="27">
        <v>142059.125</v>
      </c>
      <c r="J32" s="5"/>
      <c r="K32" s="5"/>
      <c r="L32" s="5"/>
      <c r="M32" s="5"/>
      <c r="N32" s="5"/>
    </row>
    <row r="33" spans="1:14" ht="8.25" customHeight="1">
      <c r="A33" s="24">
        <v>26</v>
      </c>
      <c r="B33" s="14" t="s">
        <v>26</v>
      </c>
      <c r="C33" s="25"/>
      <c r="D33" s="26">
        <v>934360.181</v>
      </c>
      <c r="E33" s="27">
        <v>157641.44400000002</v>
      </c>
      <c r="F33" s="27">
        <v>19723.279</v>
      </c>
      <c r="G33" s="27">
        <v>71041.21</v>
      </c>
      <c r="H33" s="27">
        <v>229546.302</v>
      </c>
      <c r="J33" s="5"/>
      <c r="K33" s="5"/>
      <c r="L33" s="5"/>
      <c r="M33" s="5"/>
      <c r="N33" s="5"/>
    </row>
    <row r="34" spans="1:14" ht="8.25" customHeight="1">
      <c r="A34" s="24">
        <v>27</v>
      </c>
      <c r="B34" s="14" t="s">
        <v>27</v>
      </c>
      <c r="C34" s="25"/>
      <c r="D34" s="26">
        <v>2823624.279</v>
      </c>
      <c r="E34" s="27">
        <v>500575.977</v>
      </c>
      <c r="F34" s="27">
        <v>11187.147</v>
      </c>
      <c r="G34" s="27">
        <v>211484.714</v>
      </c>
      <c r="H34" s="27">
        <v>675640.672</v>
      </c>
      <c r="J34" s="5"/>
      <c r="K34" s="5"/>
      <c r="L34" s="5"/>
      <c r="M34" s="5"/>
      <c r="N34" s="5"/>
    </row>
    <row r="35" spans="1:14" ht="8.25" customHeight="1">
      <c r="A35" s="24">
        <v>28</v>
      </c>
      <c r="B35" s="14" t="s">
        <v>28</v>
      </c>
      <c r="C35" s="25"/>
      <c r="D35" s="26">
        <v>1959167.504</v>
      </c>
      <c r="E35" s="27">
        <v>304083.527</v>
      </c>
      <c r="F35" s="27">
        <v>75322.319</v>
      </c>
      <c r="G35" s="27">
        <v>165224.926</v>
      </c>
      <c r="H35" s="27">
        <v>440458.871</v>
      </c>
      <c r="J35" s="5"/>
      <c r="K35" s="5"/>
      <c r="L35" s="5"/>
      <c r="M35" s="5"/>
      <c r="N35" s="5"/>
    </row>
    <row r="36" spans="1:14" ht="8.25" customHeight="1">
      <c r="A36" s="24">
        <v>29</v>
      </c>
      <c r="B36" s="14" t="s">
        <v>29</v>
      </c>
      <c r="C36" s="25"/>
      <c r="D36" s="26">
        <v>497063.734</v>
      </c>
      <c r="E36" s="27">
        <v>80373.778</v>
      </c>
      <c r="F36" s="27">
        <v>21934.264</v>
      </c>
      <c r="G36" s="27">
        <v>55814.077000000005</v>
      </c>
      <c r="H36" s="27">
        <v>120729.595</v>
      </c>
      <c r="J36" s="5"/>
      <c r="K36" s="5"/>
      <c r="L36" s="5"/>
      <c r="M36" s="5"/>
      <c r="N36" s="5"/>
    </row>
    <row r="37" spans="1:14" ht="8.25" customHeight="1">
      <c r="A37" s="24">
        <v>30</v>
      </c>
      <c r="B37" s="14" t="s">
        <v>30</v>
      </c>
      <c r="C37" s="25"/>
      <c r="D37" s="26">
        <v>550609.5430000001</v>
      </c>
      <c r="E37" s="27">
        <v>73402.353</v>
      </c>
      <c r="F37" s="27">
        <v>25394.345</v>
      </c>
      <c r="G37" s="27">
        <v>87544.62</v>
      </c>
      <c r="H37" s="27">
        <v>113260.28600000001</v>
      </c>
      <c r="J37" s="5"/>
      <c r="K37" s="5"/>
      <c r="L37" s="5"/>
      <c r="M37" s="5"/>
      <c r="N37" s="5"/>
    </row>
    <row r="38" spans="1:14" ht="8.25" customHeight="1">
      <c r="A38" s="24">
        <v>31</v>
      </c>
      <c r="B38" s="14" t="s">
        <v>31</v>
      </c>
      <c r="C38" s="25"/>
      <c r="D38" s="26">
        <v>340954.473</v>
      </c>
      <c r="E38" s="27">
        <v>46762.43</v>
      </c>
      <c r="F38" s="27">
        <v>24276.592</v>
      </c>
      <c r="G38" s="27">
        <v>52284.388</v>
      </c>
      <c r="H38" s="27">
        <v>73618.757</v>
      </c>
      <c r="J38" s="5"/>
      <c r="K38" s="5"/>
      <c r="L38" s="5"/>
      <c r="M38" s="5"/>
      <c r="N38" s="5"/>
    </row>
    <row r="39" spans="1:14" ht="8.25" customHeight="1">
      <c r="A39" s="24">
        <v>32</v>
      </c>
      <c r="B39" s="14" t="s">
        <v>32</v>
      </c>
      <c r="C39" s="25"/>
      <c r="D39" s="26">
        <v>501782.56200000003</v>
      </c>
      <c r="E39" s="27">
        <v>55855.591</v>
      </c>
      <c r="F39" s="27">
        <v>35322.286</v>
      </c>
      <c r="G39" s="27">
        <v>74422.602</v>
      </c>
      <c r="H39" s="27">
        <v>93509.27100000001</v>
      </c>
      <c r="J39" s="5"/>
      <c r="K39" s="5"/>
      <c r="L39" s="5"/>
      <c r="M39" s="5"/>
      <c r="N39" s="5"/>
    </row>
    <row r="40" spans="1:14" ht="8.25" customHeight="1">
      <c r="A40" s="24">
        <v>33</v>
      </c>
      <c r="B40" s="14" t="s">
        <v>33</v>
      </c>
      <c r="C40" s="25"/>
      <c r="D40" s="26">
        <v>723217.632</v>
      </c>
      <c r="E40" s="27">
        <v>107374.66500000001</v>
      </c>
      <c r="F40" s="27">
        <v>107612.213</v>
      </c>
      <c r="G40" s="27">
        <v>59098.85</v>
      </c>
      <c r="H40" s="27">
        <v>177608.317</v>
      </c>
      <c r="J40" s="5"/>
      <c r="K40" s="5"/>
      <c r="L40" s="5"/>
      <c r="M40" s="5"/>
      <c r="N40" s="5"/>
    </row>
    <row r="41" spans="1:14" ht="8.25" customHeight="1">
      <c r="A41" s="24">
        <v>34</v>
      </c>
      <c r="B41" s="14" t="s">
        <v>34</v>
      </c>
      <c r="C41" s="25"/>
      <c r="D41" s="26">
        <v>930253.256</v>
      </c>
      <c r="E41" s="27">
        <v>153559.438</v>
      </c>
      <c r="F41" s="27">
        <v>30451.441</v>
      </c>
      <c r="G41" s="27">
        <v>77120.408</v>
      </c>
      <c r="H41" s="27">
        <v>245372.69</v>
      </c>
      <c r="J41" s="5"/>
      <c r="K41" s="5"/>
      <c r="L41" s="5"/>
      <c r="M41" s="5"/>
      <c r="N41" s="5"/>
    </row>
    <row r="42" spans="1:14" ht="8.25" customHeight="1">
      <c r="A42" s="24">
        <v>35</v>
      </c>
      <c r="B42" s="14" t="s">
        <v>35</v>
      </c>
      <c r="C42" s="25"/>
      <c r="D42" s="26">
        <v>642372.9130000001</v>
      </c>
      <c r="E42" s="27">
        <v>88147.846</v>
      </c>
      <c r="F42" s="27">
        <v>32904.897</v>
      </c>
      <c r="G42" s="27">
        <v>77675.057</v>
      </c>
      <c r="H42" s="27">
        <v>145435.892</v>
      </c>
      <c r="J42" s="5"/>
      <c r="K42" s="5"/>
      <c r="L42" s="5"/>
      <c r="M42" s="5"/>
      <c r="N42" s="5"/>
    </row>
    <row r="43" spans="1:14" ht="8.25" customHeight="1">
      <c r="A43" s="24">
        <v>36</v>
      </c>
      <c r="B43" s="14" t="s">
        <v>36</v>
      </c>
      <c r="C43" s="25"/>
      <c r="D43" s="26">
        <v>466165.871</v>
      </c>
      <c r="E43" s="27">
        <v>59088.388</v>
      </c>
      <c r="F43" s="27">
        <v>29514.636000000002</v>
      </c>
      <c r="G43" s="27">
        <v>48566.21</v>
      </c>
      <c r="H43" s="27">
        <v>83652.532</v>
      </c>
      <c r="J43" s="5"/>
      <c r="K43" s="5"/>
      <c r="L43" s="5"/>
      <c r="M43" s="5"/>
      <c r="N43" s="5"/>
    </row>
    <row r="44" spans="1:14" ht="8.25" customHeight="1">
      <c r="A44" s="24">
        <v>37</v>
      </c>
      <c r="B44" s="14" t="s">
        <v>37</v>
      </c>
      <c r="C44" s="25"/>
      <c r="D44" s="26">
        <v>433293.841</v>
      </c>
      <c r="E44" s="27">
        <v>63876.092000000004</v>
      </c>
      <c r="F44" s="27">
        <v>17095.87</v>
      </c>
      <c r="G44" s="27">
        <v>42545.997</v>
      </c>
      <c r="H44" s="27">
        <v>100945.441</v>
      </c>
      <c r="J44" s="5"/>
      <c r="K44" s="5"/>
      <c r="L44" s="5"/>
      <c r="M44" s="5"/>
      <c r="N44" s="5"/>
    </row>
    <row r="45" spans="1:14" ht="8.25" customHeight="1">
      <c r="A45" s="24">
        <v>38</v>
      </c>
      <c r="B45" s="14" t="s">
        <v>38</v>
      </c>
      <c r="C45" s="25"/>
      <c r="D45" s="26">
        <v>616648.224</v>
      </c>
      <c r="E45" s="27">
        <v>90085.685</v>
      </c>
      <c r="F45" s="27">
        <v>36129.213</v>
      </c>
      <c r="G45" s="27">
        <v>75287.464</v>
      </c>
      <c r="H45" s="27">
        <v>135529.04</v>
      </c>
      <c r="J45" s="5"/>
      <c r="K45" s="5"/>
      <c r="L45" s="5"/>
      <c r="M45" s="5"/>
      <c r="N45" s="5"/>
    </row>
    <row r="46" spans="1:14" ht="8.25" customHeight="1">
      <c r="A46" s="24">
        <v>39</v>
      </c>
      <c r="B46" s="14" t="s">
        <v>39</v>
      </c>
      <c r="C46" s="25"/>
      <c r="D46" s="26">
        <v>444314.897</v>
      </c>
      <c r="E46" s="27">
        <v>64183.421</v>
      </c>
      <c r="F46" s="27">
        <v>35393.54</v>
      </c>
      <c r="G46" s="27">
        <v>70267.20300000001</v>
      </c>
      <c r="H46" s="27">
        <v>101541.888</v>
      </c>
      <c r="J46" s="5"/>
      <c r="K46" s="5"/>
      <c r="L46" s="5"/>
      <c r="M46" s="5"/>
      <c r="N46" s="5"/>
    </row>
    <row r="47" spans="1:14" ht="8.25" customHeight="1">
      <c r="A47" s="24">
        <v>40</v>
      </c>
      <c r="B47" s="14" t="s">
        <v>40</v>
      </c>
      <c r="C47" s="25"/>
      <c r="D47" s="26">
        <v>1669152.789</v>
      </c>
      <c r="E47" s="27">
        <v>324467.4</v>
      </c>
      <c r="F47" s="27">
        <v>56920.405</v>
      </c>
      <c r="G47" s="27">
        <v>164211.747</v>
      </c>
      <c r="H47" s="27">
        <v>403931.886</v>
      </c>
      <c r="J47" s="5"/>
      <c r="K47" s="5"/>
      <c r="L47" s="5"/>
      <c r="M47" s="5"/>
      <c r="N47" s="5"/>
    </row>
    <row r="48" spans="1:14" ht="8.25" customHeight="1">
      <c r="A48" s="24">
        <v>41</v>
      </c>
      <c r="B48" s="14" t="s">
        <v>41</v>
      </c>
      <c r="C48" s="25"/>
      <c r="D48" s="26">
        <v>441868.564</v>
      </c>
      <c r="E48" s="27">
        <v>64012.207</v>
      </c>
      <c r="F48" s="27">
        <v>34445.006</v>
      </c>
      <c r="G48" s="27">
        <v>48892.51</v>
      </c>
      <c r="H48" s="27">
        <v>95576.454</v>
      </c>
      <c r="J48" s="5"/>
      <c r="K48" s="5"/>
      <c r="L48" s="5"/>
      <c r="M48" s="5"/>
      <c r="N48" s="5"/>
    </row>
    <row r="49" spans="1:14" ht="8.25" customHeight="1">
      <c r="A49" s="24">
        <v>42</v>
      </c>
      <c r="B49" s="14" t="s">
        <v>42</v>
      </c>
      <c r="C49" s="25"/>
      <c r="D49" s="26">
        <v>665227.441</v>
      </c>
      <c r="E49" s="27">
        <v>105965.276</v>
      </c>
      <c r="F49" s="27">
        <v>50700.555</v>
      </c>
      <c r="G49" s="27">
        <v>77107.731</v>
      </c>
      <c r="H49" s="27">
        <v>149042.13</v>
      </c>
      <c r="J49" s="5"/>
      <c r="K49" s="5"/>
      <c r="L49" s="5"/>
      <c r="M49" s="5"/>
      <c r="N49" s="5"/>
    </row>
    <row r="50" spans="1:14" ht="8.25" customHeight="1">
      <c r="A50" s="24">
        <v>43</v>
      </c>
      <c r="B50" s="14" t="s">
        <v>43</v>
      </c>
      <c r="C50" s="25"/>
      <c r="D50" s="26">
        <v>737124.406</v>
      </c>
      <c r="E50" s="27">
        <v>121947.096</v>
      </c>
      <c r="F50" s="27">
        <v>57315.277</v>
      </c>
      <c r="G50" s="27">
        <v>80369.44900000001</v>
      </c>
      <c r="H50" s="27">
        <v>168099.877</v>
      </c>
      <c r="J50" s="5"/>
      <c r="K50" s="5"/>
      <c r="L50" s="5"/>
      <c r="M50" s="5"/>
      <c r="N50" s="5"/>
    </row>
    <row r="51" spans="1:14" ht="8.25" customHeight="1">
      <c r="A51" s="24">
        <v>44</v>
      </c>
      <c r="B51" s="14" t="s">
        <v>44</v>
      </c>
      <c r="C51" s="25"/>
      <c r="D51" s="26">
        <v>548611.968</v>
      </c>
      <c r="E51" s="27">
        <v>80453.79000000001</v>
      </c>
      <c r="F51" s="27">
        <v>44913.23</v>
      </c>
      <c r="G51" s="27">
        <v>78072.738</v>
      </c>
      <c r="H51" s="27">
        <v>120688.27</v>
      </c>
      <c r="J51" s="5"/>
      <c r="K51" s="5"/>
      <c r="L51" s="5"/>
      <c r="M51" s="5"/>
      <c r="N51" s="5"/>
    </row>
    <row r="52" spans="1:14" ht="8.25" customHeight="1">
      <c r="A52" s="24">
        <v>45</v>
      </c>
      <c r="B52" s="14" t="s">
        <v>45</v>
      </c>
      <c r="C52" s="25"/>
      <c r="D52" s="26">
        <v>677446.735</v>
      </c>
      <c r="E52" s="27">
        <v>82935.673</v>
      </c>
      <c r="F52" s="27">
        <v>53526.297</v>
      </c>
      <c r="G52" s="27">
        <v>60118.989</v>
      </c>
      <c r="H52" s="27">
        <v>112098.264</v>
      </c>
      <c r="J52" s="5"/>
      <c r="K52" s="5"/>
      <c r="L52" s="5"/>
      <c r="M52" s="5"/>
      <c r="N52" s="5"/>
    </row>
    <row r="53" spans="1:14" ht="8.25" customHeight="1">
      <c r="A53" s="24">
        <v>46</v>
      </c>
      <c r="B53" s="14" t="s">
        <v>46</v>
      </c>
      <c r="C53" s="25"/>
      <c r="D53" s="26">
        <v>777690.6</v>
      </c>
      <c r="E53" s="27">
        <v>128313.766</v>
      </c>
      <c r="F53" s="27">
        <v>70863.803</v>
      </c>
      <c r="G53" s="27">
        <v>86984.24</v>
      </c>
      <c r="H53" s="27">
        <v>180554.812</v>
      </c>
      <c r="J53" s="5"/>
      <c r="K53" s="5"/>
      <c r="L53" s="5"/>
      <c r="M53" s="5"/>
      <c r="N53" s="5"/>
    </row>
    <row r="54" spans="1:14" ht="8.25" customHeight="1">
      <c r="A54" s="24">
        <v>47</v>
      </c>
      <c r="B54" s="14" t="s">
        <v>47</v>
      </c>
      <c r="C54" s="25"/>
      <c r="D54" s="26">
        <v>724891.952</v>
      </c>
      <c r="E54" s="27">
        <v>117735.655</v>
      </c>
      <c r="F54" s="27">
        <v>57051.856</v>
      </c>
      <c r="G54" s="27">
        <v>105461.186</v>
      </c>
      <c r="H54" s="27">
        <v>162771.048</v>
      </c>
      <c r="J54" s="5"/>
      <c r="K54" s="5"/>
      <c r="L54" s="5"/>
      <c r="M54" s="5"/>
      <c r="N54" s="5"/>
    </row>
    <row r="55" spans="1:8" ht="5.25" customHeight="1">
      <c r="A55" s="4"/>
      <c r="B55" s="14"/>
      <c r="C55" s="25"/>
      <c r="D55" s="62"/>
      <c r="E55" s="30"/>
      <c r="F55" s="30"/>
      <c r="G55" s="30"/>
      <c r="H55" s="30"/>
    </row>
    <row r="56" spans="1:8" s="2" customFormat="1" ht="8.25" customHeight="1">
      <c r="A56" s="51" t="s">
        <v>48</v>
      </c>
      <c r="B56" s="52"/>
      <c r="C56" s="31"/>
      <c r="D56" s="3">
        <f>RANK(D$23,D9:D55,0)</f>
        <v>39</v>
      </c>
      <c r="E56" s="1">
        <f>RANK(E$23,E9:E55,0)</f>
        <v>41</v>
      </c>
      <c r="F56" s="1">
        <f>RANK(F$23,F9:F55,0)</f>
        <v>24</v>
      </c>
      <c r="G56" s="1">
        <f>RANK(G$23,G9:G55,0)</f>
        <v>37</v>
      </c>
      <c r="H56" s="1">
        <f>RANK(H$23,H9:H55,0)</f>
        <v>38</v>
      </c>
    </row>
    <row r="57" spans="1:8" s="29" customFormat="1" ht="0.75" customHeight="1">
      <c r="A57" s="18"/>
      <c r="B57" s="32"/>
      <c r="D57" s="33"/>
      <c r="E57" s="34"/>
      <c r="F57" s="35" t="s">
        <v>55</v>
      </c>
      <c r="G57" s="35"/>
      <c r="H57" s="35"/>
    </row>
    <row r="58" spans="1:8" s="60" customFormat="1" ht="8.25" customHeight="1">
      <c r="A58" s="53" t="s">
        <v>49</v>
      </c>
      <c r="B58" s="53"/>
      <c r="C58" s="59"/>
      <c r="D58" s="54" t="s">
        <v>54</v>
      </c>
      <c r="E58" s="53"/>
      <c r="F58" s="53"/>
      <c r="G58" s="53"/>
      <c r="H58" s="53"/>
    </row>
    <row r="59" spans="1:8" s="25" customFormat="1" ht="1.5" customHeight="1">
      <c r="A59" s="4"/>
      <c r="B59" s="4"/>
      <c r="D59" s="36"/>
      <c r="E59" s="4"/>
      <c r="F59" s="4"/>
      <c r="G59" s="4"/>
      <c r="H59" s="4"/>
    </row>
    <row r="60" spans="1:7" ht="8.25" customHeight="1">
      <c r="A60" s="44" t="s">
        <v>50</v>
      </c>
      <c r="B60" s="61"/>
      <c r="C60" s="25"/>
      <c r="D60" s="36" t="s">
        <v>60</v>
      </c>
      <c r="E60" s="4"/>
      <c r="G60" s="4"/>
    </row>
    <row r="61" spans="1:7" ht="8.25" customHeight="1">
      <c r="A61" s="4"/>
      <c r="C61" s="25"/>
      <c r="D61" s="36" t="s">
        <v>61</v>
      </c>
      <c r="E61" s="4"/>
      <c r="G61" s="4"/>
    </row>
    <row r="62" spans="1:7" ht="8.25" customHeight="1">
      <c r="A62" s="4"/>
      <c r="C62" s="25"/>
      <c r="D62" s="36"/>
      <c r="E62" s="4"/>
      <c r="G62" s="4"/>
    </row>
    <row r="63" spans="1:8" ht="9" customHeight="1">
      <c r="A63" s="8"/>
      <c r="B63" s="8"/>
      <c r="C63" s="57"/>
      <c r="D63" s="37"/>
      <c r="E63" s="8"/>
      <c r="F63" s="8"/>
      <c r="G63" s="8"/>
      <c r="H63" s="8"/>
    </row>
    <row r="64" spans="1:8" ht="8.25" customHeight="1">
      <c r="A64" s="6"/>
      <c r="B64" s="6"/>
      <c r="D64" s="6"/>
      <c r="E64" s="6"/>
      <c r="F64" s="6"/>
      <c r="G64" s="6"/>
      <c r="H64" s="6"/>
    </row>
  </sheetData>
  <sheetProtection/>
  <mergeCells count="8">
    <mergeCell ref="A60:B60"/>
    <mergeCell ref="D2:F3"/>
    <mergeCell ref="G2:H3"/>
    <mergeCell ref="A3:C3"/>
    <mergeCell ref="A6:C6"/>
    <mergeCell ref="A56:B56"/>
    <mergeCell ref="A58:B58"/>
    <mergeCell ref="D58:H58"/>
  </mergeCells>
  <printOptions/>
  <pageMargins left="0.3937007874015748" right="1.1023622047244095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2017-12-01T07:12:15Z</cp:lastPrinted>
  <dcterms:created xsi:type="dcterms:W3CDTF">2013-07-23T02:09:52Z</dcterms:created>
  <dcterms:modified xsi:type="dcterms:W3CDTF">2018-03-25T10:12:28Z</dcterms:modified>
  <cp:category/>
  <cp:version/>
  <cp:contentType/>
  <cp:contentStatus/>
</cp:coreProperties>
</file>