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tabRatio="563" activeTab="0"/>
  </bookViews>
  <sheets>
    <sheet name="to_45" sheetId="1" r:id="rId1"/>
  </sheets>
  <definedNames>
    <definedName name="_xlnm.Print_Area" localSheetId="0">'to_45'!$A$1:$E$64</definedName>
  </definedNames>
  <calcPr fullCalcOnLoad="1"/>
</workbook>
</file>

<file path=xl/sharedStrings.xml><?xml version="1.0" encoding="utf-8"?>
<sst xmlns="http://schemas.openxmlformats.org/spreadsheetml/2006/main" count="59" uniqueCount="58">
  <si>
    <t>うち衛星放送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</si>
  <si>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</si>
  <si>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</si>
  <si>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</si>
  <si>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</si>
  <si>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</si>
  <si>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</si>
  <si>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</si>
  <si>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</si>
  <si>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</si>
  <si>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</si>
  <si>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</si>
  <si>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</si>
  <si>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</si>
  <si>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</si>
  <si>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</si>
  <si>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</si>
  <si>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</si>
  <si>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</si>
  <si>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</si>
  <si>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</si>
  <si>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</si>
  <si>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</si>
  <si>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</si>
  <si>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</si>
  <si>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</si>
  <si>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</si>
  <si>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</si>
  <si>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</si>
  <si>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</si>
  <si>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</si>
  <si>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</si>
  <si>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</si>
  <si>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</si>
  <si>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</si>
  <si>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</si>
  <si>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</si>
  <si>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</si>
  <si>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</si>
  <si>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</si>
  <si>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</si>
  <si>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</si>
  <si>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</si>
  <si>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</si>
  <si>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</si>
  <si>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</si>
  <si>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</si>
  <si>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</si>
  <si>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</si>
  <si>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日本放送協会</t>
  </si>
  <si>
    <t>備考</t>
  </si>
  <si>
    <t>資料：日本放送協会</t>
  </si>
  <si>
    <t>全　　国</t>
  </si>
  <si>
    <t>資料出所</t>
  </si>
  <si>
    <t>都道府県別</t>
  </si>
  <si>
    <t>45 テレビ受信契約件数</t>
  </si>
  <si>
    <t>「放送受信契約数統計要覧」</t>
  </si>
  <si>
    <t>( 平29.3.31 ）件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</si>
</sst>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\ \ ##\ ###\ ##0"/>
    <numFmt numFmtId="179" formatCode="\ ###\ ##0"/>
    <numFmt numFmtId="180" formatCode="\ #\ ###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\ ##\ ###\ ##0"/>
    <numFmt numFmtId="186" formatCode="#\ ###\ ##0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6.5"/>
      <name val="ＭＳ 明朝"/>
      <family val="1"/>
    </font>
    <font>
      <sz val="4.5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Alignment="1">
      <alignment/>
    </xf>
    <xf numFmtId="178" fontId="8" fillId="0" borderId="0" xfId="0" applyNumberFormat="1" applyFont="1" applyFill="1" applyAlignment="1">
      <alignment/>
    </xf>
    <xf numFmtId="178" fontId="11" fillId="0" borderId="0" xfId="48" applyNumberFormat="1" applyFont="1" applyFill="1" applyBorder="1" applyAlignment="1">
      <alignment/>
    </xf>
    <xf numFmtId="178" fontId="10" fillId="0" borderId="0" xfId="48" applyNumberFormat="1" applyFont="1" applyFill="1" applyBorder="1" applyAlignment="1">
      <alignment/>
    </xf>
    <xf numFmtId="179" fontId="10" fillId="0" borderId="0" xfId="48" applyNumberFormat="1" applyFont="1" applyFill="1" applyBorder="1" applyAlignment="1">
      <alignment/>
    </xf>
    <xf numFmtId="179" fontId="11" fillId="0" borderId="0" xfId="48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7" fontId="7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distributed"/>
    </xf>
    <xf numFmtId="0" fontId="4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distributed"/>
    </xf>
    <xf numFmtId="177" fontId="7" fillId="0" borderId="12" xfId="0" applyNumberFormat="1" applyFont="1" applyFill="1" applyBorder="1" applyAlignment="1">
      <alignment/>
    </xf>
    <xf numFmtId="177" fontId="10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/>
    </xf>
    <xf numFmtId="178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9" fontId="10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178" fontId="14" fillId="0" borderId="0" xfId="0" applyNumberFormat="1" applyFont="1" applyFill="1" applyAlignment="1">
      <alignment/>
    </xf>
    <xf numFmtId="0" fontId="11" fillId="0" borderId="14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3" fillId="0" borderId="15" xfId="0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7" fillId="0" borderId="15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85" fontId="8" fillId="0" borderId="15" xfId="0" applyNumberFormat="1" applyFont="1" applyFill="1" applyBorder="1" applyAlignment="1">
      <alignment/>
    </xf>
    <xf numFmtId="179" fontId="15" fillId="0" borderId="15" xfId="0" applyNumberFormat="1" applyFont="1" applyFill="1" applyBorder="1" applyAlignment="1">
      <alignment/>
    </xf>
    <xf numFmtId="179" fontId="1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8" fontId="7" fillId="0" borderId="15" xfId="48" applyNumberFormat="1" applyFont="1" applyFill="1" applyBorder="1" applyAlignment="1">
      <alignment/>
    </xf>
    <xf numFmtId="179" fontId="7" fillId="0" borderId="0" xfId="48" applyNumberFormat="1" applyFont="1" applyFill="1" applyBorder="1" applyAlignment="1">
      <alignment/>
    </xf>
    <xf numFmtId="179" fontId="7" fillId="0" borderId="15" xfId="48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180" fontId="7" fillId="0" borderId="0" xfId="48" applyNumberFormat="1" applyFont="1" applyFill="1" applyBorder="1" applyAlignment="1">
      <alignment/>
    </xf>
    <xf numFmtId="0" fontId="8" fillId="12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distributed"/>
    </xf>
    <xf numFmtId="179" fontId="8" fillId="12" borderId="0" xfId="48" applyNumberFormat="1" applyFont="1" applyFill="1" applyBorder="1" applyAlignment="1">
      <alignment/>
    </xf>
    <xf numFmtId="186" fontId="7" fillId="0" borderId="0" xfId="48" applyNumberFormat="1" applyFont="1" applyFill="1" applyBorder="1" applyAlignment="1">
      <alignment/>
    </xf>
    <xf numFmtId="186" fontId="7" fillId="0" borderId="15" xfId="48" applyNumberFormat="1" applyFont="1" applyFill="1" applyBorder="1" applyAlignment="1">
      <alignment/>
    </xf>
    <xf numFmtId="177" fontId="7" fillId="0" borderId="15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8" fontId="7" fillId="0" borderId="0" xfId="48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8" fillId="12" borderId="16" xfId="0" applyFont="1" applyFill="1" applyBorder="1" applyAlignment="1">
      <alignment/>
    </xf>
    <xf numFmtId="177" fontId="7" fillId="0" borderId="17" xfId="0" applyNumberFormat="1" applyFont="1" applyFill="1" applyBorder="1" applyAlignment="1">
      <alignment horizontal="distributed" vertical="center"/>
    </xf>
    <xf numFmtId="177" fontId="7" fillId="0" borderId="10" xfId="0" applyNumberFormat="1" applyFont="1" applyFill="1" applyBorder="1" applyAlignment="1">
      <alignment horizontal="distributed" vertical="center"/>
    </xf>
    <xf numFmtId="177" fontId="13" fillId="0" borderId="14" xfId="0" applyNumberFormat="1" applyFont="1" applyFill="1" applyBorder="1" applyAlignment="1">
      <alignment horizontal="left"/>
    </xf>
    <xf numFmtId="177" fontId="13" fillId="0" borderId="11" xfId="0" applyNumberFormat="1" applyFont="1" applyFill="1" applyBorder="1" applyAlignment="1">
      <alignment horizontal="left"/>
    </xf>
    <xf numFmtId="177" fontId="13" fillId="0" borderId="15" xfId="0" applyNumberFormat="1" applyFont="1" applyFill="1" applyBorder="1" applyAlignment="1">
      <alignment horizontal="left"/>
    </xf>
    <xf numFmtId="177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177" fontId="13" fillId="0" borderId="0" xfId="0" applyNumberFormat="1" applyFont="1" applyFill="1" applyBorder="1" applyAlignment="1">
      <alignment horizontal="center" vertical="top"/>
    </xf>
    <xf numFmtId="177" fontId="13" fillId="0" borderId="17" xfId="0" applyNumberFormat="1" applyFont="1" applyFill="1" applyBorder="1" applyAlignment="1">
      <alignment horizontal="center" vertical="top"/>
    </xf>
    <xf numFmtId="177" fontId="13" fillId="0" borderId="10" xfId="0" applyNumberFormat="1" applyFont="1" applyFill="1" applyBorder="1" applyAlignment="1">
      <alignment horizontal="center" vertical="top"/>
    </xf>
    <xf numFmtId="177" fontId="8" fillId="0" borderId="14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distributed"/>
    </xf>
    <xf numFmtId="0" fontId="7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85" fontId="8" fillId="0" borderId="0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showGridLines="0" tabSelected="1" zoomScale="170" zoomScaleNormal="170" zoomScaleSheetLayoutView="13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"/>
    </sheetView>
  </sheetViews>
  <sheetFormatPr defaultColWidth="9.00390625" defaultRowHeight="12.75"/>
  <cols>
    <col min="1" max="1" width="2.625" style="29" customWidth="1"/>
    <col min="2" max="2" width="5.75390625" style="8" customWidth="1"/>
    <col min="3" max="3" width="0.37109375" style="36" customWidth="1"/>
    <col min="4" max="5" width="7.375" style="1" customWidth="1"/>
    <col min="6" max="16384" width="9.125" style="1" customWidth="1"/>
  </cols>
  <sheetData>
    <row r="1" spans="1:5" ht="6.75" customHeight="1">
      <c r="A1" s="8"/>
      <c r="C1" s="9"/>
      <c r="D1" s="10"/>
      <c r="E1" s="10"/>
    </row>
    <row r="2" spans="1:6" ht="10.5" customHeight="1">
      <c r="A2" s="11"/>
      <c r="B2" s="12"/>
      <c r="C2" s="13"/>
      <c r="D2" s="71" t="s">
        <v>55</v>
      </c>
      <c r="E2" s="72"/>
      <c r="F2" s="7"/>
    </row>
    <row r="3" spans="1:6" ht="10.5" customHeight="1">
      <c r="A3" s="73" t="s">
        <v>54</v>
      </c>
      <c r="B3" s="73"/>
      <c r="C3" s="73"/>
      <c r="D3" s="78" t="s">
        <v>57</v>
      </c>
      <c r="E3" s="79"/>
      <c r="F3" s="7"/>
    </row>
    <row r="4" spans="1:6" ht="10.5" customHeight="1">
      <c r="A4" s="14"/>
      <c r="B4" s="15"/>
      <c r="C4" s="9"/>
      <c r="D4" s="16"/>
      <c r="E4" s="17" t="s">
        <v>0</v>
      </c>
      <c r="F4" s="7"/>
    </row>
    <row r="5" spans="1:6" ht="8.25" customHeight="1">
      <c r="A5" s="8"/>
      <c r="B5" s="18"/>
      <c r="C5" s="8"/>
      <c r="D5" s="37"/>
      <c r="E5" s="38"/>
      <c r="F5" s="7"/>
    </row>
    <row r="6" spans="1:9" s="20" customFormat="1" ht="8.25" customHeight="1">
      <c r="A6" s="74" t="s">
        <v>52</v>
      </c>
      <c r="B6" s="74"/>
      <c r="C6" s="74"/>
      <c r="D6" s="39">
        <f>SUM(D8:D54)</f>
        <v>43154322</v>
      </c>
      <c r="E6" s="80">
        <f>SUM(E8:E54)</f>
        <v>20667375</v>
      </c>
      <c r="F6" s="2"/>
      <c r="G6" s="2"/>
      <c r="H6" s="19"/>
      <c r="I6" s="19"/>
    </row>
    <row r="7" spans="1:6" ht="6" customHeight="1">
      <c r="A7" s="8"/>
      <c r="B7" s="21"/>
      <c r="C7" s="8"/>
      <c r="D7" s="40"/>
      <c r="E7" s="41"/>
      <c r="F7" s="2"/>
    </row>
    <row r="8" spans="1:10" ht="8.25" customHeight="1">
      <c r="A8" s="42">
        <v>1</v>
      </c>
      <c r="B8" s="18" t="s">
        <v>1</v>
      </c>
      <c r="C8" s="8"/>
      <c r="D8" s="43">
        <v>1867114</v>
      </c>
      <c r="E8" s="44">
        <v>820463</v>
      </c>
      <c r="F8" s="2">
        <f aca="true" t="shared" si="0" ref="F8:F54">IF(D8=E8,"誤","")</f>
      </c>
      <c r="I8" s="4"/>
      <c r="J8" s="5"/>
    </row>
    <row r="9" spans="1:10" ht="8.25" customHeight="1">
      <c r="A9" s="42">
        <v>2</v>
      </c>
      <c r="B9" s="18" t="s">
        <v>2</v>
      </c>
      <c r="C9" s="8"/>
      <c r="D9" s="45">
        <v>494836</v>
      </c>
      <c r="E9" s="44">
        <v>235044</v>
      </c>
      <c r="F9" s="2">
        <f t="shared" si="0"/>
      </c>
      <c r="I9" s="4"/>
      <c r="J9" s="5"/>
    </row>
    <row r="10" spans="1:10" ht="8.25" customHeight="1">
      <c r="A10" s="42">
        <v>3</v>
      </c>
      <c r="B10" s="18" t="s">
        <v>3</v>
      </c>
      <c r="C10" s="57"/>
      <c r="D10" s="44">
        <v>469375</v>
      </c>
      <c r="E10" s="44">
        <v>245076</v>
      </c>
      <c r="F10" s="2">
        <f t="shared" si="0"/>
      </c>
      <c r="I10" s="4"/>
      <c r="J10" s="5"/>
    </row>
    <row r="11" spans="1:10" ht="8.25" customHeight="1">
      <c r="A11" s="42">
        <v>4</v>
      </c>
      <c r="B11" s="18" t="s">
        <v>4</v>
      </c>
      <c r="C11" s="57"/>
      <c r="D11" s="44">
        <v>793664</v>
      </c>
      <c r="E11" s="2">
        <v>433146</v>
      </c>
      <c r="F11" s="2">
        <f t="shared" si="0"/>
      </c>
      <c r="I11" s="4"/>
      <c r="J11" s="5"/>
    </row>
    <row r="12" spans="1:10" ht="8.25" customHeight="1">
      <c r="A12" s="42">
        <v>5</v>
      </c>
      <c r="B12" s="18" t="s">
        <v>5</v>
      </c>
      <c r="C12" s="57"/>
      <c r="D12" s="44">
        <v>397756</v>
      </c>
      <c r="E12" s="44">
        <v>239307</v>
      </c>
      <c r="F12" s="2">
        <f t="shared" si="0"/>
      </c>
      <c r="I12" s="4"/>
      <c r="J12" s="5"/>
    </row>
    <row r="13" spans="1:10" ht="8.25" customHeight="1">
      <c r="A13" s="42">
        <v>6</v>
      </c>
      <c r="B13" s="18" t="s">
        <v>6</v>
      </c>
      <c r="C13" s="57"/>
      <c r="D13" s="44">
        <v>390276</v>
      </c>
      <c r="E13" s="44">
        <v>209734</v>
      </c>
      <c r="F13" s="2">
        <f t="shared" si="0"/>
      </c>
      <c r="I13" s="4"/>
      <c r="J13" s="5"/>
    </row>
    <row r="14" spans="1:10" ht="8.25" customHeight="1">
      <c r="A14" s="42">
        <v>7</v>
      </c>
      <c r="B14" s="18" t="s">
        <v>7</v>
      </c>
      <c r="C14" s="57"/>
      <c r="D14" s="44">
        <v>659697</v>
      </c>
      <c r="E14" s="44">
        <v>328604</v>
      </c>
      <c r="F14" s="2">
        <f t="shared" si="0"/>
      </c>
      <c r="I14" s="4"/>
      <c r="J14" s="5"/>
    </row>
    <row r="15" spans="1:10" ht="8.25" customHeight="1">
      <c r="A15" s="42">
        <v>8</v>
      </c>
      <c r="B15" s="18" t="s">
        <v>8</v>
      </c>
      <c r="C15" s="57"/>
      <c r="D15" s="44">
        <v>960041</v>
      </c>
      <c r="E15" s="44">
        <v>434952</v>
      </c>
      <c r="F15" s="2">
        <f t="shared" si="0"/>
      </c>
      <c r="I15" s="4"/>
      <c r="J15" s="5"/>
    </row>
    <row r="16" spans="1:10" ht="8.25" customHeight="1">
      <c r="A16" s="42">
        <v>9</v>
      </c>
      <c r="B16" s="18" t="s">
        <v>9</v>
      </c>
      <c r="C16" s="57"/>
      <c r="D16" s="46">
        <v>684280</v>
      </c>
      <c r="E16" s="46">
        <v>297893</v>
      </c>
      <c r="F16" s="2">
        <f t="shared" si="0"/>
      </c>
      <c r="I16" s="4"/>
      <c r="J16" s="5"/>
    </row>
    <row r="17" spans="1:10" ht="8.25" customHeight="1">
      <c r="A17" s="42">
        <v>10</v>
      </c>
      <c r="B17" s="18" t="s">
        <v>10</v>
      </c>
      <c r="C17" s="57"/>
      <c r="D17" s="44">
        <v>679821</v>
      </c>
      <c r="E17" s="44">
        <v>277583</v>
      </c>
      <c r="F17" s="2">
        <f t="shared" si="0"/>
      </c>
      <c r="I17" s="4"/>
      <c r="J17" s="5"/>
    </row>
    <row r="18" spans="1:10" ht="8.25" customHeight="1">
      <c r="A18" s="42">
        <v>11</v>
      </c>
      <c r="B18" s="18" t="s">
        <v>11</v>
      </c>
      <c r="C18" s="57"/>
      <c r="D18" s="56">
        <v>2368151</v>
      </c>
      <c r="E18" s="44">
        <v>1084960</v>
      </c>
      <c r="F18" s="2">
        <f t="shared" si="0"/>
      </c>
      <c r="I18" s="5"/>
      <c r="J18" s="5"/>
    </row>
    <row r="19" spans="1:10" ht="8.25" customHeight="1">
      <c r="A19" s="42">
        <v>12</v>
      </c>
      <c r="B19" s="18" t="s">
        <v>12</v>
      </c>
      <c r="C19" s="57"/>
      <c r="D19" s="56">
        <v>2076379</v>
      </c>
      <c r="E19" s="44">
        <v>991246</v>
      </c>
      <c r="F19" s="2">
        <f t="shared" si="0"/>
      </c>
      <c r="I19" s="5"/>
      <c r="J19" s="5"/>
    </row>
    <row r="20" spans="1:10" ht="8.25" customHeight="1">
      <c r="A20" s="42">
        <v>13</v>
      </c>
      <c r="B20" s="18" t="s">
        <v>13</v>
      </c>
      <c r="C20" s="57"/>
      <c r="D20" s="56">
        <v>4539543</v>
      </c>
      <c r="E20" s="47">
        <v>2280682</v>
      </c>
      <c r="F20" s="2">
        <f t="shared" si="0"/>
      </c>
      <c r="I20" s="5"/>
      <c r="J20" s="5"/>
    </row>
    <row r="21" spans="1:10" ht="8.25" customHeight="1">
      <c r="A21" s="42">
        <v>14</v>
      </c>
      <c r="B21" s="18" t="s">
        <v>14</v>
      </c>
      <c r="C21" s="57"/>
      <c r="D21" s="56">
        <v>3110817</v>
      </c>
      <c r="E21" s="47">
        <v>1637905</v>
      </c>
      <c r="F21" s="2">
        <f t="shared" si="0"/>
      </c>
      <c r="I21" s="5"/>
      <c r="J21" s="5"/>
    </row>
    <row r="22" spans="1:10" ht="8.25" customHeight="1">
      <c r="A22" s="42">
        <v>15</v>
      </c>
      <c r="B22" s="18" t="s">
        <v>15</v>
      </c>
      <c r="C22" s="57"/>
      <c r="D22" s="44">
        <v>845112</v>
      </c>
      <c r="E22" s="44">
        <v>455594</v>
      </c>
      <c r="F22" s="2">
        <f t="shared" si="0"/>
      </c>
      <c r="I22" s="5"/>
      <c r="J22" s="5"/>
    </row>
    <row r="23" spans="1:10" s="20" customFormat="1" ht="8.25" customHeight="1">
      <c r="A23" s="48">
        <v>16</v>
      </c>
      <c r="B23" s="49" t="s">
        <v>16</v>
      </c>
      <c r="C23" s="58"/>
      <c r="D23" s="50">
        <v>378143</v>
      </c>
      <c r="E23" s="50">
        <v>221907</v>
      </c>
      <c r="F23" s="2">
        <f t="shared" si="0"/>
      </c>
      <c r="I23" s="6"/>
      <c r="J23" s="6"/>
    </row>
    <row r="24" spans="1:10" ht="8.25" customHeight="1">
      <c r="A24" s="42">
        <v>17</v>
      </c>
      <c r="B24" s="18" t="s">
        <v>17</v>
      </c>
      <c r="C24" s="8"/>
      <c r="D24" s="45">
        <v>419490</v>
      </c>
      <c r="E24" s="44">
        <v>203381</v>
      </c>
      <c r="F24" s="2">
        <f t="shared" si="0"/>
      </c>
      <c r="I24" s="5"/>
      <c r="J24" s="5"/>
    </row>
    <row r="25" spans="1:10" ht="8.25" customHeight="1">
      <c r="A25" s="42">
        <v>18</v>
      </c>
      <c r="B25" s="18" t="s">
        <v>18</v>
      </c>
      <c r="C25" s="8"/>
      <c r="D25" s="45">
        <v>267479</v>
      </c>
      <c r="E25" s="44">
        <v>168325</v>
      </c>
      <c r="F25" s="2">
        <f t="shared" si="0"/>
      </c>
      <c r="I25" s="24"/>
      <c r="J25" s="5"/>
    </row>
    <row r="26" spans="1:10" ht="8.25" customHeight="1">
      <c r="A26" s="42">
        <v>19</v>
      </c>
      <c r="B26" s="18" t="s">
        <v>19</v>
      </c>
      <c r="C26" s="8"/>
      <c r="D26" s="45">
        <v>301302</v>
      </c>
      <c r="E26" s="44">
        <v>106957</v>
      </c>
      <c r="F26" s="2">
        <f t="shared" si="0"/>
      </c>
      <c r="I26" s="5"/>
      <c r="J26" s="5"/>
    </row>
    <row r="27" spans="1:10" ht="8.25" customHeight="1">
      <c r="A27" s="42">
        <v>20</v>
      </c>
      <c r="B27" s="18" t="s">
        <v>20</v>
      </c>
      <c r="C27" s="8"/>
      <c r="D27" s="45">
        <v>787993</v>
      </c>
      <c r="E27" s="44">
        <v>424812</v>
      </c>
      <c r="F27" s="2">
        <f t="shared" si="0"/>
      </c>
      <c r="I27" s="5"/>
      <c r="J27" s="5"/>
    </row>
    <row r="28" spans="1:10" ht="8.25" customHeight="1">
      <c r="A28" s="42">
        <v>21</v>
      </c>
      <c r="B28" s="18" t="s">
        <v>21</v>
      </c>
      <c r="C28" s="8"/>
      <c r="D28" s="45">
        <v>693615</v>
      </c>
      <c r="E28" s="44">
        <v>334536</v>
      </c>
      <c r="F28" s="2">
        <f t="shared" si="0"/>
      </c>
      <c r="I28" s="5"/>
      <c r="J28" s="22"/>
    </row>
    <row r="29" spans="1:10" ht="8.25" customHeight="1">
      <c r="A29" s="42">
        <v>22</v>
      </c>
      <c r="B29" s="18" t="s">
        <v>22</v>
      </c>
      <c r="C29" s="8"/>
      <c r="D29" s="43">
        <v>1329184</v>
      </c>
      <c r="E29" s="44">
        <v>706250</v>
      </c>
      <c r="F29" s="2">
        <f t="shared" si="0"/>
      </c>
      <c r="I29" s="5"/>
      <c r="J29" s="5"/>
    </row>
    <row r="30" spans="1:10" ht="8.25" customHeight="1">
      <c r="A30" s="42">
        <v>23</v>
      </c>
      <c r="B30" s="18" t="s">
        <v>23</v>
      </c>
      <c r="C30" s="8"/>
      <c r="D30" s="43">
        <v>2559248</v>
      </c>
      <c r="E30" s="51">
        <v>1162491</v>
      </c>
      <c r="F30" s="2">
        <f t="shared" si="0"/>
      </c>
      <c r="I30" s="5"/>
      <c r="J30" s="5"/>
    </row>
    <row r="31" spans="1:10" ht="8.25" customHeight="1">
      <c r="A31" s="42">
        <v>24</v>
      </c>
      <c r="B31" s="18" t="s">
        <v>24</v>
      </c>
      <c r="C31" s="8"/>
      <c r="D31" s="45">
        <v>623176</v>
      </c>
      <c r="E31" s="44">
        <v>254132</v>
      </c>
      <c r="F31" s="2">
        <f t="shared" si="0"/>
      </c>
      <c r="I31" s="5"/>
      <c r="J31" s="5"/>
    </row>
    <row r="32" spans="1:10" ht="8.25" customHeight="1">
      <c r="A32" s="42">
        <v>25</v>
      </c>
      <c r="B32" s="18" t="s">
        <v>25</v>
      </c>
      <c r="C32" s="8"/>
      <c r="D32" s="45">
        <v>448565</v>
      </c>
      <c r="E32" s="44">
        <v>216298</v>
      </c>
      <c r="F32" s="2">
        <f t="shared" si="0"/>
      </c>
      <c r="I32" s="5"/>
      <c r="J32" s="5"/>
    </row>
    <row r="33" spans="1:10" ht="8.25" customHeight="1">
      <c r="A33" s="42">
        <v>26</v>
      </c>
      <c r="B33" s="18" t="s">
        <v>26</v>
      </c>
      <c r="C33" s="8"/>
      <c r="D33" s="45">
        <v>868713</v>
      </c>
      <c r="E33" s="44">
        <v>403037</v>
      </c>
      <c r="F33" s="2">
        <f t="shared" si="0"/>
      </c>
      <c r="I33" s="5"/>
      <c r="J33" s="5"/>
    </row>
    <row r="34" spans="1:10" ht="8.25" customHeight="1">
      <c r="A34" s="42">
        <v>27</v>
      </c>
      <c r="B34" s="18" t="s">
        <v>27</v>
      </c>
      <c r="C34" s="8"/>
      <c r="D34" s="43">
        <v>2627734</v>
      </c>
      <c r="E34" s="47">
        <v>1150288</v>
      </c>
      <c r="F34" s="2">
        <f t="shared" si="0"/>
      </c>
      <c r="I34" s="5"/>
      <c r="J34" s="5"/>
    </row>
    <row r="35" spans="1:10" ht="8.25" customHeight="1">
      <c r="A35" s="42">
        <v>28</v>
      </c>
      <c r="B35" s="18" t="s">
        <v>28</v>
      </c>
      <c r="C35" s="8"/>
      <c r="D35" s="43">
        <v>1750861</v>
      </c>
      <c r="E35" s="44">
        <v>787623</v>
      </c>
      <c r="F35" s="2">
        <f t="shared" si="0"/>
      </c>
      <c r="I35" s="5"/>
      <c r="J35" s="5"/>
    </row>
    <row r="36" spans="1:10" ht="8.25" customHeight="1">
      <c r="A36" s="42">
        <v>29</v>
      </c>
      <c r="B36" s="18" t="s">
        <v>29</v>
      </c>
      <c r="C36" s="8"/>
      <c r="D36" s="45">
        <v>429284</v>
      </c>
      <c r="E36" s="44">
        <v>199220</v>
      </c>
      <c r="F36" s="2">
        <f t="shared" si="0"/>
      </c>
      <c r="I36" s="5"/>
      <c r="J36" s="5"/>
    </row>
    <row r="37" spans="1:10" ht="8.25" customHeight="1">
      <c r="A37" s="42">
        <v>30</v>
      </c>
      <c r="B37" s="18" t="s">
        <v>30</v>
      </c>
      <c r="C37" s="8"/>
      <c r="D37" s="45">
        <v>345392</v>
      </c>
      <c r="E37" s="44">
        <v>141686</v>
      </c>
      <c r="F37" s="2">
        <f t="shared" si="0"/>
      </c>
      <c r="I37" s="5"/>
      <c r="J37" s="5"/>
    </row>
    <row r="38" spans="1:10" ht="8.25" customHeight="1">
      <c r="A38" s="42">
        <v>31</v>
      </c>
      <c r="B38" s="18" t="s">
        <v>31</v>
      </c>
      <c r="C38" s="8"/>
      <c r="D38" s="45">
        <v>209984</v>
      </c>
      <c r="E38" s="44">
        <v>124027</v>
      </c>
      <c r="F38" s="2">
        <f t="shared" si="0"/>
      </c>
      <c r="I38" s="5"/>
      <c r="J38" s="5"/>
    </row>
    <row r="39" spans="1:10" ht="8.25" customHeight="1">
      <c r="A39" s="42">
        <v>32</v>
      </c>
      <c r="B39" s="18" t="s">
        <v>32</v>
      </c>
      <c r="C39" s="8"/>
      <c r="D39" s="45">
        <v>265879</v>
      </c>
      <c r="E39" s="44">
        <v>171291</v>
      </c>
      <c r="F39" s="2">
        <f t="shared" si="0"/>
      </c>
      <c r="I39" s="5"/>
      <c r="J39" s="5"/>
    </row>
    <row r="40" spans="1:10" ht="8.25" customHeight="1">
      <c r="A40" s="42">
        <v>33</v>
      </c>
      <c r="B40" s="18" t="s">
        <v>33</v>
      </c>
      <c r="C40" s="8"/>
      <c r="D40" s="45">
        <v>667454</v>
      </c>
      <c r="E40" s="44">
        <v>318719</v>
      </c>
      <c r="F40" s="2">
        <f t="shared" si="0"/>
      </c>
      <c r="I40" s="5"/>
      <c r="J40" s="5"/>
    </row>
    <row r="41" spans="1:10" ht="8.25" customHeight="1">
      <c r="A41" s="42">
        <v>34</v>
      </c>
      <c r="B41" s="18" t="s">
        <v>34</v>
      </c>
      <c r="C41" s="8"/>
      <c r="D41" s="52">
        <v>1072319</v>
      </c>
      <c r="E41" s="44">
        <v>525648</v>
      </c>
      <c r="F41" s="2">
        <f t="shared" si="0"/>
      </c>
      <c r="I41" s="5"/>
      <c r="J41" s="5"/>
    </row>
    <row r="42" spans="1:10" ht="8.25" customHeight="1">
      <c r="A42" s="42">
        <v>35</v>
      </c>
      <c r="B42" s="18" t="s">
        <v>35</v>
      </c>
      <c r="C42" s="8"/>
      <c r="D42" s="45">
        <v>558350</v>
      </c>
      <c r="E42" s="44">
        <v>291484</v>
      </c>
      <c r="F42" s="2">
        <f t="shared" si="0"/>
      </c>
      <c r="I42" s="5"/>
      <c r="J42" s="5"/>
    </row>
    <row r="43" spans="1:10" ht="8.25" customHeight="1">
      <c r="A43" s="42">
        <v>36</v>
      </c>
      <c r="B43" s="18" t="s">
        <v>36</v>
      </c>
      <c r="C43" s="8"/>
      <c r="D43" s="45">
        <v>253840</v>
      </c>
      <c r="E43" s="44">
        <v>134828</v>
      </c>
      <c r="F43" s="2">
        <f t="shared" si="0"/>
      </c>
      <c r="I43" s="5"/>
      <c r="J43" s="5"/>
    </row>
    <row r="44" spans="1:10" ht="8.25" customHeight="1">
      <c r="A44" s="42">
        <v>37</v>
      </c>
      <c r="B44" s="18" t="s">
        <v>37</v>
      </c>
      <c r="C44" s="8"/>
      <c r="D44" s="45">
        <v>345316</v>
      </c>
      <c r="E44" s="44">
        <v>150847</v>
      </c>
      <c r="F44" s="2">
        <f t="shared" si="0"/>
      </c>
      <c r="I44" s="5"/>
      <c r="J44" s="5"/>
    </row>
    <row r="45" spans="1:10" ht="8.25" customHeight="1">
      <c r="A45" s="42">
        <v>38</v>
      </c>
      <c r="B45" s="18" t="s">
        <v>38</v>
      </c>
      <c r="C45" s="8"/>
      <c r="D45" s="45">
        <v>509205</v>
      </c>
      <c r="E45" s="44">
        <v>236007</v>
      </c>
      <c r="F45" s="2">
        <f t="shared" si="0"/>
      </c>
      <c r="I45" s="5"/>
      <c r="J45" s="5"/>
    </row>
    <row r="46" spans="1:10" ht="8.25" customHeight="1">
      <c r="A46" s="42">
        <v>39</v>
      </c>
      <c r="B46" s="18" t="s">
        <v>39</v>
      </c>
      <c r="C46" s="8"/>
      <c r="D46" s="45">
        <v>264248</v>
      </c>
      <c r="E46" s="44">
        <v>146021</v>
      </c>
      <c r="F46" s="2">
        <f t="shared" si="0"/>
      </c>
      <c r="I46" s="5"/>
      <c r="J46" s="5"/>
    </row>
    <row r="47" spans="1:10" ht="8.25" customHeight="1">
      <c r="A47" s="42">
        <v>40</v>
      </c>
      <c r="B47" s="18" t="s">
        <v>40</v>
      </c>
      <c r="C47" s="8"/>
      <c r="D47" s="43">
        <v>1702475</v>
      </c>
      <c r="E47" s="44">
        <v>783810</v>
      </c>
      <c r="F47" s="2">
        <f t="shared" si="0"/>
      </c>
      <c r="I47" s="5"/>
      <c r="J47" s="5"/>
    </row>
    <row r="48" spans="1:10" ht="8.25" customHeight="1">
      <c r="A48" s="42">
        <v>41</v>
      </c>
      <c r="B48" s="18" t="s">
        <v>41</v>
      </c>
      <c r="C48" s="8"/>
      <c r="D48" s="45">
        <v>271605</v>
      </c>
      <c r="E48" s="44">
        <v>98612</v>
      </c>
      <c r="F48" s="2">
        <f t="shared" si="0"/>
      </c>
      <c r="I48" s="5"/>
      <c r="J48" s="5"/>
    </row>
    <row r="49" spans="1:10" ht="8.25" customHeight="1">
      <c r="A49" s="42">
        <v>42</v>
      </c>
      <c r="B49" s="18" t="s">
        <v>42</v>
      </c>
      <c r="C49" s="8"/>
      <c r="D49" s="45">
        <v>507802</v>
      </c>
      <c r="E49" s="44">
        <v>200866</v>
      </c>
      <c r="F49" s="2">
        <f t="shared" si="0"/>
      </c>
      <c r="I49" s="5"/>
      <c r="J49" s="5"/>
    </row>
    <row r="50" spans="1:10" ht="8.25" customHeight="1">
      <c r="A50" s="42">
        <v>43</v>
      </c>
      <c r="B50" s="18" t="s">
        <v>43</v>
      </c>
      <c r="C50" s="8"/>
      <c r="D50" s="45">
        <v>586393</v>
      </c>
      <c r="E50" s="44">
        <v>263838</v>
      </c>
      <c r="F50" s="2">
        <f t="shared" si="0"/>
      </c>
      <c r="I50" s="5"/>
      <c r="J50" s="5"/>
    </row>
    <row r="51" spans="1:10" ht="8.25" customHeight="1">
      <c r="A51" s="42">
        <v>44</v>
      </c>
      <c r="B51" s="18" t="s">
        <v>44</v>
      </c>
      <c r="C51" s="8"/>
      <c r="D51" s="45">
        <v>394461</v>
      </c>
      <c r="E51" s="44">
        <v>174296</v>
      </c>
      <c r="F51" s="2">
        <f t="shared" si="0"/>
      </c>
      <c r="I51" s="5"/>
      <c r="J51" s="5"/>
    </row>
    <row r="52" spans="1:10" ht="8.25" customHeight="1">
      <c r="A52" s="42">
        <v>45</v>
      </c>
      <c r="B52" s="18" t="s">
        <v>45</v>
      </c>
      <c r="C52" s="8"/>
      <c r="D52" s="45">
        <v>388358</v>
      </c>
      <c r="E52" s="44">
        <v>199276</v>
      </c>
      <c r="F52" s="2">
        <f t="shared" si="0"/>
      </c>
      <c r="I52" s="5"/>
      <c r="J52" s="5"/>
    </row>
    <row r="53" spans="1:10" ht="8.25" customHeight="1">
      <c r="A53" s="42">
        <v>46</v>
      </c>
      <c r="B53" s="18" t="s">
        <v>46</v>
      </c>
      <c r="C53" s="8"/>
      <c r="D53" s="45">
        <v>633867</v>
      </c>
      <c r="E53" s="44">
        <v>264570</v>
      </c>
      <c r="F53" s="2">
        <f t="shared" si="0"/>
      </c>
      <c r="I53" s="5"/>
      <c r="J53" s="5"/>
    </row>
    <row r="54" spans="1:10" ht="8.25" customHeight="1">
      <c r="A54" s="42">
        <v>47</v>
      </c>
      <c r="B54" s="18" t="s">
        <v>47</v>
      </c>
      <c r="C54" s="8"/>
      <c r="D54" s="45">
        <v>355725</v>
      </c>
      <c r="E54" s="44">
        <v>130103</v>
      </c>
      <c r="F54" s="2">
        <f t="shared" si="0"/>
      </c>
      <c r="I54" s="5"/>
      <c r="J54" s="5"/>
    </row>
    <row r="55" spans="1:10" ht="4.5" customHeight="1">
      <c r="A55" s="8"/>
      <c r="B55" s="18"/>
      <c r="C55" s="8"/>
      <c r="D55" s="53"/>
      <c r="E55" s="54"/>
      <c r="F55" s="2"/>
      <c r="I55" s="4"/>
      <c r="J55" s="5"/>
    </row>
    <row r="56" spans="1:10" s="20" customFormat="1" ht="8.25" customHeight="1">
      <c r="A56" s="75" t="s">
        <v>48</v>
      </c>
      <c r="B56" s="75"/>
      <c r="C56" s="55"/>
      <c r="D56" s="81">
        <f>RANK(D23,D8:D54)</f>
        <v>37</v>
      </c>
      <c r="E56" s="55">
        <f>RANK(E23,E8:E54)</f>
        <v>30</v>
      </c>
      <c r="F56" s="23"/>
      <c r="I56" s="3"/>
      <c r="J56" s="6"/>
    </row>
    <row r="57" spans="1:10" s="20" customFormat="1" ht="0.75" customHeight="1">
      <c r="A57" s="25"/>
      <c r="B57" s="25"/>
      <c r="C57" s="23"/>
      <c r="D57" s="31"/>
      <c r="E57" s="32"/>
      <c r="F57" s="23"/>
      <c r="I57" s="5"/>
      <c r="J57" s="5"/>
    </row>
    <row r="58" spans="1:10" s="28" customFormat="1" ht="8.25" customHeight="1">
      <c r="A58" s="76" t="s">
        <v>53</v>
      </c>
      <c r="B58" s="77"/>
      <c r="C58" s="26"/>
      <c r="D58" s="59" t="s">
        <v>49</v>
      </c>
      <c r="E58" s="60"/>
      <c r="F58" s="27"/>
      <c r="I58" s="5"/>
      <c r="J58" s="5"/>
    </row>
    <row r="59" spans="1:10" ht="1.5" customHeight="1">
      <c r="A59" s="12" t="s">
        <v>50</v>
      </c>
      <c r="B59" s="12"/>
      <c r="C59" s="7"/>
      <c r="D59" s="61" t="s">
        <v>51</v>
      </c>
      <c r="E59" s="62"/>
      <c r="F59" s="7"/>
      <c r="I59" s="5"/>
      <c r="J59" s="5"/>
    </row>
    <row r="60" spans="1:10" ht="6.75" customHeight="1">
      <c r="A60" s="65" t="s">
        <v>50</v>
      </c>
      <c r="B60" s="65"/>
      <c r="C60" s="7"/>
      <c r="D60" s="63"/>
      <c r="E60" s="64"/>
      <c r="F60" s="7"/>
      <c r="I60" s="4"/>
      <c r="J60" s="5"/>
    </row>
    <row r="61" spans="1:10" ht="6.75" customHeight="1">
      <c r="A61" s="66"/>
      <c r="B61" s="66"/>
      <c r="C61" s="7"/>
      <c r="D61" s="67" t="s">
        <v>56</v>
      </c>
      <c r="E61" s="68"/>
      <c r="F61" s="7"/>
      <c r="I61" s="4"/>
      <c r="J61" s="5"/>
    </row>
    <row r="62" spans="1:10" ht="6.75" customHeight="1">
      <c r="A62" s="8"/>
      <c r="C62" s="7"/>
      <c r="D62" s="33"/>
      <c r="E62" s="34"/>
      <c r="F62" s="7"/>
      <c r="I62" s="5"/>
      <c r="J62" s="5"/>
    </row>
    <row r="63" spans="1:10" ht="6.75" customHeight="1">
      <c r="A63" s="8"/>
      <c r="C63" s="7"/>
      <c r="D63" s="35"/>
      <c r="E63" s="34"/>
      <c r="F63" s="7"/>
      <c r="I63" s="5"/>
      <c r="J63" s="5"/>
    </row>
    <row r="64" spans="1:10" ht="6.75" customHeight="1">
      <c r="A64" s="14"/>
      <c r="B64" s="14"/>
      <c r="C64" s="9"/>
      <c r="D64" s="69"/>
      <c r="E64" s="70"/>
      <c r="F64" s="7"/>
      <c r="I64" s="5"/>
      <c r="J64" s="5"/>
    </row>
    <row r="65" spans="3:10" ht="14.25">
      <c r="C65" s="1"/>
      <c r="F65" s="7"/>
      <c r="I65" s="5"/>
      <c r="J65" s="5"/>
    </row>
    <row r="66" spans="4:10" ht="14.25">
      <c r="D66" s="30"/>
      <c r="E66" s="30"/>
      <c r="F66" s="7"/>
      <c r="I66" s="5"/>
      <c r="J66" s="5"/>
    </row>
    <row r="67" spans="6:10" ht="14.25">
      <c r="F67" s="7"/>
      <c r="I67" s="5"/>
      <c r="J67" s="5"/>
    </row>
    <row r="68" spans="9:10" ht="14.25">
      <c r="I68" s="5"/>
      <c r="J68" s="5"/>
    </row>
    <row r="69" spans="9:10" ht="14.25">
      <c r="I69" s="5"/>
      <c r="J69" s="5"/>
    </row>
    <row r="70" spans="9:10" ht="14.25">
      <c r="I70" s="5"/>
      <c r="J70" s="5"/>
    </row>
    <row r="71" spans="9:10" ht="14.25">
      <c r="I71" s="5"/>
      <c r="J71" s="5"/>
    </row>
    <row r="72" spans="9:10" ht="14.25">
      <c r="I72" s="5"/>
      <c r="J72" s="5"/>
    </row>
    <row r="73" spans="9:10" ht="14.25">
      <c r="I73" s="4"/>
      <c r="J73" s="5"/>
    </row>
    <row r="74" spans="9:10" ht="14.25">
      <c r="I74" s="5"/>
      <c r="J74" s="5"/>
    </row>
    <row r="75" spans="9:10" ht="14.25">
      <c r="I75" s="5"/>
      <c r="J75" s="5"/>
    </row>
    <row r="76" spans="9:10" ht="14.25">
      <c r="I76" s="5"/>
      <c r="J76" s="5"/>
    </row>
    <row r="77" spans="9:10" ht="14.25">
      <c r="I77" s="5"/>
      <c r="J77" s="5"/>
    </row>
    <row r="78" spans="9:10" ht="14.25">
      <c r="I78" s="5"/>
      <c r="J78" s="5"/>
    </row>
    <row r="79" spans="9:10" ht="14.25">
      <c r="I79" s="5"/>
      <c r="J79" s="5"/>
    </row>
    <row r="80" spans="9:10" ht="14.25">
      <c r="I80" s="5"/>
      <c r="J80" s="5"/>
    </row>
  </sheetData>
  <sheetProtection/>
  <mergeCells count="11">
    <mergeCell ref="D58:E58"/>
    <mergeCell ref="D59:E60"/>
    <mergeCell ref="A60:B61"/>
    <mergeCell ref="D61:E61"/>
    <mergeCell ref="D64:E64"/>
    <mergeCell ref="D2:E2"/>
    <mergeCell ref="A3:C3"/>
    <mergeCell ref="D3:E3"/>
    <mergeCell ref="A6:C6"/>
    <mergeCell ref="A56:B56"/>
    <mergeCell ref="A58:B58"/>
  </mergeCells>
  <printOptions/>
  <pageMargins left="0.7874015748031497" right="2.4015748031496065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2016-02-02T05:24:11Z</cp:lastPrinted>
  <dcterms:created xsi:type="dcterms:W3CDTF">2006-12-01T02:04:26Z</dcterms:created>
  <dcterms:modified xsi:type="dcterms:W3CDTF">2018-03-25T09:46:57Z</dcterms:modified>
  <cp:category/>
  <cp:version/>
  <cp:contentType/>
  <cp:contentStatus/>
</cp:coreProperties>
</file>