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to_39" sheetId="1" r:id="rId1"/>
  </sheets>
  <definedNames>
    <definedName name="_xlnm.Print_Area" localSheetId="0">'to_39'!$A$1:$F$63</definedName>
  </definedNames>
  <calcPr fullCalcOnLoad="1"/>
</workbook>
</file>

<file path=xl/sharedStrings.xml><?xml version="1.0" encoding="utf-8"?>
<sst xmlns="http://schemas.openxmlformats.org/spreadsheetml/2006/main" count="64" uniqueCount="63">
  <si>
    <t>供給区域内</t>
  </si>
  <si>
    <t>メ－タ－</t>
  </si>
  <si>
    <t>戸</t>
  </si>
  <si>
    <t>個</t>
  </si>
  <si>
    <t>％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</si>
  <si>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</si>
  <si>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</si>
  <si>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</si>
  <si>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</si>
  <si>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</si>
  <si>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</si>
  <si>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</si>
  <si>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</si>
  <si>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</si>
  <si>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</si>
  <si>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</si>
  <si>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</si>
  <si>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</si>
  <si>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</si>
  <si>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</si>
  <si>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</si>
  <si>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</si>
  <si>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</si>
  <si>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</si>
  <si>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</si>
  <si>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</si>
  <si>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</si>
  <si>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</si>
  <si>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</si>
  <si>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</si>
  <si>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</si>
  <si>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</si>
  <si>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</si>
  <si>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</si>
  <si>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</si>
  <si>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</si>
  <si>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</si>
  <si>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</si>
  <si>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</si>
  <si>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</si>
  <si>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</si>
  <si>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</si>
  <si>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</si>
  <si>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</si>
  <si>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</si>
  <si>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</si>
  <si>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</si>
  <si>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</si>
  <si>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</si>
  <si>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</si>
  <si>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</si>
  <si>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</si>
  <si>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</si>
  <si>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備考</t>
  </si>
  <si>
    <t>都 道 府 県 別</t>
  </si>
  <si>
    <t>全　   　国</t>
  </si>
  <si>
    <t>世 帯 数</t>
  </si>
  <si>
    <t>取 付 数</t>
  </si>
  <si>
    <t>普 及 率</t>
  </si>
  <si>
    <t>富山県統計調査課</t>
  </si>
  <si>
    <t xml:space="preserve">     </t>
  </si>
  <si>
    <t>資料：一般社団法人日本ガス協会 「ガス事業便覧」</t>
  </si>
  <si>
    <r>
      <t xml:space="preserve">39 都市ガス普及状況 </t>
    </r>
    <r>
      <rPr>
        <sz val="7"/>
        <rFont val="ＭＳ 明朝"/>
        <family val="1"/>
      </rPr>
      <t>（</t>
    </r>
    <r>
      <rPr>
        <sz val="7"/>
        <rFont val="ＭＳ ゴシック"/>
        <family val="3"/>
      </rPr>
      <t xml:space="preserve"> </t>
    </r>
    <r>
      <rPr>
        <sz val="7"/>
        <rFont val="ＭＳ 明朝"/>
        <family val="1"/>
      </rPr>
      <t>平成</t>
    </r>
    <r>
      <rPr>
        <sz val="7"/>
        <rFont val="ＭＳ ゴシック"/>
        <family val="3"/>
      </rPr>
      <t>27</t>
    </r>
    <r>
      <rPr>
        <sz val="7"/>
        <rFont val="ＭＳ 明朝"/>
        <family val="1"/>
      </rPr>
      <t>年度</t>
    </r>
    <r>
      <rPr>
        <sz val="7"/>
        <rFont val="ＭＳ ゴシック"/>
        <family val="3"/>
      </rPr>
      <t xml:space="preserve"> </t>
    </r>
    <r>
      <rPr>
        <sz val="7"/>
        <rFont val="ＭＳ 明朝"/>
        <family val="1"/>
      </rPr>
      <t>）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</si>
</sst>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\ \ ##\ ###\ ##0"/>
    <numFmt numFmtId="179" formatCode="0_ "/>
    <numFmt numFmtId="180" formatCode="\ #\ ###\ ##0"/>
    <numFmt numFmtId="181" formatCode="\ ##\ ###\ ##0"/>
    <numFmt numFmtId="182" formatCode="\ \ ##.0\ ###\ ##0"/>
    <numFmt numFmtId="183" formatCode="\ \ ##.00\ ###\ ##0"/>
    <numFmt numFmtId="184" formatCode="\ \ ##.\ ###\ ##0"/>
    <numFmt numFmtId="185" formatCode="\ \ #.\ ###\ ##0"/>
    <numFmt numFmtId="186" formatCode="\ \ .\ ###\ ##00;00000000000000000000000000000000000000000000000000000000000000000000000000000000000000000000000000000000000000000000000000000000000000000000000000000000000000000000000000000000000000000000000000000000"/>
    <numFmt numFmtId="187" formatCode="\ \ .\ ###\ ##00;000000000000000000000000000000000000000000000000000000000000000000000000000000000000000000000000000000000000000000000000000000000000000000000000000000000000000000000000"/>
    <numFmt numFmtId="188" formatCode="\ \ .\ ##\ ##00;000000000000000000000000000000000000000000000000000000000000000000000000000000000000000000000000000000000000000000000000000000000000000000000000000000000000000000000000"/>
    <numFmt numFmtId="189" formatCode="0.0%"/>
    <numFmt numFmtId="190" formatCode="#,##0_ "/>
    <numFmt numFmtId="191" formatCode="0.0_ 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.0_);[Red]\(0.0\)"/>
    <numFmt numFmtId="199" formatCode="\ #.0\ ###\ ##0"/>
    <numFmt numFmtId="200" formatCode="\ #.\ ###\ ##0"/>
    <numFmt numFmtId="201" formatCode="\ .\ ###\ ##00;"/>
    <numFmt numFmtId="202" formatCode="\ .\ ##\ ##00;"/>
    <numFmt numFmtId="203" formatCode="\ .\ #\ ##00;"/>
    <numFmt numFmtId="204" formatCode="\ .\ \ ##00;"/>
    <numFmt numFmtId="205" formatCode="\ .\ \ ##0;"/>
    <numFmt numFmtId="206" formatCode="\ .\ \ ##;"/>
    <numFmt numFmtId="207" formatCode="\ .\ \ #;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91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distributed"/>
    </xf>
    <xf numFmtId="0" fontId="8" fillId="0" borderId="15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top"/>
    </xf>
    <xf numFmtId="0" fontId="5" fillId="0" borderId="14" xfId="0" applyFont="1" applyFill="1" applyBorder="1" applyAlignment="1">
      <alignment horizontal="distributed" vertical="top"/>
    </xf>
    <xf numFmtId="0" fontId="5" fillId="0" borderId="18" xfId="0" applyFont="1" applyFill="1" applyBorder="1" applyAlignment="1">
      <alignment/>
    </xf>
    <xf numFmtId="0" fontId="5" fillId="0" borderId="0" xfId="0" applyFont="1" applyFill="1" applyAlignment="1">
      <alignment/>
    </xf>
    <xf numFmtId="41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/>
    </xf>
    <xf numFmtId="180" fontId="6" fillId="0" borderId="1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98" fontId="5" fillId="0" borderId="0" xfId="0" applyNumberFormat="1" applyFont="1" applyFill="1" applyBorder="1" applyAlignment="1">
      <alignment/>
    </xf>
    <xf numFmtId="178" fontId="6" fillId="0" borderId="18" xfId="0" applyNumberFormat="1" applyFont="1" applyFill="1" applyBorder="1" applyAlignment="1">
      <alignment horizontal="right"/>
    </xf>
    <xf numFmtId="178" fontId="6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207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 vertical="top"/>
    </xf>
    <xf numFmtId="0" fontId="9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6" fillId="12" borderId="0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distributed"/>
    </xf>
    <xf numFmtId="0" fontId="6" fillId="12" borderId="0" xfId="0" applyFont="1" applyFill="1" applyBorder="1" applyAlignment="1">
      <alignment/>
    </xf>
    <xf numFmtId="180" fontId="6" fillId="12" borderId="10" xfId="0" applyNumberFormat="1" applyFont="1" applyFill="1" applyBorder="1" applyAlignment="1">
      <alignment/>
    </xf>
    <xf numFmtId="180" fontId="6" fillId="12" borderId="0" xfId="0" applyNumberFormat="1" applyFont="1" applyFill="1" applyBorder="1" applyAlignment="1">
      <alignment/>
    </xf>
    <xf numFmtId="191" fontId="6" fillId="12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showGridLines="0" tabSelected="1" zoomScale="160" zoomScaleNormal="160" zoomScalePageLayoutView="0" workbookViewId="0" topLeftCell="A1">
      <pane xSplit="3" ySplit="7" topLeftCell="D8" activePane="bottomRight" state="frozen"/>
      <selection pane="topLeft" activeCell="M48" sqref="M48"/>
      <selection pane="topRight" activeCell="M48" sqref="M48"/>
      <selection pane="bottomLeft" activeCell="M48" sqref="M48"/>
      <selection pane="bottomRight" activeCell="E1" sqref="E1"/>
    </sheetView>
  </sheetViews>
  <sheetFormatPr defaultColWidth="9.00390625" defaultRowHeight="12.75"/>
  <cols>
    <col min="1" max="1" width="2.75390625" style="31" customWidth="1"/>
    <col min="2" max="2" width="7.75390625" style="4" customWidth="1"/>
    <col min="3" max="3" width="0.37109375" style="21" customWidth="1"/>
    <col min="4" max="4" width="10.75390625" style="4" customWidth="1"/>
    <col min="5" max="5" width="10.75390625" style="31" customWidth="1"/>
    <col min="6" max="6" width="7.875" style="31" customWidth="1"/>
    <col min="7" max="16384" width="9.125" style="21" customWidth="1"/>
  </cols>
  <sheetData>
    <row r="1" spans="1:6" ht="12">
      <c r="A1" s="4"/>
      <c r="C1" s="41"/>
      <c r="E1" s="4"/>
      <c r="F1" s="4"/>
    </row>
    <row r="2" spans="1:7" ht="9.75" customHeight="1">
      <c r="A2" s="5"/>
      <c r="B2" s="6"/>
      <c r="C2" s="20"/>
      <c r="D2" s="51" t="s">
        <v>62</v>
      </c>
      <c r="E2" s="52"/>
      <c r="F2" s="52"/>
      <c r="G2" s="20"/>
    </row>
    <row r="3" spans="1:7" ht="10.5" customHeight="1">
      <c r="A3" s="53" t="s">
        <v>54</v>
      </c>
      <c r="B3" s="53"/>
      <c r="C3" s="53"/>
      <c r="D3" s="7" t="s">
        <v>0</v>
      </c>
      <c r="E3" s="8" t="s">
        <v>1</v>
      </c>
      <c r="F3" s="9" t="s">
        <v>0</v>
      </c>
      <c r="G3" s="20"/>
    </row>
    <row r="4" spans="1:7" ht="10.5" customHeight="1">
      <c r="A4" s="10"/>
      <c r="B4" s="11"/>
      <c r="C4" s="41"/>
      <c r="D4" s="12" t="s">
        <v>56</v>
      </c>
      <c r="E4" s="13" t="s">
        <v>57</v>
      </c>
      <c r="F4" s="14" t="s">
        <v>58</v>
      </c>
      <c r="G4" s="20"/>
    </row>
    <row r="5" spans="1:7" s="31" customFormat="1" ht="9.75" customHeight="1">
      <c r="A5" s="4"/>
      <c r="B5" s="15"/>
      <c r="C5" s="4"/>
      <c r="D5" s="16" t="s">
        <v>2</v>
      </c>
      <c r="E5" s="17" t="s">
        <v>3</v>
      </c>
      <c r="F5" s="17" t="s">
        <v>4</v>
      </c>
      <c r="G5" s="4"/>
    </row>
    <row r="6" spans="1:7" s="47" customFormat="1" ht="12.75" customHeight="1">
      <c r="A6" s="54" t="s">
        <v>55</v>
      </c>
      <c r="B6" s="54"/>
      <c r="C6" s="46"/>
      <c r="D6" s="35">
        <f>SUM(D8:D54)</f>
        <v>38835318</v>
      </c>
      <c r="E6" s="36">
        <f>SUM(E8:E54)</f>
        <v>29979758</v>
      </c>
      <c r="F6" s="49">
        <f>E6/D6*100</f>
        <v>77.19714822471649</v>
      </c>
      <c r="G6" s="46"/>
    </row>
    <row r="7" spans="1:6" s="31" customFormat="1" ht="3" customHeight="1">
      <c r="A7" s="4"/>
      <c r="B7" s="18"/>
      <c r="C7" s="4"/>
      <c r="D7" s="3"/>
      <c r="E7" s="2"/>
      <c r="F7" s="37"/>
    </row>
    <row r="8" spans="1:6" s="31" customFormat="1" ht="8.25" customHeight="1">
      <c r="A8" s="19">
        <v>1</v>
      </c>
      <c r="B8" s="15" t="s">
        <v>5</v>
      </c>
      <c r="C8" s="4"/>
      <c r="D8" s="3">
        <v>1628694</v>
      </c>
      <c r="E8" s="2">
        <v>860415</v>
      </c>
      <c r="F8" s="1">
        <v>52.8</v>
      </c>
    </row>
    <row r="9" spans="1:6" s="31" customFormat="1" ht="8.25" customHeight="1">
      <c r="A9" s="19">
        <v>2</v>
      </c>
      <c r="B9" s="15" t="s">
        <v>6</v>
      </c>
      <c r="C9" s="4"/>
      <c r="D9" s="3">
        <v>187069</v>
      </c>
      <c r="E9" s="2">
        <v>67557</v>
      </c>
      <c r="F9" s="1">
        <v>36.1</v>
      </c>
    </row>
    <row r="10" spans="1:6" s="31" customFormat="1" ht="8.25" customHeight="1">
      <c r="A10" s="19">
        <v>3</v>
      </c>
      <c r="B10" s="15" t="s">
        <v>7</v>
      </c>
      <c r="C10" s="4"/>
      <c r="D10" s="3">
        <v>151379</v>
      </c>
      <c r="E10" s="2">
        <v>67723</v>
      </c>
      <c r="F10" s="1">
        <v>44.7</v>
      </c>
    </row>
    <row r="11" spans="1:6" s="31" customFormat="1" ht="8.25" customHeight="1">
      <c r="A11" s="19">
        <v>4</v>
      </c>
      <c r="B11" s="15" t="s">
        <v>8</v>
      </c>
      <c r="C11" s="4"/>
      <c r="D11" s="3">
        <v>619522</v>
      </c>
      <c r="E11" s="2">
        <v>379758</v>
      </c>
      <c r="F11" s="1">
        <v>61.3</v>
      </c>
    </row>
    <row r="12" spans="1:6" s="31" customFormat="1" ht="8.25" customHeight="1">
      <c r="A12" s="19">
        <v>5</v>
      </c>
      <c r="B12" s="15" t="s">
        <v>9</v>
      </c>
      <c r="C12" s="4"/>
      <c r="D12" s="3">
        <v>152086</v>
      </c>
      <c r="E12" s="2">
        <v>114186</v>
      </c>
      <c r="F12" s="1">
        <v>75.1</v>
      </c>
    </row>
    <row r="13" spans="1:6" s="31" customFormat="1" ht="8.25" customHeight="1">
      <c r="A13" s="19">
        <v>6</v>
      </c>
      <c r="B13" s="15" t="s">
        <v>10</v>
      </c>
      <c r="C13" s="4"/>
      <c r="D13" s="3">
        <v>116878</v>
      </c>
      <c r="E13" s="2">
        <v>66560</v>
      </c>
      <c r="F13" s="1">
        <v>56.9</v>
      </c>
    </row>
    <row r="14" spans="1:6" s="31" customFormat="1" ht="8.25" customHeight="1">
      <c r="A14" s="19">
        <v>7</v>
      </c>
      <c r="B14" s="15" t="s">
        <v>11</v>
      </c>
      <c r="C14" s="4"/>
      <c r="D14" s="3">
        <v>271024</v>
      </c>
      <c r="E14" s="2">
        <v>141383</v>
      </c>
      <c r="F14" s="1">
        <v>52.2</v>
      </c>
    </row>
    <row r="15" spans="1:6" s="31" customFormat="1" ht="8.25" customHeight="1">
      <c r="A15" s="19">
        <v>8</v>
      </c>
      <c r="B15" s="15" t="s">
        <v>12</v>
      </c>
      <c r="C15" s="4"/>
      <c r="D15" s="3">
        <v>453940</v>
      </c>
      <c r="E15" s="2">
        <v>221998</v>
      </c>
      <c r="F15" s="1">
        <v>48.9</v>
      </c>
    </row>
    <row r="16" spans="1:6" s="31" customFormat="1" ht="8.25" customHeight="1">
      <c r="A16" s="19">
        <v>9</v>
      </c>
      <c r="B16" s="15" t="s">
        <v>13</v>
      </c>
      <c r="C16" s="4"/>
      <c r="D16" s="3">
        <v>318680</v>
      </c>
      <c r="E16" s="2">
        <v>127709</v>
      </c>
      <c r="F16" s="1">
        <v>40.1</v>
      </c>
    </row>
    <row r="17" spans="1:6" s="31" customFormat="1" ht="8.25" customHeight="1">
      <c r="A17" s="19">
        <v>10</v>
      </c>
      <c r="B17" s="15" t="s">
        <v>14</v>
      </c>
      <c r="C17" s="4"/>
      <c r="D17" s="3">
        <v>382302</v>
      </c>
      <c r="E17" s="2">
        <v>166208</v>
      </c>
      <c r="F17" s="1">
        <v>43.5</v>
      </c>
    </row>
    <row r="18" spans="1:6" s="31" customFormat="1" ht="8.25" customHeight="1">
      <c r="A18" s="19">
        <v>11</v>
      </c>
      <c r="B18" s="15" t="s">
        <v>15</v>
      </c>
      <c r="C18" s="4"/>
      <c r="D18" s="3">
        <v>2650623</v>
      </c>
      <c r="E18" s="2">
        <v>1517737</v>
      </c>
      <c r="F18" s="1">
        <v>57.3</v>
      </c>
    </row>
    <row r="19" spans="1:6" s="31" customFormat="1" ht="8.25" customHeight="1">
      <c r="A19" s="19">
        <v>12</v>
      </c>
      <c r="B19" s="15" t="s">
        <v>16</v>
      </c>
      <c r="C19" s="4"/>
      <c r="D19" s="3">
        <v>2351384</v>
      </c>
      <c r="E19" s="2">
        <v>1868210</v>
      </c>
      <c r="F19" s="1">
        <v>79.5</v>
      </c>
    </row>
    <row r="20" spans="1:6" s="31" customFormat="1" ht="8.25" customHeight="1">
      <c r="A20" s="19">
        <v>13</v>
      </c>
      <c r="B20" s="15" t="s">
        <v>17</v>
      </c>
      <c r="C20" s="4"/>
      <c r="D20" s="3">
        <v>6461399</v>
      </c>
      <c r="E20" s="2">
        <v>6936605</v>
      </c>
      <c r="F20" s="1">
        <v>107.4</v>
      </c>
    </row>
    <row r="21" spans="1:6" s="31" customFormat="1" ht="8.25" customHeight="1">
      <c r="A21" s="19">
        <v>14</v>
      </c>
      <c r="B21" s="15" t="s">
        <v>18</v>
      </c>
      <c r="C21" s="4"/>
      <c r="D21" s="3">
        <v>3840133</v>
      </c>
      <c r="E21" s="2">
        <v>2916878</v>
      </c>
      <c r="F21" s="1">
        <v>76</v>
      </c>
    </row>
    <row r="22" spans="1:6" s="31" customFormat="1" ht="8.25" customHeight="1">
      <c r="A22" s="19">
        <v>15</v>
      </c>
      <c r="B22" s="15" t="s">
        <v>19</v>
      </c>
      <c r="C22" s="4"/>
      <c r="D22" s="3">
        <v>696070</v>
      </c>
      <c r="E22" s="2">
        <v>650156</v>
      </c>
      <c r="F22" s="1">
        <v>93.4</v>
      </c>
    </row>
    <row r="23" spans="1:6" s="47" customFormat="1" ht="8.25" customHeight="1">
      <c r="A23" s="60">
        <v>16</v>
      </c>
      <c r="B23" s="61" t="s">
        <v>20</v>
      </c>
      <c r="C23" s="62"/>
      <c r="D23" s="63">
        <v>160205</v>
      </c>
      <c r="E23" s="64">
        <v>91676</v>
      </c>
      <c r="F23" s="65">
        <v>57.2</v>
      </c>
    </row>
    <row r="24" spans="1:6" s="31" customFormat="1" ht="8.25" customHeight="1">
      <c r="A24" s="19">
        <v>17</v>
      </c>
      <c r="B24" s="15" t="s">
        <v>21</v>
      </c>
      <c r="C24" s="4"/>
      <c r="D24" s="3">
        <v>192775</v>
      </c>
      <c r="E24" s="2">
        <v>80691</v>
      </c>
      <c r="F24" s="1">
        <v>41.9</v>
      </c>
    </row>
    <row r="25" spans="1:6" s="31" customFormat="1" ht="8.25" customHeight="1">
      <c r="A25" s="19">
        <v>18</v>
      </c>
      <c r="B25" s="15" t="s">
        <v>22</v>
      </c>
      <c r="C25" s="4"/>
      <c r="D25" s="3">
        <v>72407</v>
      </c>
      <c r="E25" s="2">
        <v>33157</v>
      </c>
      <c r="F25" s="1">
        <v>45.8</v>
      </c>
    </row>
    <row r="26" spans="1:6" s="31" customFormat="1" ht="8.25" customHeight="1">
      <c r="A26" s="19">
        <v>19</v>
      </c>
      <c r="B26" s="15" t="s">
        <v>23</v>
      </c>
      <c r="C26" s="4"/>
      <c r="D26" s="3">
        <v>80828</v>
      </c>
      <c r="E26" s="2">
        <v>37188</v>
      </c>
      <c r="F26" s="1">
        <v>46</v>
      </c>
    </row>
    <row r="27" spans="1:6" s="31" customFormat="1" ht="8.25" customHeight="1">
      <c r="A27" s="19">
        <v>20</v>
      </c>
      <c r="B27" s="15" t="s">
        <v>24</v>
      </c>
      <c r="C27" s="4"/>
      <c r="D27" s="3">
        <v>358262</v>
      </c>
      <c r="E27" s="2">
        <v>178067</v>
      </c>
      <c r="F27" s="1">
        <v>49.7</v>
      </c>
    </row>
    <row r="28" spans="1:6" s="31" customFormat="1" ht="8.25" customHeight="1">
      <c r="A28" s="19">
        <v>21</v>
      </c>
      <c r="B28" s="15" t="s">
        <v>25</v>
      </c>
      <c r="C28" s="4"/>
      <c r="D28" s="3">
        <v>375679</v>
      </c>
      <c r="E28" s="2">
        <v>159529</v>
      </c>
      <c r="F28" s="1">
        <v>42.5</v>
      </c>
    </row>
    <row r="29" spans="1:6" s="31" customFormat="1" ht="8.25" customHeight="1">
      <c r="A29" s="19">
        <v>22</v>
      </c>
      <c r="B29" s="15" t="s">
        <v>26</v>
      </c>
      <c r="C29" s="4"/>
      <c r="D29" s="3">
        <v>1002304</v>
      </c>
      <c r="E29" s="2">
        <v>558202</v>
      </c>
      <c r="F29" s="1">
        <v>55.7</v>
      </c>
    </row>
    <row r="30" spans="1:6" s="31" customFormat="1" ht="8.25" customHeight="1">
      <c r="A30" s="19">
        <v>23</v>
      </c>
      <c r="B30" s="15" t="s">
        <v>27</v>
      </c>
      <c r="C30" s="4"/>
      <c r="D30" s="3">
        <v>2781253</v>
      </c>
      <c r="E30" s="2">
        <v>2188957</v>
      </c>
      <c r="F30" s="1">
        <v>78.7</v>
      </c>
    </row>
    <row r="31" spans="1:6" s="31" customFormat="1" ht="8.25" customHeight="1">
      <c r="A31" s="19">
        <v>24</v>
      </c>
      <c r="B31" s="15" t="s">
        <v>28</v>
      </c>
      <c r="C31" s="4"/>
      <c r="D31" s="3">
        <v>370754</v>
      </c>
      <c r="E31" s="2">
        <v>194329</v>
      </c>
      <c r="F31" s="1">
        <v>52.4</v>
      </c>
    </row>
    <row r="32" spans="1:6" s="31" customFormat="1" ht="8.25" customHeight="1">
      <c r="A32" s="19">
        <v>25</v>
      </c>
      <c r="B32" s="15" t="s">
        <v>29</v>
      </c>
      <c r="C32" s="4"/>
      <c r="D32" s="3">
        <v>313681</v>
      </c>
      <c r="E32" s="2">
        <v>180995</v>
      </c>
      <c r="F32" s="1">
        <v>57.7</v>
      </c>
    </row>
    <row r="33" spans="1:6" s="31" customFormat="1" ht="8.25" customHeight="1">
      <c r="A33" s="19">
        <v>26</v>
      </c>
      <c r="B33" s="15" t="s">
        <v>30</v>
      </c>
      <c r="C33" s="4"/>
      <c r="D33" s="3">
        <v>996698</v>
      </c>
      <c r="E33" s="2">
        <v>989452</v>
      </c>
      <c r="F33" s="1">
        <v>99.3</v>
      </c>
    </row>
    <row r="34" spans="1:6" s="31" customFormat="1" ht="8.25" customHeight="1">
      <c r="A34" s="19">
        <v>27</v>
      </c>
      <c r="B34" s="15" t="s">
        <v>31</v>
      </c>
      <c r="C34" s="4"/>
      <c r="D34" s="3">
        <v>4136260</v>
      </c>
      <c r="E34" s="2">
        <v>4120217</v>
      </c>
      <c r="F34" s="1">
        <v>99.6</v>
      </c>
    </row>
    <row r="35" spans="1:6" s="31" customFormat="1" ht="8.25" customHeight="1">
      <c r="A35" s="19">
        <v>28</v>
      </c>
      <c r="B35" s="15" t="s">
        <v>32</v>
      </c>
      <c r="C35" s="4"/>
      <c r="D35" s="3">
        <v>2074413</v>
      </c>
      <c r="E35" s="2">
        <v>1818172</v>
      </c>
      <c r="F35" s="1">
        <v>87.6</v>
      </c>
    </row>
    <row r="36" spans="1:6" s="31" customFormat="1" ht="8.25" customHeight="1">
      <c r="A36" s="19">
        <v>29</v>
      </c>
      <c r="B36" s="15" t="s">
        <v>33</v>
      </c>
      <c r="C36" s="4"/>
      <c r="D36" s="3">
        <v>467211</v>
      </c>
      <c r="E36" s="2">
        <v>317314</v>
      </c>
      <c r="F36" s="1">
        <v>67.9</v>
      </c>
    </row>
    <row r="37" spans="1:6" s="31" customFormat="1" ht="8.25" customHeight="1">
      <c r="A37" s="19">
        <v>30</v>
      </c>
      <c r="B37" s="15" t="s">
        <v>34</v>
      </c>
      <c r="C37" s="4"/>
      <c r="D37" s="3">
        <v>158225</v>
      </c>
      <c r="E37" s="2">
        <v>66824</v>
      </c>
      <c r="F37" s="1">
        <v>42.2</v>
      </c>
    </row>
    <row r="38" spans="1:6" s="31" customFormat="1" ht="8.25" customHeight="1">
      <c r="A38" s="19">
        <v>31</v>
      </c>
      <c r="B38" s="15" t="s">
        <v>35</v>
      </c>
      <c r="C38" s="4"/>
      <c r="D38" s="3">
        <v>86242</v>
      </c>
      <c r="E38" s="2">
        <v>34710</v>
      </c>
      <c r="F38" s="1">
        <v>40.2</v>
      </c>
    </row>
    <row r="39" spans="1:6" s="31" customFormat="1" ht="8.25" customHeight="1">
      <c r="A39" s="19">
        <v>32</v>
      </c>
      <c r="B39" s="15" t="s">
        <v>36</v>
      </c>
      <c r="C39" s="4"/>
      <c r="D39" s="3">
        <v>69108</v>
      </c>
      <c r="E39" s="2">
        <v>27732</v>
      </c>
      <c r="F39" s="1">
        <v>40.1</v>
      </c>
    </row>
    <row r="40" spans="1:6" s="31" customFormat="1" ht="8.25" customHeight="1">
      <c r="A40" s="19">
        <v>33</v>
      </c>
      <c r="B40" s="15" t="s">
        <v>37</v>
      </c>
      <c r="C40" s="4"/>
      <c r="D40" s="3">
        <v>397580</v>
      </c>
      <c r="E40" s="2">
        <v>171729</v>
      </c>
      <c r="F40" s="1">
        <v>43.2</v>
      </c>
    </row>
    <row r="41" spans="1:6" s="31" customFormat="1" ht="8.25" customHeight="1">
      <c r="A41" s="19">
        <v>34</v>
      </c>
      <c r="B41" s="15" t="s">
        <v>38</v>
      </c>
      <c r="C41" s="4"/>
      <c r="D41" s="3">
        <v>749783</v>
      </c>
      <c r="E41" s="2">
        <v>462122</v>
      </c>
      <c r="F41" s="1">
        <v>61.6</v>
      </c>
    </row>
    <row r="42" spans="1:6" s="31" customFormat="1" ht="8.25" customHeight="1">
      <c r="A42" s="19">
        <v>35</v>
      </c>
      <c r="B42" s="15" t="s">
        <v>39</v>
      </c>
      <c r="C42" s="4"/>
      <c r="D42" s="3">
        <v>324997</v>
      </c>
      <c r="E42" s="2">
        <v>180223</v>
      </c>
      <c r="F42" s="1">
        <v>55.5</v>
      </c>
    </row>
    <row r="43" spans="1:6" s="31" customFormat="1" ht="8.25" customHeight="1">
      <c r="A43" s="19">
        <v>36</v>
      </c>
      <c r="B43" s="15" t="s">
        <v>40</v>
      </c>
      <c r="C43" s="4"/>
      <c r="D43" s="3">
        <v>71006</v>
      </c>
      <c r="E43" s="2">
        <v>42438</v>
      </c>
      <c r="F43" s="1">
        <v>59.8</v>
      </c>
    </row>
    <row r="44" spans="1:6" s="31" customFormat="1" ht="8.25" customHeight="1">
      <c r="A44" s="19">
        <v>37</v>
      </c>
      <c r="B44" s="15" t="s">
        <v>41</v>
      </c>
      <c r="C44" s="4"/>
      <c r="D44" s="3">
        <v>158148</v>
      </c>
      <c r="E44" s="2">
        <v>98008</v>
      </c>
      <c r="F44" s="1">
        <v>62</v>
      </c>
    </row>
    <row r="45" spans="1:6" s="31" customFormat="1" ht="8.25" customHeight="1">
      <c r="A45" s="19">
        <v>38</v>
      </c>
      <c r="B45" s="15" t="s">
        <v>42</v>
      </c>
      <c r="C45" s="4"/>
      <c r="D45" s="3">
        <v>189994</v>
      </c>
      <c r="E45" s="2">
        <v>82160</v>
      </c>
      <c r="F45" s="1">
        <v>43.2</v>
      </c>
    </row>
    <row r="46" spans="1:6" s="31" customFormat="1" ht="8.25" customHeight="1">
      <c r="A46" s="19">
        <v>39</v>
      </c>
      <c r="B46" s="15" t="s">
        <v>43</v>
      </c>
      <c r="C46" s="4"/>
      <c r="D46" s="3">
        <v>95561</v>
      </c>
      <c r="E46" s="2">
        <v>47514</v>
      </c>
      <c r="F46" s="1">
        <v>49.7</v>
      </c>
    </row>
    <row r="47" spans="1:6" s="31" customFormat="1" ht="8.25" customHeight="1">
      <c r="A47" s="19">
        <v>40</v>
      </c>
      <c r="B47" s="15" t="s">
        <v>44</v>
      </c>
      <c r="C47" s="4"/>
      <c r="D47" s="3">
        <v>1346239</v>
      </c>
      <c r="E47" s="2">
        <v>934923</v>
      </c>
      <c r="F47" s="1">
        <v>69.4</v>
      </c>
    </row>
    <row r="48" spans="1:6" s="31" customFormat="1" ht="8.25" customHeight="1">
      <c r="A48" s="19">
        <v>41</v>
      </c>
      <c r="B48" s="15" t="s">
        <v>45</v>
      </c>
      <c r="C48" s="4"/>
      <c r="D48" s="3">
        <v>106888</v>
      </c>
      <c r="E48" s="2">
        <v>46895</v>
      </c>
      <c r="F48" s="1">
        <v>43.9</v>
      </c>
    </row>
    <row r="49" spans="1:6" s="31" customFormat="1" ht="8.25" customHeight="1">
      <c r="A49" s="19">
        <v>42</v>
      </c>
      <c r="B49" s="15" t="s">
        <v>46</v>
      </c>
      <c r="C49" s="4"/>
      <c r="D49" s="3">
        <v>288859</v>
      </c>
      <c r="E49" s="2">
        <v>198390</v>
      </c>
      <c r="F49" s="1">
        <v>68.7</v>
      </c>
    </row>
    <row r="50" spans="1:6" s="31" customFormat="1" ht="8.25" customHeight="1">
      <c r="A50" s="19">
        <v>43</v>
      </c>
      <c r="B50" s="15" t="s">
        <v>47</v>
      </c>
      <c r="C50" s="4"/>
      <c r="D50" s="3">
        <v>267542</v>
      </c>
      <c r="E50" s="2">
        <v>130943</v>
      </c>
      <c r="F50" s="1">
        <v>48.9</v>
      </c>
    </row>
    <row r="51" spans="1:6" s="31" customFormat="1" ht="8.25" customHeight="1">
      <c r="A51" s="19">
        <v>44</v>
      </c>
      <c r="B51" s="15" t="s">
        <v>48</v>
      </c>
      <c r="C51" s="4"/>
      <c r="D51" s="3">
        <v>197497</v>
      </c>
      <c r="E51" s="2">
        <v>78828</v>
      </c>
      <c r="F51" s="1">
        <v>39.9</v>
      </c>
    </row>
    <row r="52" spans="1:7" s="31" customFormat="1" ht="8.25" customHeight="1">
      <c r="A52" s="19">
        <v>45</v>
      </c>
      <c r="B52" s="15" t="s">
        <v>49</v>
      </c>
      <c r="C52" s="4"/>
      <c r="D52" s="3">
        <v>165560</v>
      </c>
      <c r="E52" s="2">
        <v>81442</v>
      </c>
      <c r="F52" s="1">
        <v>49.2</v>
      </c>
      <c r="G52" s="4"/>
    </row>
    <row r="53" spans="1:7" s="31" customFormat="1" ht="8.25" customHeight="1">
      <c r="A53" s="19">
        <v>46</v>
      </c>
      <c r="B53" s="15" t="s">
        <v>50</v>
      </c>
      <c r="C53" s="4"/>
      <c r="D53" s="3">
        <v>316297</v>
      </c>
      <c r="E53" s="2">
        <v>178975</v>
      </c>
      <c r="F53" s="1">
        <v>56.6</v>
      </c>
      <c r="G53" s="4"/>
    </row>
    <row r="54" spans="1:7" s="31" customFormat="1" ht="8.25" customHeight="1">
      <c r="A54" s="19">
        <v>47</v>
      </c>
      <c r="B54" s="15" t="s">
        <v>51</v>
      </c>
      <c r="C54" s="4"/>
      <c r="D54" s="3">
        <v>181879</v>
      </c>
      <c r="E54" s="2">
        <v>64873</v>
      </c>
      <c r="F54" s="1">
        <v>35.7</v>
      </c>
      <c r="G54" s="4"/>
    </row>
    <row r="55" spans="1:7" s="31" customFormat="1" ht="5.25" customHeight="1">
      <c r="A55" s="4"/>
      <c r="B55" s="15"/>
      <c r="C55" s="4"/>
      <c r="D55" s="22"/>
      <c r="E55" s="4"/>
      <c r="F55" s="38"/>
      <c r="G55" s="4"/>
    </row>
    <row r="56" spans="1:7" s="47" customFormat="1" ht="8.25" customHeight="1">
      <c r="A56" s="55" t="s">
        <v>52</v>
      </c>
      <c r="B56" s="55"/>
      <c r="C56" s="48"/>
      <c r="D56" s="39">
        <f>RANK(D23,D8:D54)</f>
        <v>35</v>
      </c>
      <c r="E56" s="40">
        <f>RANK(E23,E8:E54)</f>
        <v>31</v>
      </c>
      <c r="F56" s="40">
        <f>RANK(F23,F8:F54)</f>
        <v>19</v>
      </c>
      <c r="G56" s="46"/>
    </row>
    <row r="57" spans="1:6" s="20" customFormat="1" ht="0.75" customHeight="1">
      <c r="A57" s="23"/>
      <c r="B57" s="23"/>
      <c r="D57" s="24"/>
      <c r="E57" s="5"/>
      <c r="F57" s="5"/>
    </row>
    <row r="58" spans="1:7" s="44" customFormat="1" ht="8.25" customHeight="1">
      <c r="A58" s="56"/>
      <c r="B58" s="57"/>
      <c r="C58" s="42"/>
      <c r="D58" s="58" t="s">
        <v>59</v>
      </c>
      <c r="E58" s="59"/>
      <c r="F58" s="59"/>
      <c r="G58" s="43"/>
    </row>
    <row r="59" spans="1:6" s="43" customFormat="1" ht="1.5" customHeight="1">
      <c r="A59" s="25"/>
      <c r="B59" s="25"/>
      <c r="C59" s="45"/>
      <c r="D59" s="26"/>
      <c r="E59" s="27"/>
      <c r="F59" s="27"/>
    </row>
    <row r="60" spans="1:7" ht="8.25" customHeight="1">
      <c r="A60" s="50" t="s">
        <v>53</v>
      </c>
      <c r="B60" s="50"/>
      <c r="C60" s="20"/>
      <c r="D60" s="22" t="s">
        <v>61</v>
      </c>
      <c r="E60" s="4"/>
      <c r="F60" s="4"/>
      <c r="G60" s="20"/>
    </row>
    <row r="61" spans="1:7" ht="8.25" customHeight="1">
      <c r="A61" s="50"/>
      <c r="B61" s="50"/>
      <c r="C61" s="20"/>
      <c r="D61" s="22" t="s">
        <v>60</v>
      </c>
      <c r="E61" s="4"/>
      <c r="F61" s="4"/>
      <c r="G61" s="20"/>
    </row>
    <row r="62" spans="1:6" ht="10.5" customHeight="1">
      <c r="A62" s="28"/>
      <c r="B62" s="28"/>
      <c r="C62" s="20"/>
      <c r="D62" s="22"/>
      <c r="E62" s="4"/>
      <c r="F62" s="4"/>
    </row>
    <row r="63" spans="1:6" ht="8.25" customHeight="1">
      <c r="A63" s="29"/>
      <c r="B63" s="29"/>
      <c r="C63" s="41"/>
      <c r="D63" s="30"/>
      <c r="E63" s="10"/>
      <c r="F63" s="10"/>
    </row>
    <row r="64" spans="4:6" ht="12">
      <c r="D64" s="32"/>
      <c r="E64" s="32"/>
      <c r="F64" s="32"/>
    </row>
    <row r="65" spans="4:5" ht="12">
      <c r="D65" s="2"/>
      <c r="E65" s="2"/>
    </row>
    <row r="66" spans="4:6" ht="12">
      <c r="D66" s="33"/>
      <c r="E66" s="34"/>
      <c r="F66" s="34"/>
    </row>
  </sheetData>
  <sheetProtection/>
  <mergeCells count="7">
    <mergeCell ref="A60:B61"/>
    <mergeCell ref="D2:F2"/>
    <mergeCell ref="A3:C3"/>
    <mergeCell ref="A6:B6"/>
    <mergeCell ref="A56:B56"/>
    <mergeCell ref="A58:B58"/>
    <mergeCell ref="D58:F58"/>
  </mergeCells>
  <printOptions/>
  <pageMargins left="0.7874015748031497" right="0.6299212598425197" top="0.3937007874015748" bottom="0.1968503937007874" header="0.3937007874015748" footer="0"/>
  <pageSetup horizontalDpi="600" verticalDpi="600" orientation="portrait" paperSize="9" scale="1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2017-12-19T08:15:41Z</cp:lastPrinted>
  <dcterms:created xsi:type="dcterms:W3CDTF">2013-07-11T05:14:05Z</dcterms:created>
  <dcterms:modified xsi:type="dcterms:W3CDTF">2018-03-25T09:44:10Z</dcterms:modified>
  <cp:category/>
  <cp:version/>
  <cp:contentType/>
  <cp:contentStatus/>
</cp:coreProperties>
</file>