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ci_30" sheetId="1" r:id="rId1"/>
  </sheets>
  <definedNames>
    <definedName name="_xlnm.Print_Area" localSheetId="0">'ci_30'!$A$1:$L$26</definedName>
  </definedNames>
  <calcPr fullCalcOnLoad="1"/>
</workbook>
</file>

<file path=xl/sharedStrings.xml><?xml version="1.0" encoding="utf-8"?>
<sst xmlns="http://schemas.openxmlformats.org/spreadsheetml/2006/main" count="58" uniqueCount="39">
  <si>
    <t>市町村別</t>
  </si>
  <si>
    <t>事業所数</t>
  </si>
  <si>
    <t>従業者数</t>
  </si>
  <si>
    <t>処理面積</t>
  </si>
  <si>
    <t>処理人口</t>
  </si>
  <si>
    <t>人</t>
  </si>
  <si>
    <t>万円</t>
  </si>
  <si>
    <t>ha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</si>
  <si>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</si>
  <si>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</si>
  <si>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</si>
  <si>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</si>
  <si>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</si>
  <si>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</si>
  <si>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</si>
  <si>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</si>
  <si>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</si>
  <si>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</si>
  <si>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</si>
  <si>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</si>
  <si>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</si>
  <si>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</si>
  <si>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 </t>
  </si>
  <si>
    <t>砺波市</t>
  </si>
  <si>
    <t>南砺市</t>
  </si>
  <si>
    <t>射水市</t>
  </si>
  <si>
    <t>製 造 品
出荷額等</t>
  </si>
  <si>
    <t>富 山 県 統 計 調 査 課</t>
  </si>
  <si>
    <t>注：従業者３人以下の事業所を含む</t>
  </si>
  <si>
    <t>注：従業者4人以上の事業所</t>
  </si>
  <si>
    <t>｢富山県の工業」</t>
  </si>
  <si>
    <t>高岡市</t>
  </si>
  <si>
    <t>計     画</t>
  </si>
  <si>
    <t>現     況</t>
  </si>
  <si>
    <t>富  山   県   都   市   計   画   課</t>
  </si>
  <si>
    <t>注　内訳が総数と一致しない場合があるのは四捨五入の関係による
　　ものである。
資料：富山県都市計画課「富山県の下水道」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</si>
  <si>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</si>
  <si>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r>
      <t xml:space="preserve">30    下   水   道 </t>
    </r>
    <r>
      <rPr>
        <sz val="7"/>
        <rFont val="ＭＳ 明朝"/>
        <family val="1"/>
      </rPr>
      <t xml:space="preserve"> ( 平29.3.31 )</t>
    </r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</si>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</sst>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5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77" fontId="8" fillId="0" borderId="17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38" fontId="12" fillId="0" borderId="17" xfId="48" applyFont="1" applyFill="1" applyBorder="1" applyAlignment="1">
      <alignment shrinkToFit="1"/>
    </xf>
    <xf numFmtId="38" fontId="12" fillId="0" borderId="0" xfId="48" applyFont="1" applyFill="1" applyBorder="1" applyAlignment="1">
      <alignment shrinkToFit="1"/>
    </xf>
    <xf numFmtId="177" fontId="5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distributed"/>
    </xf>
    <xf numFmtId="177" fontId="6" fillId="0" borderId="17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38" fontId="9" fillId="0" borderId="17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/>
    </xf>
    <xf numFmtId="38" fontId="9" fillId="0" borderId="17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7" fontId="6" fillId="0" borderId="18" xfId="0" applyNumberFormat="1" applyFont="1" applyFill="1" applyBorder="1" applyAlignment="1">
      <alignment/>
    </xf>
    <xf numFmtId="177" fontId="11" fillId="0" borderId="16" xfId="0" applyNumberFormat="1" applyFont="1" applyFill="1" applyBorder="1" applyAlignment="1">
      <alignment/>
    </xf>
    <xf numFmtId="38" fontId="9" fillId="0" borderId="18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4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12" fillId="0" borderId="10" xfId="0" applyFont="1" applyFill="1" applyBorder="1" applyAlignment="1" quotePrefix="1">
      <alignment horizontal="center"/>
    </xf>
    <xf numFmtId="0" fontId="12" fillId="0" borderId="13" xfId="0" applyFont="1" applyFill="1" applyBorder="1" applyAlignment="1" quotePrefix="1">
      <alignment horizontal="center"/>
    </xf>
    <xf numFmtId="0" fontId="6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="150" zoomScaleNormal="150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9.125" style="13" customWidth="1"/>
    <col min="2" max="2" width="0.37109375" style="16" customWidth="1"/>
    <col min="3" max="4" width="5.25390625" style="56" hidden="1" customWidth="1"/>
    <col min="5" max="8" width="6.875" style="56" hidden="1" customWidth="1"/>
    <col min="9" max="12" width="10.875" style="11" customWidth="1"/>
    <col min="13" max="16384" width="9.125" style="16" customWidth="1"/>
  </cols>
  <sheetData>
    <row r="1" spans="2:12" ht="6.75" customHeight="1">
      <c r="B1" s="14"/>
      <c r="C1" s="15"/>
      <c r="D1" s="15"/>
      <c r="E1" s="15"/>
      <c r="F1" s="15"/>
      <c r="G1" s="15"/>
      <c r="H1" s="15"/>
      <c r="I1" s="1"/>
      <c r="J1" s="1"/>
      <c r="K1" s="1"/>
      <c r="L1" s="2"/>
    </row>
    <row r="2" spans="1:12" ht="10.5" customHeight="1">
      <c r="A2" s="17"/>
      <c r="B2" s="18"/>
      <c r="C2" s="70" t="s">
        <v>38</v>
      </c>
      <c r="D2" s="71"/>
      <c r="E2" s="72"/>
      <c r="F2" s="70" t="s">
        <v>36</v>
      </c>
      <c r="G2" s="71"/>
      <c r="H2" s="71"/>
      <c r="I2" s="73" t="s">
        <v>37</v>
      </c>
      <c r="J2" s="74"/>
      <c r="K2" s="74"/>
      <c r="L2" s="74"/>
    </row>
    <row r="3" spans="1:12" ht="10.5" customHeight="1">
      <c r="A3" s="19" t="s">
        <v>0</v>
      </c>
      <c r="C3" s="57" t="s">
        <v>1</v>
      </c>
      <c r="D3" s="57" t="s">
        <v>2</v>
      </c>
      <c r="E3" s="75" t="s">
        <v>26</v>
      </c>
      <c r="F3" s="57" t="s">
        <v>1</v>
      </c>
      <c r="G3" s="57" t="s">
        <v>2</v>
      </c>
      <c r="H3" s="59" t="s">
        <v>26</v>
      </c>
      <c r="I3" s="61" t="s">
        <v>32</v>
      </c>
      <c r="J3" s="62"/>
      <c r="K3" s="61" t="s">
        <v>33</v>
      </c>
      <c r="L3" s="63"/>
    </row>
    <row r="4" spans="1:12" ht="10.5" customHeight="1">
      <c r="A4" s="20"/>
      <c r="B4" s="14"/>
      <c r="C4" s="58"/>
      <c r="D4" s="58"/>
      <c r="E4" s="58"/>
      <c r="F4" s="58"/>
      <c r="G4" s="58"/>
      <c r="H4" s="60"/>
      <c r="I4" s="3" t="s">
        <v>3</v>
      </c>
      <c r="J4" s="4" t="s">
        <v>4</v>
      </c>
      <c r="K4" s="5" t="s">
        <v>3</v>
      </c>
      <c r="L4" s="6" t="s">
        <v>4</v>
      </c>
    </row>
    <row r="5" spans="1:12" ht="9.75" customHeight="1">
      <c r="A5" s="19"/>
      <c r="C5" s="21"/>
      <c r="D5" s="8" t="s">
        <v>5</v>
      </c>
      <c r="E5" s="7" t="s">
        <v>6</v>
      </c>
      <c r="F5" s="8"/>
      <c r="G5" s="8" t="s">
        <v>5</v>
      </c>
      <c r="H5" s="8" t="s">
        <v>6</v>
      </c>
      <c r="I5" s="12" t="s">
        <v>7</v>
      </c>
      <c r="J5" s="7" t="s">
        <v>5</v>
      </c>
      <c r="K5" s="7" t="s">
        <v>7</v>
      </c>
      <c r="L5" s="8" t="s">
        <v>5</v>
      </c>
    </row>
    <row r="6" spans="1:16" s="23" customFormat="1" ht="11.25" customHeight="1">
      <c r="A6" s="22" t="s">
        <v>8</v>
      </c>
      <c r="C6" s="24">
        <v>6816</v>
      </c>
      <c r="D6" s="25">
        <v>147489</v>
      </c>
      <c r="E6" s="25">
        <v>356057627</v>
      </c>
      <c r="F6" s="26">
        <v>4532</v>
      </c>
      <c r="G6" s="25">
        <v>142658</v>
      </c>
      <c r="H6" s="25">
        <v>353222293</v>
      </c>
      <c r="I6" s="27">
        <f>SUM(I8:I22)</f>
        <v>31113</v>
      </c>
      <c r="J6" s="28">
        <f>SUM(J8:J22)</f>
        <v>954934</v>
      </c>
      <c r="K6" s="28">
        <f>SUM(K7:K22)</f>
        <v>26074</v>
      </c>
      <c r="L6" s="28">
        <f>SUM(L8:L22)</f>
        <v>902998</v>
      </c>
      <c r="M6" s="29"/>
      <c r="N6" s="30"/>
      <c r="O6" s="29"/>
      <c r="P6" s="29"/>
    </row>
    <row r="7" spans="1:12" ht="7.5" customHeight="1">
      <c r="A7" s="31"/>
      <c r="C7" s="32"/>
      <c r="D7" s="33"/>
      <c r="E7" s="33"/>
      <c r="F7" s="26" t="s">
        <v>22</v>
      </c>
      <c r="G7" s="25" t="s">
        <v>22</v>
      </c>
      <c r="H7" s="25" t="s">
        <v>22</v>
      </c>
      <c r="I7" s="34"/>
      <c r="J7" s="35"/>
      <c r="K7" s="35"/>
      <c r="L7" s="35"/>
    </row>
    <row r="8" spans="1:12" ht="9.75" customHeight="1">
      <c r="A8" s="36" t="s">
        <v>9</v>
      </c>
      <c r="B8" s="36"/>
      <c r="C8" s="32">
        <v>1252</v>
      </c>
      <c r="D8" s="33">
        <v>29584</v>
      </c>
      <c r="E8" s="33">
        <v>73088614</v>
      </c>
      <c r="F8" s="37">
        <v>866</v>
      </c>
      <c r="G8" s="33">
        <v>28750</v>
      </c>
      <c r="H8" s="33">
        <v>72471521</v>
      </c>
      <c r="I8" s="34">
        <v>10826</v>
      </c>
      <c r="J8" s="35">
        <v>394070</v>
      </c>
      <c r="K8" s="35">
        <v>9648</v>
      </c>
      <c r="L8" s="35">
        <v>383857</v>
      </c>
    </row>
    <row r="9" spans="1:12" ht="9.75" customHeight="1">
      <c r="A9" s="36" t="s">
        <v>31</v>
      </c>
      <c r="B9" s="36"/>
      <c r="C9" s="32">
        <v>273</v>
      </c>
      <c r="D9" s="33">
        <v>5239</v>
      </c>
      <c r="E9" s="33">
        <v>14337857</v>
      </c>
      <c r="F9" s="37">
        <v>193</v>
      </c>
      <c r="G9" s="33">
        <v>5069</v>
      </c>
      <c r="H9" s="33">
        <v>14248574</v>
      </c>
      <c r="I9" s="34">
        <v>5281</v>
      </c>
      <c r="J9" s="35">
        <v>152822</v>
      </c>
      <c r="K9" s="35">
        <v>4202</v>
      </c>
      <c r="L9" s="35">
        <v>158730</v>
      </c>
    </row>
    <row r="10" spans="1:12" ht="9.75" customHeight="1">
      <c r="A10" s="36" t="s">
        <v>10</v>
      </c>
      <c r="B10" s="36"/>
      <c r="C10" s="32"/>
      <c r="D10" s="33"/>
      <c r="E10" s="33"/>
      <c r="F10" s="37"/>
      <c r="G10" s="33"/>
      <c r="H10" s="33"/>
      <c r="I10" s="34">
        <v>1234</v>
      </c>
      <c r="J10" s="35">
        <v>38100</v>
      </c>
      <c r="K10" s="35">
        <v>927</v>
      </c>
      <c r="L10" s="35">
        <v>32071</v>
      </c>
    </row>
    <row r="11" spans="1:12" ht="9.75" customHeight="1">
      <c r="A11" s="36" t="s">
        <v>11</v>
      </c>
      <c r="B11" s="36"/>
      <c r="C11" s="32">
        <v>140</v>
      </c>
      <c r="D11" s="33">
        <v>1749</v>
      </c>
      <c r="E11" s="33">
        <v>3482430</v>
      </c>
      <c r="F11" s="37">
        <v>86</v>
      </c>
      <c r="G11" s="33">
        <v>1640</v>
      </c>
      <c r="H11" s="33">
        <v>3440251</v>
      </c>
      <c r="I11" s="34">
        <v>1440</v>
      </c>
      <c r="J11" s="35">
        <v>47760</v>
      </c>
      <c r="K11" s="35">
        <v>965</v>
      </c>
      <c r="L11" s="35">
        <v>29347</v>
      </c>
    </row>
    <row r="12" spans="1:12" ht="9.75" customHeight="1">
      <c r="A12" s="36" t="s">
        <v>12</v>
      </c>
      <c r="B12" s="36"/>
      <c r="C12" s="32">
        <v>18</v>
      </c>
      <c r="D12" s="33">
        <v>131</v>
      </c>
      <c r="E12" s="33">
        <v>82121</v>
      </c>
      <c r="F12" s="37">
        <v>13</v>
      </c>
      <c r="G12" s="33">
        <v>119</v>
      </c>
      <c r="H12" s="33">
        <v>76041</v>
      </c>
      <c r="I12" s="34">
        <v>1255</v>
      </c>
      <c r="J12" s="35">
        <v>30750</v>
      </c>
      <c r="K12" s="35">
        <v>894</v>
      </c>
      <c r="L12" s="35">
        <v>24383</v>
      </c>
    </row>
    <row r="13" spans="1:12" ht="9.75" customHeight="1">
      <c r="A13" s="36" t="s">
        <v>13</v>
      </c>
      <c r="B13" s="36"/>
      <c r="C13" s="32">
        <v>10</v>
      </c>
      <c r="D13" s="33">
        <v>77</v>
      </c>
      <c r="E13" s="33">
        <v>101409</v>
      </c>
      <c r="F13" s="37">
        <v>4</v>
      </c>
      <c r="G13" s="33">
        <v>66</v>
      </c>
      <c r="H13" s="33">
        <v>92569</v>
      </c>
      <c r="I13" s="34">
        <v>1174</v>
      </c>
      <c r="J13" s="35">
        <v>32891</v>
      </c>
      <c r="K13" s="35">
        <v>855</v>
      </c>
      <c r="L13" s="35">
        <v>26111</v>
      </c>
    </row>
    <row r="14" spans="1:12" ht="9.75" customHeight="1">
      <c r="A14" s="36" t="s">
        <v>23</v>
      </c>
      <c r="B14" s="36"/>
      <c r="C14" s="32">
        <v>11</v>
      </c>
      <c r="D14" s="33">
        <v>210</v>
      </c>
      <c r="E14" s="33">
        <v>486207</v>
      </c>
      <c r="F14" s="37">
        <v>7</v>
      </c>
      <c r="G14" s="33">
        <v>201</v>
      </c>
      <c r="H14" s="33">
        <v>476375</v>
      </c>
      <c r="I14" s="38">
        <v>1350</v>
      </c>
      <c r="J14" s="39">
        <v>29469</v>
      </c>
      <c r="K14" s="39">
        <v>1201</v>
      </c>
      <c r="L14" s="39">
        <v>31943</v>
      </c>
    </row>
    <row r="15" spans="1:12" ht="9.75" customHeight="1">
      <c r="A15" s="36" t="s">
        <v>14</v>
      </c>
      <c r="B15" s="36"/>
      <c r="C15" s="32"/>
      <c r="D15" s="33"/>
      <c r="E15" s="33"/>
      <c r="F15" s="37" t="s">
        <v>22</v>
      </c>
      <c r="G15" s="33" t="s">
        <v>22</v>
      </c>
      <c r="H15" s="33" t="s">
        <v>22</v>
      </c>
      <c r="I15" s="38">
        <v>859</v>
      </c>
      <c r="J15" s="39">
        <v>22453</v>
      </c>
      <c r="K15" s="39">
        <v>717</v>
      </c>
      <c r="L15" s="39">
        <v>19002</v>
      </c>
    </row>
    <row r="16" spans="1:12" ht="9.75" customHeight="1">
      <c r="A16" s="36" t="s">
        <v>24</v>
      </c>
      <c r="B16" s="36"/>
      <c r="C16" s="32">
        <v>74</v>
      </c>
      <c r="D16" s="33">
        <v>3052</v>
      </c>
      <c r="E16" s="33">
        <v>6687966</v>
      </c>
      <c r="F16" s="37">
        <v>58</v>
      </c>
      <c r="G16" s="33">
        <v>3019</v>
      </c>
      <c r="H16" s="33">
        <v>6665953</v>
      </c>
      <c r="I16" s="38">
        <v>1877</v>
      </c>
      <c r="J16" s="39">
        <v>43782</v>
      </c>
      <c r="K16" s="39">
        <v>1731</v>
      </c>
      <c r="L16" s="39">
        <v>44357</v>
      </c>
    </row>
    <row r="17" spans="1:12" ht="9.75" customHeight="1">
      <c r="A17" s="36" t="s">
        <v>25</v>
      </c>
      <c r="B17" s="36"/>
      <c r="C17" s="32">
        <v>74</v>
      </c>
      <c r="D17" s="33">
        <v>893</v>
      </c>
      <c r="E17" s="33">
        <v>955082</v>
      </c>
      <c r="F17" s="37">
        <v>50</v>
      </c>
      <c r="G17" s="33">
        <v>841</v>
      </c>
      <c r="H17" s="33">
        <v>923156</v>
      </c>
      <c r="I17" s="38">
        <v>2629</v>
      </c>
      <c r="J17" s="39">
        <v>83757</v>
      </c>
      <c r="K17" s="39">
        <v>2333</v>
      </c>
      <c r="L17" s="39">
        <v>81718</v>
      </c>
    </row>
    <row r="18" spans="1:12" ht="9.75" customHeight="1">
      <c r="A18" s="36" t="s">
        <v>15</v>
      </c>
      <c r="B18" s="36"/>
      <c r="C18" s="32">
        <v>99</v>
      </c>
      <c r="D18" s="33">
        <v>2160</v>
      </c>
      <c r="E18" s="33">
        <v>3503956</v>
      </c>
      <c r="F18" s="37">
        <v>84</v>
      </c>
      <c r="G18" s="33">
        <v>2129</v>
      </c>
      <c r="H18" s="33">
        <v>3486405</v>
      </c>
      <c r="I18" s="34">
        <v>142</v>
      </c>
      <c r="J18" s="35">
        <v>3300</v>
      </c>
      <c r="K18" s="35">
        <v>125</v>
      </c>
      <c r="L18" s="35">
        <v>3025</v>
      </c>
    </row>
    <row r="19" spans="1:12" ht="9.75" customHeight="1">
      <c r="A19" s="36" t="s">
        <v>16</v>
      </c>
      <c r="B19" s="36"/>
      <c r="C19" s="32">
        <v>85</v>
      </c>
      <c r="D19" s="33">
        <v>2054</v>
      </c>
      <c r="E19" s="33">
        <v>3659630</v>
      </c>
      <c r="F19" s="37">
        <v>62</v>
      </c>
      <c r="G19" s="33">
        <v>2003</v>
      </c>
      <c r="H19" s="33">
        <v>3634181</v>
      </c>
      <c r="I19" s="34">
        <f>121+707</f>
        <v>828</v>
      </c>
      <c r="J19" s="35">
        <f>4130+14800</f>
        <v>18930</v>
      </c>
      <c r="K19" s="35">
        <f>121+656</f>
        <v>777</v>
      </c>
      <c r="L19" s="35">
        <f>3440+15048</f>
        <v>18488</v>
      </c>
    </row>
    <row r="20" spans="1:12" ht="9.75" customHeight="1">
      <c r="A20" s="36" t="s">
        <v>17</v>
      </c>
      <c r="B20" s="36"/>
      <c r="C20" s="32">
        <v>14</v>
      </c>
      <c r="D20" s="33">
        <v>185</v>
      </c>
      <c r="E20" s="33">
        <v>514137</v>
      </c>
      <c r="F20" s="37">
        <v>12</v>
      </c>
      <c r="G20" s="33">
        <v>179</v>
      </c>
      <c r="H20" s="33">
        <v>509878</v>
      </c>
      <c r="I20" s="34">
        <v>934</v>
      </c>
      <c r="J20" s="35">
        <v>23500</v>
      </c>
      <c r="K20" s="35">
        <v>736</v>
      </c>
      <c r="L20" s="35">
        <v>21969</v>
      </c>
    </row>
    <row r="21" spans="1:12" ht="9.75" customHeight="1">
      <c r="A21" s="36" t="s">
        <v>18</v>
      </c>
      <c r="B21" s="36"/>
      <c r="C21" s="32"/>
      <c r="D21" s="33"/>
      <c r="E21" s="33"/>
      <c r="F21" s="37" t="s">
        <v>22</v>
      </c>
      <c r="G21" s="33" t="s">
        <v>22</v>
      </c>
      <c r="H21" s="33" t="s">
        <v>22</v>
      </c>
      <c r="I21" s="34">
        <v>820</v>
      </c>
      <c r="J21" s="35">
        <v>22650</v>
      </c>
      <c r="K21" s="35">
        <v>573</v>
      </c>
      <c r="L21" s="35">
        <v>18883</v>
      </c>
    </row>
    <row r="22" spans="1:12" ht="9.75" customHeight="1">
      <c r="A22" s="40" t="s">
        <v>19</v>
      </c>
      <c r="B22" s="40"/>
      <c r="C22" s="41">
        <v>154</v>
      </c>
      <c r="D22" s="42">
        <v>3086</v>
      </c>
      <c r="E22" s="42">
        <v>10293878</v>
      </c>
      <c r="F22" s="37">
        <v>103</v>
      </c>
      <c r="G22" s="33">
        <v>2974</v>
      </c>
      <c r="H22" s="33">
        <v>10226676</v>
      </c>
      <c r="I22" s="43">
        <v>464</v>
      </c>
      <c r="J22" s="44">
        <v>10700</v>
      </c>
      <c r="K22" s="44">
        <v>390</v>
      </c>
      <c r="L22" s="44">
        <v>9114</v>
      </c>
    </row>
    <row r="23" spans="1:12" s="46" customFormat="1" ht="9.75" customHeight="1">
      <c r="A23" s="20" t="s">
        <v>20</v>
      </c>
      <c r="B23" s="45"/>
      <c r="C23" s="64" t="s">
        <v>27</v>
      </c>
      <c r="D23" s="65"/>
      <c r="E23" s="65"/>
      <c r="F23" s="64" t="s">
        <v>27</v>
      </c>
      <c r="G23" s="65"/>
      <c r="H23" s="65"/>
      <c r="I23" s="64" t="s">
        <v>34</v>
      </c>
      <c r="J23" s="65"/>
      <c r="K23" s="65"/>
      <c r="L23" s="65"/>
    </row>
    <row r="24" spans="3:12" ht="1.5" customHeight="1">
      <c r="C24" s="9"/>
      <c r="D24" s="47"/>
      <c r="E24" s="47"/>
      <c r="F24" s="9"/>
      <c r="G24" s="47"/>
      <c r="H24" s="47"/>
      <c r="I24" s="9"/>
      <c r="J24" s="10"/>
      <c r="K24" s="10"/>
      <c r="L24" s="10"/>
    </row>
    <row r="25" spans="1:12" ht="20.25" customHeight="1">
      <c r="A25" s="48" t="s">
        <v>21</v>
      </c>
      <c r="B25" s="49"/>
      <c r="C25" s="50" t="s">
        <v>28</v>
      </c>
      <c r="D25" s="13"/>
      <c r="E25" s="15"/>
      <c r="F25" s="51" t="s">
        <v>29</v>
      </c>
      <c r="G25" s="13"/>
      <c r="H25" s="15"/>
      <c r="I25" s="66" t="s">
        <v>35</v>
      </c>
      <c r="J25" s="67"/>
      <c r="K25" s="67"/>
      <c r="L25" s="67"/>
    </row>
    <row r="26" spans="1:12" ht="20.25" customHeight="1">
      <c r="A26" s="52"/>
      <c r="B26" s="53"/>
      <c r="C26" s="54"/>
      <c r="D26" s="55" t="s">
        <v>30</v>
      </c>
      <c r="E26" s="55"/>
      <c r="F26" s="54"/>
      <c r="G26" s="55"/>
      <c r="H26" s="55"/>
      <c r="I26" s="68"/>
      <c r="J26" s="69"/>
      <c r="K26" s="69"/>
      <c r="L26" s="69"/>
    </row>
    <row r="27" ht="9.75" customHeight="1"/>
    <row r="28" spans="1:8" ht="9.75" customHeight="1">
      <c r="A28" s="16"/>
      <c r="C28" s="16"/>
      <c r="D28" s="16"/>
      <c r="E28" s="16"/>
      <c r="F28" s="16"/>
      <c r="G28" s="16"/>
      <c r="H28" s="16"/>
    </row>
    <row r="29" spans="1:8" ht="9.75" customHeight="1">
      <c r="A29" s="16"/>
      <c r="C29" s="16"/>
      <c r="D29" s="16"/>
      <c r="E29" s="16"/>
      <c r="F29" s="16"/>
      <c r="G29" s="16"/>
      <c r="H29" s="16"/>
    </row>
    <row r="30" spans="1:8" ht="9.75" customHeight="1">
      <c r="A30" s="16"/>
      <c r="C30" s="16"/>
      <c r="D30" s="16"/>
      <c r="E30" s="16"/>
      <c r="F30" s="16"/>
      <c r="G30" s="16"/>
      <c r="H30" s="16"/>
    </row>
  </sheetData>
  <sheetProtection/>
  <mergeCells count="15">
    <mergeCell ref="I25:L26"/>
    <mergeCell ref="C2:E2"/>
    <mergeCell ref="F2:H2"/>
    <mergeCell ref="I2:L2"/>
    <mergeCell ref="C3:C4"/>
    <mergeCell ref="D3:D4"/>
    <mergeCell ref="E3:E4"/>
    <mergeCell ref="F3:F4"/>
    <mergeCell ref="G3:G4"/>
    <mergeCell ref="H3:H4"/>
    <mergeCell ref="I3:J3"/>
    <mergeCell ref="K3:L3"/>
    <mergeCell ref="C23:E23"/>
    <mergeCell ref="F23:H23"/>
    <mergeCell ref="I23:L23"/>
  </mergeCells>
  <printOptions horizontalCentered="1"/>
  <pageMargins left="0.3937007874015748" right="0.5118110236220472" top="0.3937007874015748" bottom="0.1968503937007874" header="0.3937007874015748" footer="0"/>
  <pageSetup fitToHeight="0"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2017-12-18T05:55:19Z</cp:lastPrinted>
  <dcterms:created xsi:type="dcterms:W3CDTF">1996-06-07T02:08:39Z</dcterms:created>
  <dcterms:modified xsi:type="dcterms:W3CDTF">2018-03-26T05:58:59Z</dcterms:modified>
  <cp:category/>
  <cp:version/>
  <cp:contentType/>
  <cp:contentStatus/>
</cp:coreProperties>
</file>