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105" windowWidth="7680" windowHeight="8715" activeTab="0"/>
  </bookViews>
  <sheets>
    <sheet name="to_19" sheetId="1" r:id="rId1"/>
  </sheets>
  <definedNames>
    <definedName name="_xlnm.Print_Area" localSheetId="0">'to_19'!$A$1:$K$65</definedName>
  </definedNames>
  <calcPr fullCalcOnLoad="1"/>
</workbook>
</file>

<file path=xl/sharedStrings.xml><?xml version="1.0" encoding="utf-8"?>
<sst xmlns="http://schemas.openxmlformats.org/spreadsheetml/2006/main" count="73" uniqueCount="66">
  <si>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</si>
  <si>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</si>
  <si>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</si>
  <si>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</si>
  <si>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</si>
  <si>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</si>
  <si>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</si>
  <si>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</si>
  <si>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</si>
  <si>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</si>
  <si>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</si>
  <si>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</si>
  <si>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</si>
  <si>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</si>
  <si>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</si>
  <si>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</si>
  <si>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</si>
  <si>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</si>
  <si>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</si>
  <si>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</si>
  <si>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</si>
  <si>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</si>
  <si>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</si>
  <si>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</si>
  <si>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</si>
  <si>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</si>
  <si>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</si>
  <si>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</si>
  <si>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</si>
  <si>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</si>
  <si>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</si>
  <si>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</si>
  <si>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</si>
  <si>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</si>
  <si>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</si>
  <si>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</si>
  <si>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</si>
  <si>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</si>
  <si>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</si>
  <si>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</si>
  <si>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</si>
  <si>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</si>
  <si>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</si>
  <si>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</si>
  <si>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</si>
  <si>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</si>
  <si>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</si>
  <si>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</si>
  <si>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</si>
  <si>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人</t>
  </si>
  <si>
    <t>備考</t>
  </si>
  <si>
    <t>全 　　国</t>
  </si>
  <si>
    <t>都 道 府 県 別</t>
  </si>
  <si>
    <t>総       数</t>
  </si>
  <si>
    <t>第 １ 次 産 業</t>
  </si>
  <si>
    <t>第 ２ 次 産 業</t>
  </si>
  <si>
    <t>事 業 所 数</t>
  </si>
  <si>
    <t>従 業 者 数</t>
  </si>
  <si>
    <t>富山県統計調査課</t>
  </si>
  <si>
    <t>19   産  業  別  事  業  所  数  ・  従  業  者  数</t>
  </si>
  <si>
    <t>第 ３ 次 産 業</t>
  </si>
  <si>
    <t>事 業 所 数</t>
  </si>
  <si>
    <t>従 業 者 数</t>
  </si>
  <si>
    <t>資料：総務省統計局｢経済センサス-基礎調査」</t>
  </si>
  <si>
    <t xml:space="preserve"> ( 平26.7.1 )</t>
  </si>
  <si>
    <t>注　公営事業所を除く。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</si>
</sst>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"/>
    <numFmt numFmtId="179" formatCode="#,##0_ "/>
    <numFmt numFmtId="180" formatCode="##,###,###,##0;&quot;-&quot;#,###,###,##0"/>
    <numFmt numFmtId="181" formatCode="\ ###,###,##0;&quot;-&quot;###,###,##0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7" fillId="0" borderId="13" xfId="0" applyFont="1" applyBorder="1" applyAlignment="1">
      <alignment/>
    </xf>
    <xf numFmtId="177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/>
    </xf>
    <xf numFmtId="177" fontId="45" fillId="0" borderId="13" xfId="0" applyNumberFormat="1" applyFont="1" applyBorder="1" applyAlignment="1">
      <alignment/>
    </xf>
    <xf numFmtId="177" fontId="45" fillId="0" borderId="0" xfId="0" applyNumberFormat="1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/>
    </xf>
    <xf numFmtId="177" fontId="7" fillId="0" borderId="13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7" fontId="6" fillId="0" borderId="13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0" xfId="0" applyNumberFormat="1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12" borderId="0" xfId="0" applyFont="1" applyFill="1" applyBorder="1" applyAlignment="1">
      <alignment horizontal="center"/>
    </xf>
    <xf numFmtId="0" fontId="7" fillId="12" borderId="0" xfId="0" applyFont="1" applyFill="1" applyBorder="1" applyAlignment="1">
      <alignment horizontal="distributed"/>
    </xf>
    <xf numFmtId="0" fontId="4" fillId="12" borderId="0" xfId="0" applyFont="1" applyFill="1" applyBorder="1" applyAlignment="1">
      <alignment/>
    </xf>
    <xf numFmtId="177" fontId="7" fillId="12" borderId="13" xfId="0" applyNumberFormat="1" applyFont="1" applyFill="1" applyBorder="1" applyAlignment="1">
      <alignment/>
    </xf>
    <xf numFmtId="177" fontId="7" fillId="12" borderId="0" xfId="0" applyNumberFormat="1" applyFont="1" applyFill="1" applyBorder="1" applyAlignment="1">
      <alignment/>
    </xf>
    <xf numFmtId="177" fontId="7" fillId="12" borderId="0" xfId="0" applyNumberFormat="1" applyFont="1" applyFill="1" applyBorder="1" applyAlignment="1">
      <alignment/>
    </xf>
    <xf numFmtId="0" fontId="10" fillId="0" borderId="14" xfId="0" applyFont="1" applyBorder="1" applyAlignment="1" quotePrefix="1">
      <alignment horizontal="center" vertical="center"/>
    </xf>
    <xf numFmtId="0" fontId="10" fillId="0" borderId="15" xfId="0" applyFont="1" applyBorder="1" applyAlignment="1" quotePrefix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top"/>
    </xf>
    <xf numFmtId="0" fontId="6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showGridLines="0" tabSelected="1" zoomScale="150" zoomScaleNormal="1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1" sqref="D1"/>
    </sheetView>
  </sheetViews>
  <sheetFormatPr defaultColWidth="9.00390625" defaultRowHeight="12.75"/>
  <cols>
    <col min="1" max="1" width="2.625" style="2" customWidth="1"/>
    <col min="2" max="2" width="7.75390625" style="5" customWidth="1"/>
    <col min="3" max="3" width="0.37109375" style="0" customWidth="1"/>
    <col min="4" max="5" width="8.75390625" style="2" customWidth="1"/>
    <col min="6" max="7" width="8.375" style="2" customWidth="1"/>
    <col min="8" max="9" width="8.75390625" style="2" customWidth="1"/>
    <col min="10" max="10" width="9.75390625" style="2" customWidth="1"/>
    <col min="11" max="11" width="9.75390625" style="3" customWidth="1"/>
  </cols>
  <sheetData>
    <row r="1" spans="1:5" ht="6.75" customHeight="1">
      <c r="A1" s="5"/>
      <c r="C1" s="21"/>
      <c r="D1" s="5"/>
      <c r="E1" s="5"/>
    </row>
    <row r="2" spans="1:11" ht="9" customHeight="1">
      <c r="A2" s="25"/>
      <c r="B2" s="26"/>
      <c r="C2" s="29"/>
      <c r="D2" s="62" t="s">
        <v>59</v>
      </c>
      <c r="E2" s="63"/>
      <c r="F2" s="63"/>
      <c r="G2" s="63"/>
      <c r="H2" s="63"/>
      <c r="I2" s="63"/>
      <c r="J2" s="64" t="s">
        <v>64</v>
      </c>
      <c r="K2" s="64"/>
    </row>
    <row r="3" spans="1:11" ht="8.25" customHeight="1">
      <c r="A3" s="65" t="s">
        <v>52</v>
      </c>
      <c r="B3" s="65"/>
      <c r="C3" s="66"/>
      <c r="D3" s="67" t="s">
        <v>53</v>
      </c>
      <c r="E3" s="68"/>
      <c r="F3" s="67" t="s">
        <v>54</v>
      </c>
      <c r="G3" s="68"/>
      <c r="H3" s="67" t="s">
        <v>55</v>
      </c>
      <c r="I3" s="69"/>
      <c r="J3" s="67" t="s">
        <v>60</v>
      </c>
      <c r="K3" s="69"/>
    </row>
    <row r="4" spans="1:11" ht="7.5" customHeight="1">
      <c r="A4" s="65"/>
      <c r="B4" s="65"/>
      <c r="C4" s="66"/>
      <c r="D4" s="70" t="s">
        <v>56</v>
      </c>
      <c r="E4" s="72" t="s">
        <v>57</v>
      </c>
      <c r="F4" s="70" t="s">
        <v>56</v>
      </c>
      <c r="G4" s="70" t="s">
        <v>57</v>
      </c>
      <c r="H4" s="70" t="s">
        <v>56</v>
      </c>
      <c r="I4" s="79" t="s">
        <v>57</v>
      </c>
      <c r="J4" s="81" t="s">
        <v>61</v>
      </c>
      <c r="K4" s="83" t="s">
        <v>62</v>
      </c>
    </row>
    <row r="5" spans="1:11" ht="7.5" customHeight="1">
      <c r="A5" s="24"/>
      <c r="B5" s="23"/>
      <c r="C5" s="27"/>
      <c r="D5" s="71"/>
      <c r="E5" s="73"/>
      <c r="F5" s="71"/>
      <c r="G5" s="71"/>
      <c r="H5" s="71"/>
      <c r="I5" s="80"/>
      <c r="J5" s="82"/>
      <c r="K5" s="84"/>
    </row>
    <row r="6" spans="1:11" ht="8.25" customHeight="1">
      <c r="A6" s="5"/>
      <c r="B6" s="19"/>
      <c r="C6" s="30"/>
      <c r="D6" s="10"/>
      <c r="E6" s="4" t="s">
        <v>49</v>
      </c>
      <c r="F6" s="4"/>
      <c r="G6" s="4" t="s">
        <v>49</v>
      </c>
      <c r="H6" s="4"/>
      <c r="I6" s="4" t="s">
        <v>49</v>
      </c>
      <c r="J6" s="4"/>
      <c r="K6" s="4" t="s">
        <v>49</v>
      </c>
    </row>
    <row r="7" spans="1:11" s="1" customFormat="1" ht="8.25" customHeight="1">
      <c r="A7" s="85" t="s">
        <v>51</v>
      </c>
      <c r="B7" s="85"/>
      <c r="C7" s="85"/>
      <c r="D7" s="45">
        <f>SUM(D9:D55)</f>
        <v>5541634</v>
      </c>
      <c r="E7" s="46">
        <f aca="true" t="shared" si="0" ref="E7:K7">SUM(E9:E55)</f>
        <v>57427704</v>
      </c>
      <c r="F7" s="46">
        <f t="shared" si="0"/>
        <v>32822</v>
      </c>
      <c r="G7" s="46">
        <f t="shared" si="0"/>
        <v>354455</v>
      </c>
      <c r="H7" s="46">
        <f t="shared" si="0"/>
        <v>1004120</v>
      </c>
      <c r="I7" s="46">
        <f t="shared" si="0"/>
        <v>12999602</v>
      </c>
      <c r="J7" s="46">
        <f t="shared" si="0"/>
        <v>4504692</v>
      </c>
      <c r="K7" s="46">
        <f t="shared" si="0"/>
        <v>44073647</v>
      </c>
    </row>
    <row r="8" spans="1:11" ht="6.75" customHeight="1">
      <c r="A8" s="5"/>
      <c r="B8" s="20"/>
      <c r="C8" s="31"/>
      <c r="D8" s="40"/>
      <c r="E8" s="41"/>
      <c r="F8" s="41"/>
      <c r="G8" s="41"/>
      <c r="H8" s="41"/>
      <c r="I8" s="41"/>
      <c r="J8" s="41"/>
      <c r="K8" s="41"/>
    </row>
    <row r="9" spans="1:13" s="48" customFormat="1" ht="8.25" customHeight="1">
      <c r="A9" s="13">
        <v>1</v>
      </c>
      <c r="B9" s="19" t="s">
        <v>0</v>
      </c>
      <c r="C9" s="47"/>
      <c r="D9" s="49">
        <v>233037</v>
      </c>
      <c r="E9" s="12">
        <v>2206038</v>
      </c>
      <c r="F9" s="12">
        <v>4264</v>
      </c>
      <c r="G9" s="12">
        <v>42130</v>
      </c>
      <c r="H9" s="12">
        <v>34037</v>
      </c>
      <c r="I9" s="12">
        <v>391389</v>
      </c>
      <c r="J9" s="12">
        <v>194736</v>
      </c>
      <c r="K9" s="50">
        <v>1772519</v>
      </c>
      <c r="L9" s="33"/>
      <c r="M9" s="33"/>
    </row>
    <row r="10" spans="1:11" s="48" customFormat="1" ht="8.25" customHeight="1">
      <c r="A10" s="13">
        <v>2</v>
      </c>
      <c r="B10" s="19" t="s">
        <v>1</v>
      </c>
      <c r="C10" s="47"/>
      <c r="D10" s="49">
        <v>59958</v>
      </c>
      <c r="E10" s="12">
        <v>508770</v>
      </c>
      <c r="F10" s="12">
        <v>683</v>
      </c>
      <c r="G10" s="51">
        <v>8509</v>
      </c>
      <c r="H10" s="12">
        <v>9139</v>
      </c>
      <c r="I10" s="12">
        <v>114041</v>
      </c>
      <c r="J10" s="12">
        <v>50136</v>
      </c>
      <c r="K10" s="50">
        <v>386220</v>
      </c>
    </row>
    <row r="11" spans="1:11" s="48" customFormat="1" ht="8.25" customHeight="1">
      <c r="A11" s="13">
        <v>3</v>
      </c>
      <c r="B11" s="19" t="s">
        <v>2</v>
      </c>
      <c r="C11" s="47"/>
      <c r="D11" s="49">
        <v>59500</v>
      </c>
      <c r="E11" s="12">
        <v>536313</v>
      </c>
      <c r="F11" s="12">
        <v>875</v>
      </c>
      <c r="G11" s="51">
        <v>10474</v>
      </c>
      <c r="H11" s="12">
        <v>9849</v>
      </c>
      <c r="I11" s="12">
        <v>145612</v>
      </c>
      <c r="J11" s="12">
        <v>48776</v>
      </c>
      <c r="K11" s="50">
        <v>380227</v>
      </c>
    </row>
    <row r="12" spans="1:11" s="48" customFormat="1" ht="8.25" customHeight="1">
      <c r="A12" s="13">
        <v>4</v>
      </c>
      <c r="B12" s="19" t="s">
        <v>3</v>
      </c>
      <c r="C12" s="47"/>
      <c r="D12" s="49">
        <v>99539</v>
      </c>
      <c r="E12" s="12">
        <v>1010795</v>
      </c>
      <c r="F12" s="12">
        <v>641</v>
      </c>
      <c r="G12" s="51">
        <v>7230</v>
      </c>
      <c r="H12" s="12">
        <v>16330</v>
      </c>
      <c r="I12" s="12">
        <v>220277</v>
      </c>
      <c r="J12" s="12">
        <v>82568</v>
      </c>
      <c r="K12" s="50">
        <v>783288</v>
      </c>
    </row>
    <row r="13" spans="1:11" s="48" customFormat="1" ht="8.25" customHeight="1">
      <c r="A13" s="13">
        <v>5</v>
      </c>
      <c r="B13" s="19" t="s">
        <v>4</v>
      </c>
      <c r="C13" s="47"/>
      <c r="D13" s="49">
        <v>50457</v>
      </c>
      <c r="E13" s="12">
        <v>418534</v>
      </c>
      <c r="F13" s="12">
        <v>732</v>
      </c>
      <c r="G13" s="51">
        <v>7439</v>
      </c>
      <c r="H13" s="12">
        <v>9388</v>
      </c>
      <c r="I13" s="12">
        <v>107571</v>
      </c>
      <c r="J13" s="12">
        <v>40337</v>
      </c>
      <c r="K13" s="50">
        <v>303524</v>
      </c>
    </row>
    <row r="14" spans="1:11" s="48" customFormat="1" ht="8.25" customHeight="1">
      <c r="A14" s="13">
        <v>6</v>
      </c>
      <c r="B14" s="19" t="s">
        <v>5</v>
      </c>
      <c r="C14" s="47"/>
      <c r="D14" s="49">
        <v>57515</v>
      </c>
      <c r="E14" s="12">
        <v>480627</v>
      </c>
      <c r="F14" s="12">
        <v>501</v>
      </c>
      <c r="G14" s="51">
        <v>5404</v>
      </c>
      <c r="H14" s="12">
        <v>11983</v>
      </c>
      <c r="I14" s="12">
        <v>149951</v>
      </c>
      <c r="J14" s="12">
        <v>45031</v>
      </c>
      <c r="K14" s="50">
        <v>325272</v>
      </c>
    </row>
    <row r="15" spans="1:11" s="48" customFormat="1" ht="8.25" customHeight="1">
      <c r="A15" s="13">
        <v>7</v>
      </c>
      <c r="B15" s="19" t="s">
        <v>6</v>
      </c>
      <c r="C15" s="47"/>
      <c r="D15" s="49">
        <v>87931</v>
      </c>
      <c r="E15" s="12">
        <v>803372</v>
      </c>
      <c r="F15" s="12">
        <v>630</v>
      </c>
      <c r="G15" s="51">
        <v>7160</v>
      </c>
      <c r="H15" s="52">
        <v>18024</v>
      </c>
      <c r="I15" s="12">
        <v>244182</v>
      </c>
      <c r="J15" s="12">
        <v>69277</v>
      </c>
      <c r="K15" s="50">
        <v>552030</v>
      </c>
    </row>
    <row r="16" spans="1:11" s="48" customFormat="1" ht="8.25" customHeight="1">
      <c r="A16" s="13">
        <v>8</v>
      </c>
      <c r="B16" s="19" t="s">
        <v>7</v>
      </c>
      <c r="C16" s="47"/>
      <c r="D16" s="49">
        <v>119168</v>
      </c>
      <c r="E16" s="12">
        <v>1229335</v>
      </c>
      <c r="F16" s="12">
        <v>868</v>
      </c>
      <c r="G16" s="51">
        <v>10418</v>
      </c>
      <c r="H16" s="12">
        <v>27171</v>
      </c>
      <c r="I16" s="12">
        <v>372155</v>
      </c>
      <c r="J16" s="12">
        <v>91129</v>
      </c>
      <c r="K16" s="50">
        <v>846762</v>
      </c>
    </row>
    <row r="17" spans="1:11" s="48" customFormat="1" ht="8.25" customHeight="1">
      <c r="A17" s="13">
        <v>9</v>
      </c>
      <c r="B17" s="19" t="s">
        <v>8</v>
      </c>
      <c r="C17" s="47"/>
      <c r="D17" s="49">
        <v>88879</v>
      </c>
      <c r="E17" s="12">
        <v>871483</v>
      </c>
      <c r="F17" s="12">
        <v>599</v>
      </c>
      <c r="G17" s="51">
        <v>6489</v>
      </c>
      <c r="H17" s="12">
        <v>19899</v>
      </c>
      <c r="I17" s="12">
        <v>269007</v>
      </c>
      <c r="J17" s="12">
        <v>68381</v>
      </c>
      <c r="K17" s="50">
        <v>595987</v>
      </c>
    </row>
    <row r="18" spans="1:11" s="48" customFormat="1" ht="8.25" customHeight="1">
      <c r="A18" s="13">
        <v>10</v>
      </c>
      <c r="B18" s="19" t="s">
        <v>9</v>
      </c>
      <c r="C18" s="47"/>
      <c r="D18" s="49">
        <v>93367</v>
      </c>
      <c r="E18" s="12">
        <v>898036</v>
      </c>
      <c r="F18" s="12">
        <v>637</v>
      </c>
      <c r="G18" s="51">
        <v>6858</v>
      </c>
      <c r="H18" s="12">
        <v>22106</v>
      </c>
      <c r="I18" s="12">
        <v>285452</v>
      </c>
      <c r="J18" s="12">
        <v>70624</v>
      </c>
      <c r="K18" s="50">
        <v>605726</v>
      </c>
    </row>
    <row r="19" spans="1:11" s="48" customFormat="1" ht="8.25" customHeight="1">
      <c r="A19" s="13">
        <v>11</v>
      </c>
      <c r="B19" s="19" t="s">
        <v>10</v>
      </c>
      <c r="C19" s="47"/>
      <c r="D19" s="49">
        <v>249078</v>
      </c>
      <c r="E19" s="12">
        <v>2577264</v>
      </c>
      <c r="F19" s="12">
        <v>613</v>
      </c>
      <c r="G19" s="51">
        <v>6542</v>
      </c>
      <c r="H19" s="12">
        <v>55705</v>
      </c>
      <c r="I19" s="12">
        <v>648520</v>
      </c>
      <c r="J19" s="12">
        <v>192760</v>
      </c>
      <c r="K19" s="50">
        <v>1922202</v>
      </c>
    </row>
    <row r="20" spans="1:12" s="48" customFormat="1" ht="8.25" customHeight="1">
      <c r="A20" s="13">
        <v>12</v>
      </c>
      <c r="B20" s="19" t="s">
        <v>11</v>
      </c>
      <c r="C20" s="47"/>
      <c r="D20" s="49">
        <v>194877</v>
      </c>
      <c r="E20" s="12">
        <v>2103767</v>
      </c>
      <c r="F20" s="12">
        <v>1014</v>
      </c>
      <c r="G20" s="51">
        <v>10979</v>
      </c>
      <c r="H20" s="12">
        <v>32988</v>
      </c>
      <c r="I20" s="12">
        <v>395989</v>
      </c>
      <c r="J20" s="50">
        <v>160875</v>
      </c>
      <c r="K20" s="50">
        <v>1696799</v>
      </c>
      <c r="L20" s="12"/>
    </row>
    <row r="21" spans="1:11" s="48" customFormat="1" ht="8.25" customHeight="1">
      <c r="A21" s="13">
        <v>13</v>
      </c>
      <c r="B21" s="19" t="s">
        <v>12</v>
      </c>
      <c r="C21" s="47"/>
      <c r="D21" s="49">
        <v>653819</v>
      </c>
      <c r="E21" s="12">
        <v>9185292</v>
      </c>
      <c r="F21" s="12">
        <v>504</v>
      </c>
      <c r="G21" s="51">
        <v>4128</v>
      </c>
      <c r="H21" s="12">
        <v>91679</v>
      </c>
      <c r="I21" s="12">
        <v>1181237</v>
      </c>
      <c r="J21" s="12">
        <v>561636</v>
      </c>
      <c r="K21" s="50">
        <v>7999927</v>
      </c>
    </row>
    <row r="22" spans="1:11" s="48" customFormat="1" ht="8.25" customHeight="1">
      <c r="A22" s="13">
        <v>14</v>
      </c>
      <c r="B22" s="19" t="s">
        <v>13</v>
      </c>
      <c r="C22" s="47"/>
      <c r="D22" s="49">
        <v>299573</v>
      </c>
      <c r="E22" s="12">
        <v>3502634</v>
      </c>
      <c r="F22" s="12">
        <v>689</v>
      </c>
      <c r="G22" s="51">
        <v>5950</v>
      </c>
      <c r="H22" s="12">
        <v>49155</v>
      </c>
      <c r="I22" s="12">
        <v>688519</v>
      </c>
      <c r="J22" s="12">
        <v>249729</v>
      </c>
      <c r="K22" s="50">
        <v>2808165</v>
      </c>
    </row>
    <row r="23" spans="1:11" s="48" customFormat="1" ht="8.25" customHeight="1">
      <c r="A23" s="13">
        <v>15</v>
      </c>
      <c r="B23" s="19" t="s">
        <v>14</v>
      </c>
      <c r="C23" s="47"/>
      <c r="D23" s="49">
        <v>116715</v>
      </c>
      <c r="E23" s="12">
        <v>1034596</v>
      </c>
      <c r="F23" s="12">
        <v>1233</v>
      </c>
      <c r="G23" s="51">
        <v>15031</v>
      </c>
      <c r="H23" s="12">
        <v>26329</v>
      </c>
      <c r="I23" s="12">
        <v>305127</v>
      </c>
      <c r="J23" s="12">
        <v>89153</v>
      </c>
      <c r="K23" s="50">
        <v>714438</v>
      </c>
    </row>
    <row r="24" spans="1:11" s="1" customFormat="1" ht="8.25" customHeight="1">
      <c r="A24" s="56">
        <v>16</v>
      </c>
      <c r="B24" s="57" t="s">
        <v>15</v>
      </c>
      <c r="C24" s="58"/>
      <c r="D24" s="59">
        <v>53414</v>
      </c>
      <c r="E24" s="60">
        <v>510210</v>
      </c>
      <c r="F24" s="60">
        <v>469</v>
      </c>
      <c r="G24" s="60">
        <v>6559</v>
      </c>
      <c r="H24" s="60">
        <v>11471</v>
      </c>
      <c r="I24" s="60">
        <v>170888</v>
      </c>
      <c r="J24" s="60">
        <v>41474</v>
      </c>
      <c r="K24" s="61">
        <v>332763</v>
      </c>
    </row>
    <row r="25" spans="1:11" s="48" customFormat="1" ht="8.25" customHeight="1">
      <c r="A25" s="13">
        <v>17</v>
      </c>
      <c r="B25" s="19" t="s">
        <v>16</v>
      </c>
      <c r="C25" s="47"/>
      <c r="D25" s="49">
        <v>61799</v>
      </c>
      <c r="E25" s="12">
        <v>544250</v>
      </c>
      <c r="F25" s="12">
        <v>424</v>
      </c>
      <c r="G25" s="12">
        <v>4368</v>
      </c>
      <c r="H25" s="12">
        <v>14090</v>
      </c>
      <c r="I25" s="12">
        <v>150296</v>
      </c>
      <c r="J25" s="12">
        <v>47285</v>
      </c>
      <c r="K25" s="50">
        <v>389586</v>
      </c>
    </row>
    <row r="26" spans="1:11" s="48" customFormat="1" ht="8.25" customHeight="1">
      <c r="A26" s="13">
        <v>18</v>
      </c>
      <c r="B26" s="19" t="s">
        <v>17</v>
      </c>
      <c r="C26" s="47"/>
      <c r="D26" s="49">
        <v>42848</v>
      </c>
      <c r="E26" s="12">
        <v>376204</v>
      </c>
      <c r="F26" s="12">
        <v>308</v>
      </c>
      <c r="G26" s="12">
        <v>3801</v>
      </c>
      <c r="H26" s="12">
        <v>10509</v>
      </c>
      <c r="I26" s="12">
        <v>114244</v>
      </c>
      <c r="J26" s="12">
        <v>32031</v>
      </c>
      <c r="K26" s="50">
        <v>258159</v>
      </c>
    </row>
    <row r="27" spans="1:11" s="48" customFormat="1" ht="8.25" customHeight="1">
      <c r="A27" s="13">
        <v>19</v>
      </c>
      <c r="B27" s="19" t="s">
        <v>18</v>
      </c>
      <c r="C27" s="47"/>
      <c r="D27" s="49">
        <v>44056</v>
      </c>
      <c r="E27" s="12">
        <v>366543</v>
      </c>
      <c r="F27" s="12">
        <v>298</v>
      </c>
      <c r="G27" s="12">
        <v>2944</v>
      </c>
      <c r="H27" s="12">
        <v>9480</v>
      </c>
      <c r="I27" s="12">
        <v>105347</v>
      </c>
      <c r="J27" s="12">
        <v>34278</v>
      </c>
      <c r="K27" s="50">
        <v>258252</v>
      </c>
    </row>
    <row r="28" spans="1:11" s="48" customFormat="1" ht="8.25" customHeight="1">
      <c r="A28" s="13">
        <v>20</v>
      </c>
      <c r="B28" s="19" t="s">
        <v>19</v>
      </c>
      <c r="C28" s="47"/>
      <c r="D28" s="49">
        <v>109493</v>
      </c>
      <c r="E28" s="12">
        <v>934622</v>
      </c>
      <c r="F28" s="12">
        <v>1111</v>
      </c>
      <c r="G28" s="12">
        <v>13734</v>
      </c>
      <c r="H28" s="12">
        <v>23886</v>
      </c>
      <c r="I28" s="12">
        <v>279813</v>
      </c>
      <c r="J28" s="12">
        <v>84496</v>
      </c>
      <c r="K28" s="50">
        <v>641075</v>
      </c>
    </row>
    <row r="29" spans="1:11" s="48" customFormat="1" ht="8.25" customHeight="1">
      <c r="A29" s="13">
        <v>21</v>
      </c>
      <c r="B29" s="19" t="s">
        <v>20</v>
      </c>
      <c r="C29" s="47"/>
      <c r="D29" s="49">
        <v>101760</v>
      </c>
      <c r="E29" s="12">
        <v>883070</v>
      </c>
      <c r="F29" s="12">
        <v>643</v>
      </c>
      <c r="G29" s="12">
        <v>7038</v>
      </c>
      <c r="H29" s="12">
        <v>25272</v>
      </c>
      <c r="I29" s="12">
        <v>282787</v>
      </c>
      <c r="J29" s="12">
        <v>75845</v>
      </c>
      <c r="K29" s="50">
        <v>593245</v>
      </c>
    </row>
    <row r="30" spans="1:11" s="48" customFormat="1" ht="8.25" customHeight="1">
      <c r="A30" s="13">
        <v>22</v>
      </c>
      <c r="B30" s="19" t="s">
        <v>21</v>
      </c>
      <c r="C30" s="47"/>
      <c r="D30" s="49">
        <v>178889</v>
      </c>
      <c r="E30" s="12">
        <v>1739632</v>
      </c>
      <c r="F30" s="12">
        <v>731</v>
      </c>
      <c r="G30" s="12">
        <v>8659</v>
      </c>
      <c r="H30" s="12">
        <v>39448</v>
      </c>
      <c r="I30" s="12">
        <v>562753</v>
      </c>
      <c r="J30" s="12">
        <v>138710</v>
      </c>
      <c r="K30" s="50">
        <v>1168220</v>
      </c>
    </row>
    <row r="31" spans="1:11" s="48" customFormat="1" ht="8.25" customHeight="1">
      <c r="A31" s="13">
        <v>23</v>
      </c>
      <c r="B31" s="19" t="s">
        <v>22</v>
      </c>
      <c r="C31" s="47"/>
      <c r="D31" s="49">
        <v>320608</v>
      </c>
      <c r="E31" s="12">
        <v>3757267</v>
      </c>
      <c r="F31" s="12">
        <v>921</v>
      </c>
      <c r="G31" s="12">
        <v>9297</v>
      </c>
      <c r="H31" s="12">
        <v>66320</v>
      </c>
      <c r="I31" s="12">
        <v>1133494</v>
      </c>
      <c r="J31" s="12">
        <v>253367</v>
      </c>
      <c r="K31" s="50">
        <v>2614476</v>
      </c>
    </row>
    <row r="32" spans="1:11" s="48" customFormat="1" ht="8.25" customHeight="1">
      <c r="A32" s="13">
        <v>24</v>
      </c>
      <c r="B32" s="19" t="s">
        <v>23</v>
      </c>
      <c r="C32" s="47"/>
      <c r="D32" s="49">
        <v>80173</v>
      </c>
      <c r="E32" s="12">
        <v>806988</v>
      </c>
      <c r="F32" s="12">
        <v>622</v>
      </c>
      <c r="G32" s="12">
        <v>7014</v>
      </c>
      <c r="H32" s="12">
        <v>16389</v>
      </c>
      <c r="I32" s="12">
        <v>259548</v>
      </c>
      <c r="J32" s="12">
        <v>63162</v>
      </c>
      <c r="K32" s="50">
        <v>540426</v>
      </c>
    </row>
    <row r="33" spans="1:11" s="48" customFormat="1" ht="8.25" customHeight="1">
      <c r="A33" s="13">
        <v>25</v>
      </c>
      <c r="B33" s="19" t="s">
        <v>24</v>
      </c>
      <c r="C33" s="47"/>
      <c r="D33" s="49">
        <v>56704</v>
      </c>
      <c r="E33" s="12">
        <v>604553</v>
      </c>
      <c r="F33" s="12">
        <v>396</v>
      </c>
      <c r="G33" s="12">
        <v>5337</v>
      </c>
      <c r="H33" s="12">
        <v>12110</v>
      </c>
      <c r="I33" s="12">
        <v>199858</v>
      </c>
      <c r="J33" s="12">
        <v>44198</v>
      </c>
      <c r="K33" s="50">
        <v>399358</v>
      </c>
    </row>
    <row r="34" spans="1:11" s="48" customFormat="1" ht="8.25" customHeight="1">
      <c r="A34" s="13">
        <v>26</v>
      </c>
      <c r="B34" s="19" t="s">
        <v>25</v>
      </c>
      <c r="C34" s="47"/>
      <c r="D34" s="49">
        <v>119145</v>
      </c>
      <c r="E34" s="12">
        <v>1153495</v>
      </c>
      <c r="F34" s="12">
        <v>312</v>
      </c>
      <c r="G34" s="12">
        <v>4147</v>
      </c>
      <c r="H34" s="12">
        <v>23667</v>
      </c>
      <c r="I34" s="12">
        <v>239737</v>
      </c>
      <c r="J34" s="12">
        <v>95166</v>
      </c>
      <c r="K34" s="50">
        <v>909611</v>
      </c>
    </row>
    <row r="35" spans="1:11" s="48" customFormat="1" ht="8.25" customHeight="1">
      <c r="A35" s="13">
        <v>27</v>
      </c>
      <c r="B35" s="19" t="s">
        <v>26</v>
      </c>
      <c r="C35" s="47"/>
      <c r="D35" s="49">
        <v>413110</v>
      </c>
      <c r="E35" s="12">
        <v>4487792</v>
      </c>
      <c r="F35" s="12">
        <v>302</v>
      </c>
      <c r="G35" s="12">
        <v>2448</v>
      </c>
      <c r="H35" s="12">
        <v>72470</v>
      </c>
      <c r="I35" s="12">
        <v>890436</v>
      </c>
      <c r="J35" s="12">
        <v>340338</v>
      </c>
      <c r="K35" s="50">
        <v>3594908</v>
      </c>
    </row>
    <row r="36" spans="1:11" s="48" customFormat="1" ht="8.25" customHeight="1">
      <c r="A36" s="13">
        <v>28</v>
      </c>
      <c r="B36" s="19" t="s">
        <v>27</v>
      </c>
      <c r="C36" s="47"/>
      <c r="D36" s="49">
        <v>224343</v>
      </c>
      <c r="E36" s="12">
        <v>2215370</v>
      </c>
      <c r="F36" s="12">
        <v>661</v>
      </c>
      <c r="G36" s="12">
        <v>7497</v>
      </c>
      <c r="H36" s="12">
        <v>37074</v>
      </c>
      <c r="I36" s="12">
        <v>530093</v>
      </c>
      <c r="J36" s="12">
        <v>186608</v>
      </c>
      <c r="K36" s="50">
        <v>1677780</v>
      </c>
    </row>
    <row r="37" spans="1:11" s="48" customFormat="1" ht="8.25" customHeight="1">
      <c r="A37" s="13">
        <v>29</v>
      </c>
      <c r="B37" s="19" t="s">
        <v>28</v>
      </c>
      <c r="C37" s="47"/>
      <c r="D37" s="49">
        <v>48034</v>
      </c>
      <c r="E37" s="12">
        <v>442684</v>
      </c>
      <c r="F37" s="12">
        <v>141</v>
      </c>
      <c r="G37" s="12">
        <v>1217</v>
      </c>
      <c r="H37" s="12">
        <v>8886</v>
      </c>
      <c r="I37" s="12">
        <v>95077</v>
      </c>
      <c r="J37" s="12">
        <v>39007</v>
      </c>
      <c r="K37" s="50">
        <v>346390</v>
      </c>
    </row>
    <row r="38" spans="1:11" s="48" customFormat="1" ht="8.25" customHeight="1">
      <c r="A38" s="13">
        <v>30</v>
      </c>
      <c r="B38" s="19" t="s">
        <v>29</v>
      </c>
      <c r="C38" s="47"/>
      <c r="D38" s="49">
        <v>48411</v>
      </c>
      <c r="E38" s="12">
        <v>378487</v>
      </c>
      <c r="F38" s="12">
        <v>242</v>
      </c>
      <c r="G38" s="12">
        <v>2875</v>
      </c>
      <c r="H38" s="12">
        <v>8710</v>
      </c>
      <c r="I38" s="12">
        <v>87807</v>
      </c>
      <c r="J38" s="12">
        <v>39459</v>
      </c>
      <c r="K38" s="50">
        <v>287805</v>
      </c>
    </row>
    <row r="39" spans="1:11" s="48" customFormat="1" ht="8.25" customHeight="1">
      <c r="A39" s="13">
        <v>31</v>
      </c>
      <c r="B39" s="19" t="s">
        <v>30</v>
      </c>
      <c r="C39" s="47"/>
      <c r="D39" s="49">
        <v>26533</v>
      </c>
      <c r="E39" s="12">
        <v>230465</v>
      </c>
      <c r="F39" s="12">
        <v>349</v>
      </c>
      <c r="G39" s="12">
        <v>3501</v>
      </c>
      <c r="H39" s="12">
        <v>4168</v>
      </c>
      <c r="I39" s="12">
        <v>53445</v>
      </c>
      <c r="J39" s="12">
        <v>22016</v>
      </c>
      <c r="K39" s="50">
        <v>173519</v>
      </c>
    </row>
    <row r="40" spans="1:11" s="48" customFormat="1" ht="8.25" customHeight="1">
      <c r="A40" s="13">
        <v>32</v>
      </c>
      <c r="B40" s="19" t="s">
        <v>31</v>
      </c>
      <c r="C40" s="47"/>
      <c r="D40" s="49">
        <v>35971</v>
      </c>
      <c r="E40" s="12">
        <v>292310</v>
      </c>
      <c r="F40" s="12">
        <v>435</v>
      </c>
      <c r="G40" s="12">
        <v>5063</v>
      </c>
      <c r="H40" s="12">
        <v>6528</v>
      </c>
      <c r="I40" s="12">
        <v>72821</v>
      </c>
      <c r="J40" s="12">
        <v>29008</v>
      </c>
      <c r="K40" s="50">
        <v>214426</v>
      </c>
    </row>
    <row r="41" spans="1:11" s="48" customFormat="1" ht="8.25" customHeight="1">
      <c r="A41" s="13">
        <v>33</v>
      </c>
      <c r="B41" s="19" t="s">
        <v>32</v>
      </c>
      <c r="C41" s="47"/>
      <c r="D41" s="49">
        <v>82145</v>
      </c>
      <c r="E41" s="12">
        <v>823920</v>
      </c>
      <c r="F41" s="12">
        <v>500</v>
      </c>
      <c r="G41" s="12">
        <v>5438</v>
      </c>
      <c r="H41" s="12">
        <v>15575</v>
      </c>
      <c r="I41" s="12">
        <v>222292</v>
      </c>
      <c r="J41" s="12">
        <v>66070</v>
      </c>
      <c r="K41" s="50">
        <v>596190</v>
      </c>
    </row>
    <row r="42" spans="1:11" s="48" customFormat="1" ht="8.25" customHeight="1">
      <c r="A42" s="13">
        <v>34</v>
      </c>
      <c r="B42" s="19" t="s">
        <v>33</v>
      </c>
      <c r="C42" s="47"/>
      <c r="D42" s="49">
        <v>130789</v>
      </c>
      <c r="E42" s="12">
        <v>1296824</v>
      </c>
      <c r="F42" s="12">
        <v>825</v>
      </c>
      <c r="G42" s="12">
        <v>9770</v>
      </c>
      <c r="H42" s="12">
        <v>22739</v>
      </c>
      <c r="I42" s="12">
        <v>322343</v>
      </c>
      <c r="J42" s="12">
        <v>107225</v>
      </c>
      <c r="K42" s="50">
        <v>964711</v>
      </c>
    </row>
    <row r="43" spans="1:11" s="48" customFormat="1" ht="8.25" customHeight="1">
      <c r="A43" s="13">
        <v>35</v>
      </c>
      <c r="B43" s="19" t="s">
        <v>34</v>
      </c>
      <c r="C43" s="47"/>
      <c r="D43" s="49">
        <v>63240</v>
      </c>
      <c r="E43" s="12">
        <v>586263</v>
      </c>
      <c r="F43" s="12">
        <v>440</v>
      </c>
      <c r="G43" s="12">
        <v>5287</v>
      </c>
      <c r="H43" s="12">
        <v>10369</v>
      </c>
      <c r="I43" s="12">
        <v>148063</v>
      </c>
      <c r="J43" s="12">
        <v>52431</v>
      </c>
      <c r="K43" s="50">
        <v>432913</v>
      </c>
    </row>
    <row r="44" spans="1:11" s="48" customFormat="1" ht="8.25" customHeight="1">
      <c r="A44" s="13">
        <v>36</v>
      </c>
      <c r="B44" s="19" t="s">
        <v>35</v>
      </c>
      <c r="C44" s="47"/>
      <c r="D44" s="49">
        <v>37298</v>
      </c>
      <c r="E44" s="12">
        <v>312289</v>
      </c>
      <c r="F44" s="12">
        <v>360</v>
      </c>
      <c r="G44" s="12">
        <v>3308</v>
      </c>
      <c r="H44" s="12">
        <v>6363</v>
      </c>
      <c r="I44" s="12">
        <v>78956</v>
      </c>
      <c r="J44" s="12">
        <v>30575</v>
      </c>
      <c r="K44" s="50">
        <v>230025</v>
      </c>
    </row>
    <row r="45" spans="1:11" s="48" customFormat="1" ht="8.25" customHeight="1">
      <c r="A45" s="13">
        <v>37</v>
      </c>
      <c r="B45" s="19" t="s">
        <v>36</v>
      </c>
      <c r="C45" s="47"/>
      <c r="D45" s="49">
        <v>48510</v>
      </c>
      <c r="E45" s="12">
        <v>437572</v>
      </c>
      <c r="F45" s="12">
        <v>456</v>
      </c>
      <c r="G45" s="12">
        <v>4559</v>
      </c>
      <c r="H45" s="12">
        <v>9101</v>
      </c>
      <c r="I45" s="12">
        <v>110843</v>
      </c>
      <c r="J45" s="12">
        <v>38953</v>
      </c>
      <c r="K45" s="50">
        <v>322170</v>
      </c>
    </row>
    <row r="46" spans="1:11" s="48" customFormat="1" ht="8.25" customHeight="1">
      <c r="A46" s="13">
        <v>38</v>
      </c>
      <c r="B46" s="19" t="s">
        <v>37</v>
      </c>
      <c r="C46" s="47"/>
      <c r="D46" s="49">
        <v>65145</v>
      </c>
      <c r="E46" s="12">
        <v>573320</v>
      </c>
      <c r="F46" s="12">
        <v>606</v>
      </c>
      <c r="G46" s="12">
        <v>6200</v>
      </c>
      <c r="H46" s="12">
        <v>11527</v>
      </c>
      <c r="I46" s="12">
        <v>133943</v>
      </c>
      <c r="J46" s="12">
        <v>53012</v>
      </c>
      <c r="K46" s="50">
        <v>433177</v>
      </c>
    </row>
    <row r="47" spans="1:11" s="48" customFormat="1" ht="8.25" customHeight="1">
      <c r="A47" s="13">
        <v>39</v>
      </c>
      <c r="B47" s="19" t="s">
        <v>38</v>
      </c>
      <c r="C47" s="47"/>
      <c r="D47" s="49">
        <v>36668</v>
      </c>
      <c r="E47" s="12">
        <v>284802</v>
      </c>
      <c r="F47" s="12">
        <v>369</v>
      </c>
      <c r="G47" s="12">
        <v>4530</v>
      </c>
      <c r="H47" s="12">
        <v>5687</v>
      </c>
      <c r="I47" s="12">
        <v>52255</v>
      </c>
      <c r="J47" s="12">
        <v>30612</v>
      </c>
      <c r="K47" s="50">
        <v>228017</v>
      </c>
    </row>
    <row r="48" spans="1:11" s="48" customFormat="1" ht="8.25" customHeight="1">
      <c r="A48" s="13">
        <v>40</v>
      </c>
      <c r="B48" s="19" t="s">
        <v>39</v>
      </c>
      <c r="C48" s="47"/>
      <c r="D48" s="49">
        <v>219212</v>
      </c>
      <c r="E48" s="12">
        <v>2237808</v>
      </c>
      <c r="F48" s="2">
        <v>711</v>
      </c>
      <c r="G48" s="12">
        <v>8110</v>
      </c>
      <c r="H48" s="12">
        <v>32637</v>
      </c>
      <c r="I48" s="12">
        <v>406272</v>
      </c>
      <c r="J48" s="12">
        <v>185864</v>
      </c>
      <c r="K48" s="50">
        <v>1823426</v>
      </c>
    </row>
    <row r="49" spans="1:11" s="48" customFormat="1" ht="8.25" customHeight="1">
      <c r="A49" s="13">
        <v>41</v>
      </c>
      <c r="B49" s="19" t="s">
        <v>40</v>
      </c>
      <c r="C49" s="47"/>
      <c r="D49" s="49">
        <v>38335</v>
      </c>
      <c r="E49" s="12">
        <v>353609</v>
      </c>
      <c r="F49" s="12">
        <v>301</v>
      </c>
      <c r="G49" s="12">
        <v>3279</v>
      </c>
      <c r="H49" s="12">
        <v>6675</v>
      </c>
      <c r="I49" s="12">
        <v>90198</v>
      </c>
      <c r="J49" s="12">
        <v>31359</v>
      </c>
      <c r="K49" s="50">
        <v>260132</v>
      </c>
    </row>
    <row r="50" spans="1:11" s="48" customFormat="1" ht="8.25" customHeight="1">
      <c r="A50" s="13">
        <v>42</v>
      </c>
      <c r="B50" s="19" t="s">
        <v>41</v>
      </c>
      <c r="C50" s="47"/>
      <c r="D50" s="49">
        <v>63652</v>
      </c>
      <c r="E50" s="12">
        <v>559425</v>
      </c>
      <c r="F50" s="12">
        <v>567</v>
      </c>
      <c r="G50" s="12">
        <v>6771</v>
      </c>
      <c r="H50" s="12">
        <v>10050</v>
      </c>
      <c r="I50" s="12">
        <v>115309</v>
      </c>
      <c r="J50" s="12">
        <v>53035</v>
      </c>
      <c r="K50" s="50">
        <v>437345</v>
      </c>
    </row>
    <row r="51" spans="1:11" s="48" customFormat="1" ht="8.25" customHeight="1">
      <c r="A51" s="13">
        <v>43</v>
      </c>
      <c r="B51" s="19" t="s">
        <v>42</v>
      </c>
      <c r="C51" s="47"/>
      <c r="D51" s="49">
        <v>77119</v>
      </c>
      <c r="E51" s="12">
        <v>709545</v>
      </c>
      <c r="F51" s="12">
        <v>911</v>
      </c>
      <c r="G51" s="12">
        <v>9098</v>
      </c>
      <c r="H51" s="12">
        <v>12273</v>
      </c>
      <c r="I51" s="12">
        <v>151629</v>
      </c>
      <c r="J51" s="12">
        <v>63935</v>
      </c>
      <c r="K51" s="50">
        <v>548818</v>
      </c>
    </row>
    <row r="52" spans="1:11" s="48" customFormat="1" ht="8.25" customHeight="1">
      <c r="A52" s="13">
        <v>44</v>
      </c>
      <c r="B52" s="19" t="s">
        <v>43</v>
      </c>
      <c r="C52" s="47"/>
      <c r="D52" s="49">
        <v>54521</v>
      </c>
      <c r="E52" s="12">
        <v>487503</v>
      </c>
      <c r="F52" s="12">
        <v>776</v>
      </c>
      <c r="G52" s="12">
        <v>8316</v>
      </c>
      <c r="H52" s="12">
        <v>8456</v>
      </c>
      <c r="I52" s="12">
        <v>113749</v>
      </c>
      <c r="J52" s="12">
        <v>45289</v>
      </c>
      <c r="K52" s="50">
        <v>365438</v>
      </c>
    </row>
    <row r="53" spans="1:11" s="48" customFormat="1" ht="8.25" customHeight="1">
      <c r="A53" s="13">
        <v>45</v>
      </c>
      <c r="B53" s="19" t="s">
        <v>44</v>
      </c>
      <c r="C53" s="47"/>
      <c r="D53" s="49">
        <v>53269</v>
      </c>
      <c r="E53" s="12">
        <v>453108</v>
      </c>
      <c r="F53" s="12">
        <v>1085</v>
      </c>
      <c r="G53" s="12">
        <v>11563</v>
      </c>
      <c r="H53" s="12">
        <v>8638</v>
      </c>
      <c r="I53" s="12">
        <v>96125</v>
      </c>
      <c r="J53" s="12">
        <v>43546</v>
      </c>
      <c r="K53" s="50">
        <v>345420</v>
      </c>
    </row>
    <row r="54" spans="1:11" s="48" customFormat="1" ht="8.25" customHeight="1">
      <c r="A54" s="13">
        <v>46</v>
      </c>
      <c r="B54" s="19" t="s">
        <v>45</v>
      </c>
      <c r="C54" s="47"/>
      <c r="D54" s="49">
        <v>77863</v>
      </c>
      <c r="E54" s="12">
        <v>677846</v>
      </c>
      <c r="F54" s="12">
        <v>1627</v>
      </c>
      <c r="G54" s="12">
        <v>14601</v>
      </c>
      <c r="H54" s="12">
        <v>12308</v>
      </c>
      <c r="I54" s="12">
        <v>138429</v>
      </c>
      <c r="J54" s="12">
        <v>63928</v>
      </c>
      <c r="K54" s="50">
        <v>524816</v>
      </c>
    </row>
    <row r="55" spans="1:11" s="48" customFormat="1" ht="8.25" customHeight="1">
      <c r="A55" s="13">
        <v>47</v>
      </c>
      <c r="B55" s="19" t="s">
        <v>46</v>
      </c>
      <c r="C55" s="47"/>
      <c r="D55" s="49">
        <v>65164</v>
      </c>
      <c r="E55" s="12">
        <v>543072</v>
      </c>
      <c r="F55" s="12">
        <v>440</v>
      </c>
      <c r="G55" s="12">
        <v>3385</v>
      </c>
      <c r="H55" s="12">
        <v>7462</v>
      </c>
      <c r="I55" s="12">
        <v>71723</v>
      </c>
      <c r="J55" s="12">
        <v>57262</v>
      </c>
      <c r="K55" s="50">
        <v>467964</v>
      </c>
    </row>
    <row r="56" spans="1:11" ht="5.25" customHeight="1">
      <c r="A56" s="5"/>
      <c r="B56" s="19"/>
      <c r="C56" s="31"/>
      <c r="D56" s="42"/>
      <c r="E56" s="43"/>
      <c r="F56" s="43"/>
      <c r="G56" s="43"/>
      <c r="H56" s="43"/>
      <c r="I56" s="43"/>
      <c r="J56" s="43"/>
      <c r="K56" s="44"/>
    </row>
    <row r="57" spans="1:11" s="1" customFormat="1" ht="8.25" customHeight="1">
      <c r="A57" s="74" t="s">
        <v>47</v>
      </c>
      <c r="B57" s="74"/>
      <c r="C57" s="22"/>
      <c r="D57" s="53">
        <f>RANK(D24,D9:D55)</f>
        <v>35</v>
      </c>
      <c r="E57" s="54">
        <f aca="true" t="shared" si="1" ref="E57:K57">RANK(E24,E9:E55)</f>
        <v>32</v>
      </c>
      <c r="F57" s="54">
        <f t="shared" si="1"/>
        <v>31</v>
      </c>
      <c r="G57" s="54">
        <f t="shared" si="1"/>
        <v>24</v>
      </c>
      <c r="H57" s="54">
        <f t="shared" si="1"/>
        <v>29</v>
      </c>
      <c r="I57" s="54">
        <f t="shared" si="1"/>
        <v>24</v>
      </c>
      <c r="J57" s="54">
        <f t="shared" si="1"/>
        <v>36</v>
      </c>
      <c r="K57" s="55">
        <f t="shared" si="1"/>
        <v>36</v>
      </c>
    </row>
    <row r="58" spans="1:11" s="1" customFormat="1" ht="0.75" customHeight="1">
      <c r="A58" s="16"/>
      <c r="B58" s="16"/>
      <c r="C58" s="32"/>
      <c r="D58" s="11"/>
      <c r="E58" s="17"/>
      <c r="F58" s="17"/>
      <c r="G58" s="17"/>
      <c r="H58" s="17"/>
      <c r="I58" s="17"/>
      <c r="J58" s="17"/>
      <c r="K58" s="18"/>
    </row>
    <row r="59" spans="1:11" s="38" customFormat="1" ht="8.25" customHeight="1">
      <c r="A59" s="75" t="s">
        <v>48</v>
      </c>
      <c r="B59" s="75"/>
      <c r="C59" s="37"/>
      <c r="D59" s="76" t="s">
        <v>58</v>
      </c>
      <c r="E59" s="77"/>
      <c r="F59" s="77"/>
      <c r="G59" s="77"/>
      <c r="H59" s="77"/>
      <c r="I59" s="77"/>
      <c r="J59" s="77"/>
      <c r="K59" s="77"/>
    </row>
    <row r="60" spans="1:11" s="36" customFormat="1" ht="1.5" customHeight="1">
      <c r="A60" s="5"/>
      <c r="B60" s="5"/>
      <c r="C60" s="35"/>
      <c r="D60" s="9"/>
      <c r="E60" s="5"/>
      <c r="F60" s="5"/>
      <c r="G60" s="5"/>
      <c r="H60" s="5"/>
      <c r="I60" s="5"/>
      <c r="J60" s="5"/>
      <c r="K60" s="15"/>
    </row>
    <row r="61" spans="1:11" s="36" customFormat="1" ht="7.5" customHeight="1">
      <c r="A61" s="78" t="s">
        <v>50</v>
      </c>
      <c r="B61" s="78"/>
      <c r="C61" s="35"/>
      <c r="D61" s="9" t="s">
        <v>65</v>
      </c>
      <c r="E61" s="5"/>
      <c r="F61" s="5"/>
      <c r="G61" s="5"/>
      <c r="H61" s="5"/>
      <c r="I61" s="5"/>
      <c r="J61" s="5"/>
      <c r="K61" s="15"/>
    </row>
    <row r="62" spans="1:11" s="36" customFormat="1" ht="7.5" customHeight="1">
      <c r="A62" s="78"/>
      <c r="B62" s="78"/>
      <c r="C62" s="35"/>
      <c r="D62" s="9" t="s">
        <v>63</v>
      </c>
      <c r="E62" s="5"/>
      <c r="F62" s="5"/>
      <c r="G62" s="5"/>
      <c r="H62" s="5"/>
      <c r="I62" s="5"/>
      <c r="J62" s="5"/>
      <c r="K62" s="15"/>
    </row>
    <row r="63" spans="1:11" s="36" customFormat="1" ht="7.5" customHeight="1">
      <c r="A63" s="5"/>
      <c r="B63" s="5"/>
      <c r="C63" s="35"/>
      <c r="D63" s="9"/>
      <c r="E63" s="5"/>
      <c r="F63" s="5"/>
      <c r="G63" s="5"/>
      <c r="H63" s="5"/>
      <c r="I63" s="5"/>
      <c r="J63" s="5"/>
      <c r="K63" s="5"/>
    </row>
    <row r="64" spans="1:11" s="36" customFormat="1" ht="7.5" customHeight="1">
      <c r="A64" s="7"/>
      <c r="B64" s="7"/>
      <c r="C64" s="39"/>
      <c r="D64" s="8"/>
      <c r="E64" s="7"/>
      <c r="F64" s="7"/>
      <c r="G64" s="7"/>
      <c r="H64" s="7"/>
      <c r="I64" s="7"/>
      <c r="J64" s="7"/>
      <c r="K64" s="14"/>
    </row>
    <row r="65" spans="1:11" s="36" customFormat="1" ht="1.5" customHeight="1">
      <c r="A65" s="2"/>
      <c r="B65" s="5"/>
      <c r="D65" s="2"/>
      <c r="E65" s="2"/>
      <c r="F65" s="2"/>
      <c r="G65" s="2"/>
      <c r="H65" s="2"/>
      <c r="I65" s="2"/>
      <c r="J65" s="6"/>
      <c r="K65" s="28"/>
    </row>
    <row r="66" spans="1:11" s="36" customFormat="1" ht="12">
      <c r="A66" s="2"/>
      <c r="B66" s="5"/>
      <c r="D66" s="34"/>
      <c r="E66" s="34"/>
      <c r="F66" s="34"/>
      <c r="G66" s="34"/>
      <c r="H66" s="34"/>
      <c r="I66" s="34"/>
      <c r="J66" s="34"/>
      <c r="K66" s="34"/>
    </row>
    <row r="67" spans="1:11" s="36" customFormat="1" ht="12">
      <c r="A67" s="2"/>
      <c r="B67" s="5"/>
      <c r="D67" s="2"/>
      <c r="E67" s="2"/>
      <c r="F67" s="2"/>
      <c r="G67" s="2"/>
      <c r="H67" s="2"/>
      <c r="I67" s="2"/>
      <c r="J67" s="2"/>
      <c r="K67" s="3"/>
    </row>
  </sheetData>
  <sheetProtection/>
  <mergeCells count="20">
    <mergeCell ref="A57:B57"/>
    <mergeCell ref="A59:B59"/>
    <mergeCell ref="D59:K59"/>
    <mergeCell ref="A61:B62"/>
    <mergeCell ref="G4:G5"/>
    <mergeCell ref="H4:H5"/>
    <mergeCell ref="I4:I5"/>
    <mergeCell ref="J4:J5"/>
    <mergeCell ref="K4:K5"/>
    <mergeCell ref="A7:C7"/>
    <mergeCell ref="D2:I2"/>
    <mergeCell ref="J2:K2"/>
    <mergeCell ref="A3:C4"/>
    <mergeCell ref="D3:E3"/>
    <mergeCell ref="F3:G3"/>
    <mergeCell ref="H3:I3"/>
    <mergeCell ref="J3:K3"/>
    <mergeCell ref="D4:D5"/>
    <mergeCell ref="E4:E5"/>
    <mergeCell ref="F4:F5"/>
  </mergeCells>
  <printOptions/>
  <pageMargins left="0.1968503937007874" right="0.52" top="0.3937007874015748" bottom="0.1968503937007874" header="0.3937007874015748" footer="0"/>
  <pageSetup horizontalDpi="600" verticalDpi="6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2016-02-01T05:29:49Z</cp:lastPrinted>
  <dcterms:created xsi:type="dcterms:W3CDTF">2013-07-18T07:13:08Z</dcterms:created>
  <dcterms:modified xsi:type="dcterms:W3CDTF">2018-03-25T09:26:30Z</dcterms:modified>
  <cp:category/>
  <cp:version/>
  <cp:contentType/>
  <cp:contentStatus/>
</cp:coreProperties>
</file>