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755" activeTab="0"/>
  </bookViews>
  <sheets>
    <sheet name="to_07" sheetId="1" r:id="rId1"/>
  </sheets>
  <definedNames>
    <definedName name="_xlnm.Print_Area" localSheetId="0">'to_07'!$A$1:$H$63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<sst xmlns="http://schemas.openxmlformats.org/spreadsheetml/2006/main" count="62" uniqueCount="62">
  <si>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</si>
  <si>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住居専用・</t>
  </si>
  <si>
    <t>近隣商業・</t>
  </si>
  <si>
    <t>工業・準工業</t>
  </si>
  <si>
    <t>住居地域</t>
  </si>
  <si>
    <t>商業地域</t>
  </si>
  <si>
    <t>工業専用地域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</si>
  <si>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</si>
  <si>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</si>
  <si>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</si>
  <si>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</si>
  <si>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</si>
  <si>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</si>
  <si>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</si>
  <si>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</si>
  <si>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</si>
  <si>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</si>
  <si>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</si>
  <si>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</si>
  <si>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</si>
  <si>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</si>
  <si>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</si>
  <si>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</si>
  <si>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</si>
  <si>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</si>
  <si>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</si>
  <si>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</si>
  <si>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</si>
  <si>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</si>
  <si>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</si>
  <si>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</si>
  <si>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</si>
  <si>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</si>
  <si>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</si>
  <si>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</si>
  <si>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</si>
  <si>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</si>
  <si>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</si>
  <si>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</si>
  <si>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</si>
  <si>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</si>
  <si>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</si>
  <si>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</si>
  <si>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</si>
  <si>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</si>
  <si>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</si>
  <si>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</si>
  <si>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</si>
  <si>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</si>
  <si>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</si>
  <si>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</si>
  <si>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</si>
  <si>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</si>
  <si>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</si>
  <si>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</si>
  <si>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</si>
  <si>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</si>
  <si>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</si>
  <si>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   山   県   都   市   計   画   課</t>
  </si>
  <si>
    <t xml:space="preserve">資料：国土交通省｢都市計画年報｣ </t>
  </si>
  <si>
    <t>総    数</t>
  </si>
  <si>
    <t>７  用 途 地 域  （平28.3.31）ha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</si>
</sst>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,##0.0_ "/>
    <numFmt numFmtId="194" formatCode="#,##0.0;[Red]\-#,##0.0"/>
    <numFmt numFmtId="195" formatCode="###\ ###\ ##0;;\-"/>
    <numFmt numFmtId="196" formatCode="#,##0_ ;[Red]\-#,##0\ "/>
    <numFmt numFmtId="197" formatCode="#,##0.0_ ;[Red]\-#,##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/>
    </xf>
    <xf numFmtId="187" fontId="5" fillId="0" borderId="16" xfId="0" applyNumberFormat="1" applyFont="1" applyFill="1" applyBorder="1" applyAlignment="1">
      <alignment horizontal="right"/>
    </xf>
    <xf numFmtId="187" fontId="5" fillId="0" borderId="1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6" fontId="7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distributed" vertical="top"/>
    </xf>
    <xf numFmtId="0" fontId="1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 horizontal="right"/>
    </xf>
    <xf numFmtId="184" fontId="5" fillId="0" borderId="0" xfId="0" applyNumberFormat="1" applyFont="1" applyFill="1" applyAlignment="1">
      <alignment horizontal="right"/>
    </xf>
    <xf numFmtId="0" fontId="6" fillId="0" borderId="13" xfId="57" applyNumberFormat="1" applyFont="1" applyFill="1" applyBorder="1" applyAlignment="1">
      <alignment horizontal="right"/>
    </xf>
    <xf numFmtId="187" fontId="5" fillId="12" borderId="16" xfId="0" applyNumberFormat="1" applyFont="1" applyFill="1" applyBorder="1" applyAlignment="1">
      <alignment horizontal="right"/>
    </xf>
    <xf numFmtId="188" fontId="6" fillId="12" borderId="0" xfId="0" applyNumberFormat="1" applyFont="1" applyFill="1" applyBorder="1" applyAlignment="1">
      <alignment horizontal="right"/>
    </xf>
    <xf numFmtId="184" fontId="6" fillId="12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150" zoomScaleNormal="150" zoomScaleSheetLayoutView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00390625" style="2" customWidth="1"/>
    <col min="2" max="2" width="6.25390625" style="1" customWidth="1"/>
    <col min="3" max="3" width="0.37109375" style="6" customWidth="1"/>
    <col min="4" max="7" width="8.75390625" style="2" customWidth="1"/>
    <col min="8" max="8" width="7.75390625" style="3" customWidth="1"/>
    <col min="9" max="16384" width="9.125" style="6" customWidth="1"/>
  </cols>
  <sheetData>
    <row r="1" spans="1:3" ht="6.75" customHeight="1">
      <c r="A1" s="1"/>
      <c r="C1" s="13"/>
    </row>
    <row r="2" spans="1:8" ht="9.75" customHeight="1">
      <c r="A2" s="4"/>
      <c r="B2" s="5"/>
      <c r="D2" s="50" t="s">
        <v>61</v>
      </c>
      <c r="E2" s="51"/>
      <c r="F2" s="51"/>
      <c r="G2" s="51"/>
      <c r="H2" s="7"/>
    </row>
    <row r="3" spans="1:8" ht="8.25" customHeight="1">
      <c r="A3" s="43" t="s">
        <v>0</v>
      </c>
      <c r="B3" s="43"/>
      <c r="D3" s="52"/>
      <c r="E3" s="53"/>
      <c r="F3" s="53"/>
      <c r="G3" s="53"/>
      <c r="H3" s="7"/>
    </row>
    <row r="4" spans="1:8" ht="8.25" customHeight="1">
      <c r="A4" s="43"/>
      <c r="B4" s="43"/>
      <c r="D4" s="44" t="s">
        <v>60</v>
      </c>
      <c r="E4" s="8" t="s">
        <v>1</v>
      </c>
      <c r="F4" s="8" t="s">
        <v>2</v>
      </c>
      <c r="G4" s="9" t="s">
        <v>3</v>
      </c>
      <c r="H4" s="10"/>
    </row>
    <row r="5" spans="1:8" ht="8.25" customHeight="1">
      <c r="A5" s="11"/>
      <c r="B5" s="12"/>
      <c r="C5" s="13"/>
      <c r="D5" s="45"/>
      <c r="E5" s="14" t="s">
        <v>4</v>
      </c>
      <c r="F5" s="14" t="s">
        <v>5</v>
      </c>
      <c r="G5" s="15" t="s">
        <v>6</v>
      </c>
      <c r="H5" s="10"/>
    </row>
    <row r="6" spans="2:8" ht="7.5" customHeight="1">
      <c r="B6" s="16"/>
      <c r="D6" s="17"/>
      <c r="E6" s="18"/>
      <c r="F6" s="18"/>
      <c r="G6" s="19"/>
      <c r="H6" s="20"/>
    </row>
    <row r="7" spans="1:9" s="34" customFormat="1" ht="8.25" customHeight="1">
      <c r="A7" s="21" t="s">
        <v>7</v>
      </c>
      <c r="B7" s="22"/>
      <c r="D7" s="54">
        <f>SUM(E7:G7)</f>
        <v>1860225.7999999998</v>
      </c>
      <c r="E7" s="55">
        <f>SUM(E9:E55)</f>
        <v>1251176.6999999997</v>
      </c>
      <c r="F7" s="55">
        <f>SUM(F9:F55)</f>
        <v>150760.1</v>
      </c>
      <c r="G7" s="55">
        <f>SUM(G9:G55)</f>
        <v>458288.99999999994</v>
      </c>
      <c r="H7" s="24"/>
      <c r="I7" s="23"/>
    </row>
    <row r="8" spans="2:9" s="2" customFormat="1" ht="6" customHeight="1">
      <c r="B8" s="25"/>
      <c r="D8" s="17"/>
      <c r="E8" s="56"/>
      <c r="F8" s="57"/>
      <c r="G8" s="58"/>
      <c r="H8" s="26"/>
      <c r="I8" s="6"/>
    </row>
    <row r="9" spans="1:9" s="2" customFormat="1" ht="8.25" customHeight="1">
      <c r="A9" s="35">
        <v>1</v>
      </c>
      <c r="B9" s="16" t="s">
        <v>8</v>
      </c>
      <c r="D9" s="17">
        <f>SUM(E9:G9)</f>
        <v>137656.7</v>
      </c>
      <c r="E9" s="56">
        <v>84171.8</v>
      </c>
      <c r="F9" s="57">
        <v>9025.1</v>
      </c>
      <c r="G9" s="57">
        <v>44459.8</v>
      </c>
      <c r="H9" s="10"/>
      <c r="I9" s="6"/>
    </row>
    <row r="10" spans="1:9" s="2" customFormat="1" ht="8.25" customHeight="1">
      <c r="A10" s="36">
        <v>2</v>
      </c>
      <c r="B10" s="16" t="s">
        <v>9</v>
      </c>
      <c r="D10" s="17">
        <f aca="true" t="shared" si="0" ref="D10:D55">SUM(E10:G10)</f>
        <v>28858.300000000003</v>
      </c>
      <c r="E10" s="56">
        <v>18086.4</v>
      </c>
      <c r="F10" s="57">
        <v>1784.5</v>
      </c>
      <c r="G10" s="57">
        <v>8987.4</v>
      </c>
      <c r="H10" s="10"/>
      <c r="I10" s="6"/>
    </row>
    <row r="11" spans="1:9" s="2" customFormat="1" ht="8.25" customHeight="1">
      <c r="A11" s="36">
        <v>3</v>
      </c>
      <c r="B11" s="16" t="s">
        <v>10</v>
      </c>
      <c r="D11" s="17">
        <f t="shared" si="0"/>
        <v>24433.899999999998</v>
      </c>
      <c r="E11" s="56">
        <v>16272.599999999999</v>
      </c>
      <c r="F11" s="57">
        <v>2290.5</v>
      </c>
      <c r="G11" s="57">
        <v>5870.8</v>
      </c>
      <c r="H11" s="10"/>
      <c r="I11" s="6"/>
    </row>
    <row r="12" spans="1:9" s="2" customFormat="1" ht="8.25" customHeight="1">
      <c r="A12" s="36">
        <v>4</v>
      </c>
      <c r="B12" s="16" t="s">
        <v>11</v>
      </c>
      <c r="D12" s="17">
        <f t="shared" si="0"/>
        <v>42112.2</v>
      </c>
      <c r="E12" s="56">
        <v>28628.600000000002</v>
      </c>
      <c r="F12" s="57">
        <v>3374</v>
      </c>
      <c r="G12" s="57">
        <v>10109.599999999999</v>
      </c>
      <c r="H12" s="10"/>
      <c r="I12" s="6"/>
    </row>
    <row r="13" spans="1:9" s="2" customFormat="1" ht="8.25" customHeight="1">
      <c r="A13" s="36">
        <v>5</v>
      </c>
      <c r="B13" s="16" t="s">
        <v>12</v>
      </c>
      <c r="D13" s="17">
        <f t="shared" si="0"/>
        <v>20538.9</v>
      </c>
      <c r="E13" s="56">
        <v>13509.8</v>
      </c>
      <c r="F13" s="57">
        <v>2342.1000000000004</v>
      </c>
      <c r="G13" s="57">
        <v>4687</v>
      </c>
      <c r="H13" s="10"/>
      <c r="I13" s="6"/>
    </row>
    <row r="14" spans="1:9" s="2" customFormat="1" ht="8.25" customHeight="1">
      <c r="A14" s="36">
        <v>6</v>
      </c>
      <c r="B14" s="16" t="s">
        <v>13</v>
      </c>
      <c r="D14" s="17">
        <f t="shared" si="0"/>
        <v>21441.600000000002</v>
      </c>
      <c r="E14" s="56">
        <v>14064.300000000001</v>
      </c>
      <c r="F14" s="57">
        <v>1607.3000000000002</v>
      </c>
      <c r="G14" s="57">
        <v>5770</v>
      </c>
      <c r="H14" s="10"/>
      <c r="I14" s="6"/>
    </row>
    <row r="15" spans="1:9" s="2" customFormat="1" ht="8.25" customHeight="1">
      <c r="A15" s="36">
        <v>7</v>
      </c>
      <c r="B15" s="16" t="s">
        <v>14</v>
      </c>
      <c r="D15" s="17">
        <f t="shared" si="0"/>
        <v>38933.3</v>
      </c>
      <c r="E15" s="56">
        <v>24894.800000000003</v>
      </c>
      <c r="F15" s="57">
        <v>2909.2</v>
      </c>
      <c r="G15" s="57">
        <v>11129.3</v>
      </c>
      <c r="H15" s="10"/>
      <c r="I15" s="6"/>
    </row>
    <row r="16" spans="1:9" s="2" customFormat="1" ht="8.25" customHeight="1">
      <c r="A16" s="36">
        <v>8</v>
      </c>
      <c r="B16" s="16" t="s">
        <v>15</v>
      </c>
      <c r="D16" s="17">
        <f t="shared" si="0"/>
        <v>58056.1</v>
      </c>
      <c r="E16" s="56">
        <v>38710.799999999996</v>
      </c>
      <c r="F16" s="57">
        <v>2911.5</v>
      </c>
      <c r="G16" s="57">
        <v>16433.800000000003</v>
      </c>
      <c r="H16" s="10"/>
      <c r="I16" s="6"/>
    </row>
    <row r="17" spans="1:9" s="2" customFormat="1" ht="8.25" customHeight="1">
      <c r="A17" s="36">
        <v>9</v>
      </c>
      <c r="B17" s="16" t="s">
        <v>16</v>
      </c>
      <c r="D17" s="17">
        <f t="shared" si="0"/>
        <v>38560.200000000004</v>
      </c>
      <c r="E17" s="56">
        <v>25579.300000000003</v>
      </c>
      <c r="F17" s="57">
        <v>2233.5</v>
      </c>
      <c r="G17" s="57">
        <v>10747.400000000001</v>
      </c>
      <c r="H17" s="10"/>
      <c r="I17" s="6"/>
    </row>
    <row r="18" spans="1:9" s="2" customFormat="1" ht="8.25" customHeight="1">
      <c r="A18" s="36">
        <v>10</v>
      </c>
      <c r="B18" s="16" t="s">
        <v>17</v>
      </c>
      <c r="D18" s="17">
        <f t="shared" si="0"/>
        <v>33811.3</v>
      </c>
      <c r="E18" s="56">
        <v>21715.5</v>
      </c>
      <c r="F18" s="57">
        <v>2857</v>
      </c>
      <c r="G18" s="57">
        <v>9238.8</v>
      </c>
      <c r="H18" s="10"/>
      <c r="I18" s="6"/>
    </row>
    <row r="19" spans="1:9" s="2" customFormat="1" ht="8.25" customHeight="1">
      <c r="A19" s="36">
        <v>11</v>
      </c>
      <c r="B19" s="16" t="s">
        <v>18</v>
      </c>
      <c r="D19" s="17">
        <f t="shared" si="0"/>
        <v>74143</v>
      </c>
      <c r="E19" s="56">
        <v>56785.1</v>
      </c>
      <c r="F19" s="57">
        <v>4066.3</v>
      </c>
      <c r="G19" s="57">
        <v>13291.6</v>
      </c>
      <c r="H19" s="37"/>
      <c r="I19" s="6"/>
    </row>
    <row r="20" spans="1:9" s="2" customFormat="1" ht="8.25" customHeight="1">
      <c r="A20" s="36">
        <v>12</v>
      </c>
      <c r="B20" s="16" t="s">
        <v>19</v>
      </c>
      <c r="D20" s="17">
        <f t="shared" si="0"/>
        <v>83637.8</v>
      </c>
      <c r="E20" s="56">
        <v>62707.600000000006</v>
      </c>
      <c r="F20" s="57">
        <v>4300.9</v>
      </c>
      <c r="G20" s="57">
        <v>16629.3</v>
      </c>
      <c r="H20" s="10"/>
      <c r="I20" s="6"/>
    </row>
    <row r="21" spans="1:9" s="2" customFormat="1" ht="8.25" customHeight="1">
      <c r="A21" s="36">
        <v>13</v>
      </c>
      <c r="B21" s="16" t="s">
        <v>20</v>
      </c>
      <c r="D21" s="17">
        <f t="shared" si="0"/>
        <v>108959.1</v>
      </c>
      <c r="E21" s="56">
        <v>77642.3</v>
      </c>
      <c r="F21" s="57">
        <v>13138.5</v>
      </c>
      <c r="G21" s="57">
        <v>18178.3</v>
      </c>
      <c r="H21" s="10"/>
      <c r="I21" s="6"/>
    </row>
    <row r="22" spans="1:9" s="2" customFormat="1" ht="8.25" customHeight="1">
      <c r="A22" s="36">
        <v>14</v>
      </c>
      <c r="B22" s="16" t="s">
        <v>21</v>
      </c>
      <c r="D22" s="17">
        <f t="shared" si="0"/>
        <v>96411.20000000001</v>
      </c>
      <c r="E22" s="56">
        <v>70444.8</v>
      </c>
      <c r="F22" s="57">
        <v>7871.3</v>
      </c>
      <c r="G22" s="57">
        <v>18095.1</v>
      </c>
      <c r="H22" s="10"/>
      <c r="I22" s="6"/>
    </row>
    <row r="23" spans="1:9" s="2" customFormat="1" ht="8.25" customHeight="1">
      <c r="A23" s="36">
        <v>15</v>
      </c>
      <c r="B23" s="16" t="s">
        <v>22</v>
      </c>
      <c r="D23" s="17">
        <f t="shared" si="0"/>
        <v>39284</v>
      </c>
      <c r="E23" s="56">
        <v>24693.5</v>
      </c>
      <c r="F23" s="57">
        <v>3221.5</v>
      </c>
      <c r="G23" s="57">
        <v>11369</v>
      </c>
      <c r="H23" s="10"/>
      <c r="I23" s="6"/>
    </row>
    <row r="24" spans="1:9" s="34" customFormat="1" ht="8.25" customHeight="1">
      <c r="A24" s="38">
        <v>16</v>
      </c>
      <c r="B24" s="39" t="s">
        <v>23</v>
      </c>
      <c r="C24" s="40"/>
      <c r="D24" s="62">
        <f t="shared" si="0"/>
        <v>20164.699999999997</v>
      </c>
      <c r="E24" s="63">
        <v>12327.8</v>
      </c>
      <c r="F24" s="64">
        <v>1825.8</v>
      </c>
      <c r="G24" s="64">
        <v>6011.1</v>
      </c>
      <c r="H24" s="24"/>
      <c r="I24" s="23"/>
    </row>
    <row r="25" spans="1:9" s="2" customFormat="1" ht="8.25" customHeight="1">
      <c r="A25" s="36">
        <v>17</v>
      </c>
      <c r="B25" s="16" t="s">
        <v>24</v>
      </c>
      <c r="D25" s="17">
        <f t="shared" si="0"/>
        <v>23697.4</v>
      </c>
      <c r="E25" s="56">
        <v>14411.400000000001</v>
      </c>
      <c r="F25" s="57">
        <v>1752.1</v>
      </c>
      <c r="G25" s="57">
        <v>7533.9</v>
      </c>
      <c r="H25" s="10"/>
      <c r="I25" s="6"/>
    </row>
    <row r="26" spans="1:9" s="2" customFormat="1" ht="8.25" customHeight="1">
      <c r="A26" s="36">
        <v>18</v>
      </c>
      <c r="B26" s="16" t="s">
        <v>25</v>
      </c>
      <c r="D26" s="17">
        <f t="shared" si="0"/>
        <v>14896.099999999999</v>
      </c>
      <c r="E26" s="56">
        <v>8145.299999999999</v>
      </c>
      <c r="F26" s="57">
        <v>1330</v>
      </c>
      <c r="G26" s="57">
        <v>5420.8</v>
      </c>
      <c r="H26" s="10"/>
      <c r="I26" s="6"/>
    </row>
    <row r="27" spans="1:9" s="2" customFormat="1" ht="8.25" customHeight="1">
      <c r="A27" s="36">
        <v>19</v>
      </c>
      <c r="B27" s="16" t="s">
        <v>26</v>
      </c>
      <c r="D27" s="17">
        <f t="shared" si="0"/>
        <v>11097.6</v>
      </c>
      <c r="E27" s="56">
        <v>8596.7</v>
      </c>
      <c r="F27" s="57">
        <v>873.9</v>
      </c>
      <c r="G27" s="57">
        <v>1627</v>
      </c>
      <c r="H27" s="10"/>
      <c r="I27" s="6"/>
    </row>
    <row r="28" spans="1:9" s="2" customFormat="1" ht="8.25" customHeight="1">
      <c r="A28" s="36">
        <v>20</v>
      </c>
      <c r="B28" s="16" t="s">
        <v>27</v>
      </c>
      <c r="D28" s="17">
        <f t="shared" si="0"/>
        <v>38697</v>
      </c>
      <c r="E28" s="56">
        <v>29064.7</v>
      </c>
      <c r="F28" s="57">
        <v>2326</v>
      </c>
      <c r="G28" s="57">
        <v>7306.3</v>
      </c>
      <c r="H28" s="10"/>
      <c r="I28" s="6"/>
    </row>
    <row r="29" spans="1:9" s="2" customFormat="1" ht="8.25" customHeight="1">
      <c r="A29" s="36">
        <v>21</v>
      </c>
      <c r="B29" s="16" t="s">
        <v>28</v>
      </c>
      <c r="D29" s="17">
        <f t="shared" si="0"/>
        <v>36791.6</v>
      </c>
      <c r="E29" s="56">
        <v>23909.999999999996</v>
      </c>
      <c r="F29" s="57">
        <v>3373.2</v>
      </c>
      <c r="G29" s="57">
        <v>9508.4</v>
      </c>
      <c r="H29" s="10"/>
      <c r="I29" s="6"/>
    </row>
    <row r="30" spans="1:9" s="2" customFormat="1" ht="8.25" customHeight="1">
      <c r="A30" s="36">
        <v>22</v>
      </c>
      <c r="B30" s="16" t="s">
        <v>29</v>
      </c>
      <c r="D30" s="17">
        <f t="shared" si="0"/>
        <v>56417.200000000004</v>
      </c>
      <c r="E30" s="56">
        <v>37436.200000000004</v>
      </c>
      <c r="F30" s="57">
        <v>4280.9</v>
      </c>
      <c r="G30" s="57">
        <v>14700.1</v>
      </c>
      <c r="H30" s="10"/>
      <c r="I30" s="6"/>
    </row>
    <row r="31" spans="1:9" s="2" customFormat="1" ht="8.25" customHeight="1">
      <c r="A31" s="36">
        <v>23</v>
      </c>
      <c r="B31" s="16" t="s">
        <v>30</v>
      </c>
      <c r="D31" s="17">
        <f t="shared" si="0"/>
        <v>112414.40000000002</v>
      </c>
      <c r="E31" s="56">
        <v>67949.40000000001</v>
      </c>
      <c r="F31" s="57">
        <v>10182.1</v>
      </c>
      <c r="G31" s="57">
        <v>34282.9</v>
      </c>
      <c r="H31" s="10"/>
      <c r="I31" s="6"/>
    </row>
    <row r="32" spans="1:9" s="2" customFormat="1" ht="8.25" customHeight="1">
      <c r="A32" s="36">
        <v>24</v>
      </c>
      <c r="B32" s="16" t="s">
        <v>31</v>
      </c>
      <c r="D32" s="17">
        <f t="shared" si="0"/>
        <v>31084.7</v>
      </c>
      <c r="E32" s="56">
        <v>19426.9</v>
      </c>
      <c r="F32" s="57">
        <v>2197.5</v>
      </c>
      <c r="G32" s="57">
        <v>9460.3</v>
      </c>
      <c r="H32" s="10"/>
      <c r="I32" s="6"/>
    </row>
    <row r="33" spans="1:9" s="2" customFormat="1" ht="8.25" customHeight="1">
      <c r="A33" s="36">
        <v>25</v>
      </c>
      <c r="B33" s="16" t="s">
        <v>32</v>
      </c>
      <c r="D33" s="17">
        <f t="shared" si="0"/>
        <v>24070.4</v>
      </c>
      <c r="E33" s="56">
        <v>14614.500000000002</v>
      </c>
      <c r="F33" s="57">
        <v>2579.7</v>
      </c>
      <c r="G33" s="57">
        <v>6876.2</v>
      </c>
      <c r="H33" s="10"/>
      <c r="I33" s="6"/>
    </row>
    <row r="34" spans="1:9" s="2" customFormat="1" ht="8.25" customHeight="1">
      <c r="A34" s="36">
        <v>26</v>
      </c>
      <c r="B34" s="16" t="s">
        <v>33</v>
      </c>
      <c r="D34" s="17">
        <f t="shared" si="0"/>
        <v>32300.5</v>
      </c>
      <c r="E34" s="56">
        <v>21966.2</v>
      </c>
      <c r="F34" s="57">
        <v>2829.4</v>
      </c>
      <c r="G34" s="57">
        <v>7504.9</v>
      </c>
      <c r="H34" s="10"/>
      <c r="I34" s="6"/>
    </row>
    <row r="35" spans="1:9" s="2" customFormat="1" ht="8.25" customHeight="1">
      <c r="A35" s="36">
        <v>27</v>
      </c>
      <c r="B35" s="16" t="s">
        <v>34</v>
      </c>
      <c r="D35" s="17">
        <f t="shared" si="0"/>
        <v>95096.29999999999</v>
      </c>
      <c r="E35" s="56">
        <v>61505.799999999996</v>
      </c>
      <c r="F35" s="57">
        <v>8198.9</v>
      </c>
      <c r="G35" s="57">
        <v>25391.6</v>
      </c>
      <c r="H35" s="10"/>
      <c r="I35" s="6"/>
    </row>
    <row r="36" spans="1:9" s="2" customFormat="1" ht="8.25" customHeight="1">
      <c r="A36" s="36">
        <v>28</v>
      </c>
      <c r="B36" s="16" t="s">
        <v>35</v>
      </c>
      <c r="D36" s="17">
        <f t="shared" si="0"/>
        <v>74843</v>
      </c>
      <c r="E36" s="56">
        <v>52002.5</v>
      </c>
      <c r="F36" s="57">
        <v>4526.7</v>
      </c>
      <c r="G36" s="57">
        <v>18313.8</v>
      </c>
      <c r="H36" s="10"/>
      <c r="I36" s="6"/>
    </row>
    <row r="37" spans="1:9" s="2" customFormat="1" ht="8.25" customHeight="1">
      <c r="A37" s="36">
        <v>29</v>
      </c>
      <c r="B37" s="16" t="s">
        <v>36</v>
      </c>
      <c r="D37" s="17">
        <f t="shared" si="0"/>
        <v>21247.2</v>
      </c>
      <c r="E37" s="56">
        <v>17054.100000000002</v>
      </c>
      <c r="F37" s="57">
        <v>1696.5</v>
      </c>
      <c r="G37" s="57">
        <v>2496.6</v>
      </c>
      <c r="H37" s="10"/>
      <c r="I37" s="6"/>
    </row>
    <row r="38" spans="1:9" s="2" customFormat="1" ht="8.25" customHeight="1">
      <c r="A38" s="36">
        <v>30</v>
      </c>
      <c r="B38" s="16" t="s">
        <v>37</v>
      </c>
      <c r="D38" s="17">
        <f t="shared" si="0"/>
        <v>15315.300000000001</v>
      </c>
      <c r="E38" s="56">
        <v>10571</v>
      </c>
      <c r="F38" s="57">
        <v>1332.1999999999998</v>
      </c>
      <c r="G38" s="57">
        <v>3412.1000000000004</v>
      </c>
      <c r="H38" s="10"/>
      <c r="I38" s="6"/>
    </row>
    <row r="39" spans="1:9" s="2" customFormat="1" ht="8.25" customHeight="1">
      <c r="A39" s="36">
        <v>31</v>
      </c>
      <c r="B39" s="16" t="s">
        <v>38</v>
      </c>
      <c r="D39" s="17">
        <f t="shared" si="0"/>
        <v>7711.4</v>
      </c>
      <c r="E39" s="56">
        <v>4513.4</v>
      </c>
      <c r="F39" s="57">
        <v>906</v>
      </c>
      <c r="G39" s="57">
        <v>2292</v>
      </c>
      <c r="H39" s="10"/>
      <c r="I39" s="6"/>
    </row>
    <row r="40" spans="1:9" s="2" customFormat="1" ht="8.25" customHeight="1">
      <c r="A40" s="36">
        <v>32</v>
      </c>
      <c r="B40" s="16" t="s">
        <v>39</v>
      </c>
      <c r="D40" s="17">
        <f t="shared" si="0"/>
        <v>11080.800000000001</v>
      </c>
      <c r="E40" s="56">
        <v>7314.8</v>
      </c>
      <c r="F40" s="57">
        <v>1462.9</v>
      </c>
      <c r="G40" s="57">
        <v>2303.1</v>
      </c>
      <c r="H40" s="10"/>
      <c r="I40" s="6"/>
    </row>
    <row r="41" spans="1:9" s="2" customFormat="1" ht="8.25" customHeight="1">
      <c r="A41" s="36">
        <v>33</v>
      </c>
      <c r="B41" s="16" t="s">
        <v>40</v>
      </c>
      <c r="D41" s="17">
        <f t="shared" si="0"/>
        <v>33938.3</v>
      </c>
      <c r="E41" s="56">
        <v>19743.899999999998</v>
      </c>
      <c r="F41" s="57">
        <v>2828.6000000000004</v>
      </c>
      <c r="G41" s="57">
        <v>11365.800000000001</v>
      </c>
      <c r="H41" s="10"/>
      <c r="I41" s="6"/>
    </row>
    <row r="42" spans="1:9" s="2" customFormat="1" ht="8.25" customHeight="1">
      <c r="A42" s="36">
        <v>34</v>
      </c>
      <c r="B42" s="16" t="s">
        <v>41</v>
      </c>
      <c r="D42" s="17">
        <f t="shared" si="0"/>
        <v>48227</v>
      </c>
      <c r="E42" s="56">
        <v>31455.1</v>
      </c>
      <c r="F42" s="57">
        <v>5266.6</v>
      </c>
      <c r="G42" s="57">
        <v>11505.3</v>
      </c>
      <c r="H42" s="10"/>
      <c r="I42" s="6"/>
    </row>
    <row r="43" spans="1:9" s="2" customFormat="1" ht="8.25" customHeight="1">
      <c r="A43" s="36">
        <v>35</v>
      </c>
      <c r="B43" s="16" t="s">
        <v>42</v>
      </c>
      <c r="D43" s="17">
        <f t="shared" si="0"/>
        <v>39440.8</v>
      </c>
      <c r="E43" s="56">
        <v>25248.5</v>
      </c>
      <c r="F43" s="57">
        <v>3382.9</v>
      </c>
      <c r="G43" s="57">
        <v>10809.400000000001</v>
      </c>
      <c r="H43" s="10"/>
      <c r="I43" s="6"/>
    </row>
    <row r="44" spans="1:9" s="2" customFormat="1" ht="8.25" customHeight="1">
      <c r="A44" s="36">
        <v>36</v>
      </c>
      <c r="B44" s="16" t="s">
        <v>43</v>
      </c>
      <c r="D44" s="17">
        <f t="shared" si="0"/>
        <v>9081.9</v>
      </c>
      <c r="E44" s="59">
        <v>5701</v>
      </c>
      <c r="F44" s="60">
        <v>933</v>
      </c>
      <c r="G44" s="60">
        <v>2447.9</v>
      </c>
      <c r="H44" s="10"/>
      <c r="I44" s="6"/>
    </row>
    <row r="45" spans="1:9" s="2" customFormat="1" ht="8.25" customHeight="1">
      <c r="A45" s="36">
        <v>37</v>
      </c>
      <c r="B45" s="16" t="s">
        <v>44</v>
      </c>
      <c r="D45" s="17">
        <f t="shared" si="0"/>
        <v>12853</v>
      </c>
      <c r="E45" s="59">
        <v>7498.3</v>
      </c>
      <c r="F45" s="60">
        <v>1184.9</v>
      </c>
      <c r="G45" s="60">
        <v>4169.8</v>
      </c>
      <c r="H45" s="10"/>
      <c r="I45" s="6"/>
    </row>
    <row r="46" spans="1:9" s="2" customFormat="1" ht="8.25" customHeight="1">
      <c r="A46" s="36">
        <v>38</v>
      </c>
      <c r="B46" s="16" t="s">
        <v>45</v>
      </c>
      <c r="D46" s="17">
        <f t="shared" si="0"/>
        <v>20391.1</v>
      </c>
      <c r="E46" s="59">
        <v>12065.3</v>
      </c>
      <c r="F46" s="60">
        <v>2320</v>
      </c>
      <c r="G46" s="60">
        <v>6005.799999999999</v>
      </c>
      <c r="H46" s="10"/>
      <c r="I46" s="6"/>
    </row>
    <row r="47" spans="1:9" s="2" customFormat="1" ht="8.25" customHeight="1">
      <c r="A47" s="36">
        <v>39</v>
      </c>
      <c r="B47" s="16" t="s">
        <v>46</v>
      </c>
      <c r="D47" s="17">
        <f t="shared" si="0"/>
        <v>7114</v>
      </c>
      <c r="E47" s="59">
        <v>5216</v>
      </c>
      <c r="F47" s="60">
        <v>746</v>
      </c>
      <c r="G47" s="60">
        <v>1152</v>
      </c>
      <c r="H47" s="10"/>
      <c r="I47" s="6"/>
    </row>
    <row r="48" spans="1:9" s="2" customFormat="1" ht="8.25" customHeight="1">
      <c r="A48" s="36">
        <v>40</v>
      </c>
      <c r="B48" s="16" t="s">
        <v>47</v>
      </c>
      <c r="D48" s="17">
        <f t="shared" si="0"/>
        <v>78208.1</v>
      </c>
      <c r="E48" s="59">
        <v>54859.7</v>
      </c>
      <c r="F48" s="60">
        <v>6262</v>
      </c>
      <c r="G48" s="60">
        <v>17086.4</v>
      </c>
      <c r="H48" s="10"/>
      <c r="I48" s="6"/>
    </row>
    <row r="49" spans="1:9" s="2" customFormat="1" ht="8.25" customHeight="1">
      <c r="A49" s="36">
        <v>41</v>
      </c>
      <c r="B49" s="16" t="s">
        <v>48</v>
      </c>
      <c r="D49" s="17">
        <f t="shared" si="0"/>
        <v>9962.1</v>
      </c>
      <c r="E49" s="59">
        <v>6893.400000000001</v>
      </c>
      <c r="F49" s="60">
        <v>923.0999999999999</v>
      </c>
      <c r="G49" s="60">
        <v>2145.6</v>
      </c>
      <c r="H49" s="10"/>
      <c r="I49" s="6"/>
    </row>
    <row r="50" spans="1:9" s="2" customFormat="1" ht="8.25" customHeight="1">
      <c r="A50" s="36">
        <v>42</v>
      </c>
      <c r="B50" s="16" t="s">
        <v>49</v>
      </c>
      <c r="D50" s="17">
        <f t="shared" si="0"/>
        <v>19066.300000000003</v>
      </c>
      <c r="E50" s="59">
        <v>13728.2</v>
      </c>
      <c r="F50" s="60">
        <v>1547.2</v>
      </c>
      <c r="G50" s="60">
        <v>3790.9</v>
      </c>
      <c r="H50" s="10"/>
      <c r="I50" s="6"/>
    </row>
    <row r="51" spans="1:9" s="2" customFormat="1" ht="8.25" customHeight="1">
      <c r="A51" s="36">
        <v>43</v>
      </c>
      <c r="B51" s="16" t="s">
        <v>50</v>
      </c>
      <c r="D51" s="17">
        <f t="shared" si="0"/>
        <v>23440.199999999997</v>
      </c>
      <c r="E51" s="59">
        <v>16973.2</v>
      </c>
      <c r="F51" s="60">
        <v>1963.6</v>
      </c>
      <c r="G51" s="60">
        <v>4503.4</v>
      </c>
      <c r="H51" s="10"/>
      <c r="I51" s="6"/>
    </row>
    <row r="52" spans="1:9" s="2" customFormat="1" ht="8.25" customHeight="1">
      <c r="A52" s="36">
        <v>44</v>
      </c>
      <c r="B52" s="16" t="s">
        <v>51</v>
      </c>
      <c r="D52" s="17">
        <f t="shared" si="0"/>
        <v>25712</v>
      </c>
      <c r="E52" s="59">
        <v>17823.4</v>
      </c>
      <c r="F52" s="60">
        <v>2728.7</v>
      </c>
      <c r="G52" s="60">
        <v>5159.9</v>
      </c>
      <c r="H52" s="10"/>
      <c r="I52" s="6"/>
    </row>
    <row r="53" spans="1:9" s="2" customFormat="1" ht="8.25" customHeight="1">
      <c r="A53" s="36">
        <v>45</v>
      </c>
      <c r="B53" s="16" t="s">
        <v>52</v>
      </c>
      <c r="D53" s="17">
        <f t="shared" si="0"/>
        <v>19621.4</v>
      </c>
      <c r="E53" s="59">
        <v>14463.6</v>
      </c>
      <c r="F53" s="60">
        <v>1715.5</v>
      </c>
      <c r="G53" s="60">
        <v>3442.3</v>
      </c>
      <c r="H53" s="10"/>
      <c r="I53" s="6"/>
    </row>
    <row r="54" spans="1:9" s="2" customFormat="1" ht="8.25" customHeight="1">
      <c r="A54" s="36">
        <v>46</v>
      </c>
      <c r="B54" s="16" t="s">
        <v>53</v>
      </c>
      <c r="D54" s="17">
        <f t="shared" si="0"/>
        <v>22848.3</v>
      </c>
      <c r="E54" s="59">
        <v>17772.2</v>
      </c>
      <c r="F54" s="60">
        <v>1847.6</v>
      </c>
      <c r="G54" s="60">
        <v>3228.5</v>
      </c>
      <c r="H54" s="10"/>
      <c r="I54" s="6"/>
    </row>
    <row r="55" spans="1:9" s="2" customFormat="1" ht="8.25" customHeight="1">
      <c r="A55" s="36">
        <v>47</v>
      </c>
      <c r="B55" s="16" t="s">
        <v>54</v>
      </c>
      <c r="D55" s="17">
        <f t="shared" si="0"/>
        <v>16558.1</v>
      </c>
      <c r="E55" s="59">
        <v>13017</v>
      </c>
      <c r="F55" s="60">
        <v>1503.4</v>
      </c>
      <c r="G55" s="60">
        <v>2037.7</v>
      </c>
      <c r="H55" s="10"/>
      <c r="I55" s="6"/>
    </row>
    <row r="56" spans="2:8" s="2" customFormat="1" ht="5.25" customHeight="1">
      <c r="B56" s="16"/>
      <c r="H56" s="10"/>
    </row>
    <row r="57" spans="1:8" s="34" customFormat="1" ht="8.25" customHeight="1">
      <c r="A57" s="46" t="s">
        <v>55</v>
      </c>
      <c r="B57" s="46"/>
      <c r="C57" s="27"/>
      <c r="D57" s="61">
        <f>RANK(D24,D9:D55)</f>
        <v>35</v>
      </c>
      <c r="E57" s="61">
        <f>RANK(E24,E9:E55)</f>
        <v>37</v>
      </c>
      <c r="F57" s="61">
        <f>RANK(F24,F9:F55)</f>
        <v>31</v>
      </c>
      <c r="G57" s="61">
        <f>RANK(G24,G9:G55)</f>
        <v>27</v>
      </c>
      <c r="H57" s="24"/>
    </row>
    <row r="58" spans="1:8" s="23" customFormat="1" ht="9.75" customHeight="1">
      <c r="A58" s="47" t="s">
        <v>56</v>
      </c>
      <c r="B58" s="47"/>
      <c r="C58" s="32"/>
      <c r="D58" s="48" t="s">
        <v>58</v>
      </c>
      <c r="E58" s="49"/>
      <c r="F58" s="49"/>
      <c r="G58" s="49"/>
      <c r="H58" s="24"/>
    </row>
    <row r="59" spans="1:8" ht="3" customHeight="1">
      <c r="A59" s="41" t="s">
        <v>57</v>
      </c>
      <c r="B59" s="41"/>
      <c r="C59" s="33"/>
      <c r="D59" s="28"/>
      <c r="E59" s="1"/>
      <c r="F59" s="1"/>
      <c r="G59" s="4"/>
      <c r="H59" s="7"/>
    </row>
    <row r="60" spans="1:8" ht="7.5" customHeight="1">
      <c r="A60" s="42"/>
      <c r="B60" s="42"/>
      <c r="C60" s="33"/>
      <c r="D60" s="28" t="s">
        <v>59</v>
      </c>
      <c r="E60" s="1"/>
      <c r="F60" s="1"/>
      <c r="G60" s="1"/>
      <c r="H60" s="29"/>
    </row>
    <row r="61" spans="4:8" ht="7.5" customHeight="1">
      <c r="D61" s="28"/>
      <c r="E61" s="1"/>
      <c r="F61" s="1"/>
      <c r="G61" s="1"/>
      <c r="H61" s="29"/>
    </row>
    <row r="62" spans="4:8" ht="7.5" customHeight="1">
      <c r="D62" s="28"/>
      <c r="H62" s="30"/>
    </row>
    <row r="63" spans="1:8" ht="7.5" customHeight="1">
      <c r="A63" s="11"/>
      <c r="B63" s="11"/>
      <c r="C63" s="13"/>
      <c r="D63" s="31"/>
      <c r="E63" s="11"/>
      <c r="F63" s="11"/>
      <c r="G63" s="11"/>
      <c r="H63" s="29"/>
    </row>
    <row r="64" ht="12">
      <c r="H64" s="10"/>
    </row>
    <row r="65" ht="12">
      <c r="H65" s="10"/>
    </row>
  </sheetData>
  <sheetProtection/>
  <mergeCells count="7">
    <mergeCell ref="A59:B60"/>
    <mergeCell ref="D2:G3"/>
    <mergeCell ref="A3:B4"/>
    <mergeCell ref="D4:D5"/>
    <mergeCell ref="A57:B57"/>
    <mergeCell ref="A58:B58"/>
    <mergeCell ref="D58:G58"/>
  </mergeCells>
  <printOptions horizontalCentered="1"/>
  <pageMargins left="0.984251968503937" right="0.984251968503937" top="0.3937007874015748" bottom="0.1968503937007874" header="0.3937007874015748" footer="0"/>
  <pageSetup horizontalDpi="600" verticalDpi="600" orientation="portrait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2017-03-01T05:54:53Z</cp:lastPrinted>
  <dcterms:created xsi:type="dcterms:W3CDTF">2006-10-12T05:09:02Z</dcterms:created>
  <dcterms:modified xsi:type="dcterms:W3CDTF">2018-03-25T09:20:04Z</dcterms:modified>
  <cp:category/>
  <cp:version/>
  <cp:contentType/>
  <cp:contentStatus/>
</cp:coreProperties>
</file>