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4155" activeTab="0"/>
  </bookViews>
  <sheets>
    <sheet name="ci_0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<sst xmlns="http://schemas.openxmlformats.org/spreadsheetml/2006/main" count="43" uniqueCount="37">
  <si>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市町村別</t>
  </si>
  <si>
    <t>総数</t>
  </si>
  <si>
    <t>第１種中高層</t>
  </si>
  <si>
    <t>第２種中高層</t>
  </si>
  <si>
    <t>第１種住居</t>
  </si>
  <si>
    <t>第２種住居</t>
  </si>
  <si>
    <t>準住居地域</t>
  </si>
  <si>
    <t>近隣商業</t>
  </si>
  <si>
    <t>商業地域</t>
  </si>
  <si>
    <t>工業地域</t>
  </si>
  <si>
    <t>工業専用</t>
  </si>
  <si>
    <t>住居専用地域</t>
  </si>
  <si>
    <t>地域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</si>
  <si>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</si>
  <si>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</si>
  <si>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</si>
  <si>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</si>
  <si>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</si>
  <si>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</si>
  <si>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</si>
  <si>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</si>
  <si>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</si>
  <si>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</si>
  <si>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</si>
  <si>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準工業
地域</t>
  </si>
  <si>
    <t>砺波市</t>
  </si>
  <si>
    <t>南砺市</t>
  </si>
  <si>
    <t>射水市</t>
  </si>
  <si>
    <t>５       用          途          地          域</t>
  </si>
  <si>
    <t>総  数</t>
  </si>
  <si>
    <t>第１種低層</t>
  </si>
  <si>
    <t>高岡市</t>
  </si>
  <si>
    <t>資 料 出 所</t>
  </si>
  <si>
    <t>富     山     県     都     市     計     画     課</t>
  </si>
  <si>
    <t>備      考</t>
  </si>
  <si>
    <t>富　　　　山　　　　県　　　　都　　　　市　　　　計　　　　画　　　　課</t>
  </si>
  <si>
    <t xml:space="preserve"> （ 平29.3.31 ）  ha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</si>
</sst>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\ ###\ ##0"/>
    <numFmt numFmtId="179" formatCode="0.0_);[Red]\(0.0\)"/>
    <numFmt numFmtId="180" formatCode=".\ ##\ ##00;00000000000000000000000000000000000000000000000000000000000000000000000000000000000000000000000000000000000000000000000000000000000000000000000000000000000000000000000000000000000000000000000000000000000000000000"/>
    <numFmt numFmtId="181" formatCode="0;&quot;△ &quot;0"/>
    <numFmt numFmtId="182" formatCode="#\ ##0.0"/>
    <numFmt numFmtId="183" formatCode="#\ ###\ ###"/>
    <numFmt numFmtId="184" formatCode="#;&quot;△ &quot;#\ ###\ ###"/>
    <numFmt numFmtId="185" formatCode="0_ "/>
    <numFmt numFmtId="186" formatCode="0.0_ "/>
    <numFmt numFmtId="187" formatCode="#\ ###\ ###.#"/>
    <numFmt numFmtId="188" formatCode="##\ ###\ ###.#"/>
    <numFmt numFmtId="189" formatCode="#,##0.0;[Red]\-#,##0.0"/>
    <numFmt numFmtId="190" formatCode="#,##0;&quot;△ &quot;#,##0"/>
    <numFmt numFmtId="191" formatCode="#,##0.0\ "/>
    <numFmt numFmtId="192" formatCode="##\ ##0.0"/>
    <numFmt numFmtId="193" formatCode="###\ ##0.0"/>
    <numFmt numFmtId="194" formatCode="#,##0.0_ "/>
    <numFmt numFmtId="195" formatCode="#\ ##0;&quot;△ &quot;#\ ##0"/>
    <numFmt numFmtId="196" formatCode="#\ ###;&quot;△ &quot;#\ ###"/>
    <numFmt numFmtId="197" formatCode="#\ ##0.0\:\-"/>
    <numFmt numFmtId="198" formatCode="#\ ##0.0;;\-"/>
    <numFmt numFmtId="199" formatCode="#,##0.0_);[Red]\(#,##0.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98" fontId="9" fillId="0" borderId="0" xfId="48" applyNumberFormat="1" applyFont="1" applyFill="1" applyBorder="1" applyAlignment="1">
      <alignment horizontal="right"/>
    </xf>
    <xf numFmtId="198" fontId="9" fillId="0" borderId="0" xfId="0" applyNumberFormat="1" applyFont="1" applyFill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 quotePrefix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distributed"/>
    </xf>
    <xf numFmtId="182" fontId="8" fillId="0" borderId="14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182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2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 vertical="center" wrapText="1"/>
    </xf>
    <xf numFmtId="198" fontId="9" fillId="0" borderId="0" xfId="0" applyNumberFormat="1" applyFont="1" applyFill="1" applyBorder="1" applyAlignment="1">
      <alignment horizontal="right"/>
    </xf>
    <xf numFmtId="198" fontId="9" fillId="0" borderId="14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82" fontId="9" fillId="0" borderId="18" xfId="48" applyNumberFormat="1" applyFont="1" applyFill="1" applyBorder="1" applyAlignment="1">
      <alignment horizontal="center"/>
    </xf>
    <xf numFmtId="182" fontId="9" fillId="0" borderId="15" xfId="48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145" zoomScaleNormal="14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" sqref="L1"/>
    </sheetView>
  </sheetViews>
  <sheetFormatPr defaultColWidth="9.00390625" defaultRowHeight="12.75"/>
  <cols>
    <col min="1" max="1" width="9.00390625" style="5" customWidth="1"/>
    <col min="2" max="2" width="0.37109375" style="6" customWidth="1"/>
    <col min="3" max="6" width="6.75390625" style="36" customWidth="1"/>
    <col min="7" max="7" width="6.375" style="36" customWidth="1"/>
    <col min="8" max="8" width="6.00390625" style="36" customWidth="1"/>
    <col min="9" max="10" width="6.25390625" style="36" customWidth="1"/>
    <col min="11" max="11" width="5.625" style="36" customWidth="1"/>
    <col min="12" max="12" width="6.75390625" style="5" customWidth="1"/>
    <col min="13" max="14" width="6.75390625" style="36" customWidth="1"/>
    <col min="15" max="15" width="9.75390625" style="6" bestFit="1" customWidth="1"/>
    <col min="16" max="16384" width="9.125" style="6" customWidth="1"/>
  </cols>
  <sheetData>
    <row r="1" spans="3:14" ht="6.75" customHeight="1">
      <c r="C1" s="7"/>
      <c r="D1" s="8"/>
      <c r="E1" s="8"/>
      <c r="F1" s="8"/>
      <c r="G1" s="8"/>
      <c r="H1" s="8"/>
      <c r="I1" s="8"/>
      <c r="J1" s="8"/>
      <c r="K1" s="8"/>
      <c r="M1" s="7"/>
      <c r="N1" s="8"/>
    </row>
    <row r="2" spans="1:14" ht="10.5" customHeight="1">
      <c r="A2" s="9"/>
      <c r="B2" s="10"/>
      <c r="C2" s="46" t="s">
        <v>28</v>
      </c>
      <c r="D2" s="47"/>
      <c r="E2" s="47"/>
      <c r="F2" s="47"/>
      <c r="G2" s="47"/>
      <c r="H2" s="47"/>
      <c r="I2" s="47"/>
      <c r="J2" s="47"/>
      <c r="K2" s="47"/>
      <c r="L2" s="48" t="s">
        <v>36</v>
      </c>
      <c r="M2" s="48"/>
      <c r="N2" s="48"/>
    </row>
    <row r="3" spans="1:14" ht="10.5" customHeight="1">
      <c r="A3" s="11" t="s">
        <v>0</v>
      </c>
      <c r="C3" s="49" t="s">
        <v>29</v>
      </c>
      <c r="D3" s="12" t="s">
        <v>30</v>
      </c>
      <c r="E3" s="13" t="s">
        <v>2</v>
      </c>
      <c r="F3" s="13" t="s">
        <v>3</v>
      </c>
      <c r="G3" s="12" t="s">
        <v>4</v>
      </c>
      <c r="H3" s="12" t="s">
        <v>5</v>
      </c>
      <c r="I3" s="51" t="s">
        <v>6</v>
      </c>
      <c r="J3" s="12" t="s">
        <v>7</v>
      </c>
      <c r="K3" s="53" t="s">
        <v>8</v>
      </c>
      <c r="L3" s="55" t="s">
        <v>24</v>
      </c>
      <c r="M3" s="49" t="s">
        <v>9</v>
      </c>
      <c r="N3" s="14" t="s">
        <v>10</v>
      </c>
    </row>
    <row r="4" spans="1:14" ht="10.5" customHeight="1">
      <c r="A4" s="15"/>
      <c r="B4" s="16"/>
      <c r="C4" s="50"/>
      <c r="D4" s="17" t="s">
        <v>11</v>
      </c>
      <c r="E4" s="17" t="s">
        <v>11</v>
      </c>
      <c r="F4" s="17" t="s">
        <v>11</v>
      </c>
      <c r="G4" s="18" t="s">
        <v>12</v>
      </c>
      <c r="H4" s="18" t="s">
        <v>12</v>
      </c>
      <c r="I4" s="52"/>
      <c r="J4" s="17" t="s">
        <v>12</v>
      </c>
      <c r="K4" s="54"/>
      <c r="L4" s="52" t="s">
        <v>12</v>
      </c>
      <c r="M4" s="52"/>
      <c r="N4" s="19" t="s">
        <v>12</v>
      </c>
    </row>
    <row r="5" spans="1:15" ht="9.75" customHeight="1">
      <c r="A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"/>
    </row>
    <row r="6" spans="1:15" s="24" customFormat="1" ht="11.25" customHeight="1">
      <c r="A6" s="23" t="s">
        <v>1</v>
      </c>
      <c r="C6" s="37">
        <f>SUM(D6:N6)</f>
        <v>20525.100000000002</v>
      </c>
      <c r="D6" s="38">
        <f>SUM(D8:D22)</f>
        <v>1857.8000000000002</v>
      </c>
      <c r="E6" s="38">
        <f aca="true" t="shared" si="0" ref="E6:N6">SUM(E8:E22)</f>
        <v>3872.5</v>
      </c>
      <c r="F6" s="38">
        <f t="shared" si="0"/>
        <v>828.9</v>
      </c>
      <c r="G6" s="38">
        <f t="shared" si="0"/>
        <v>5330.700000000001</v>
      </c>
      <c r="H6" s="38">
        <f t="shared" si="0"/>
        <v>320.1000000000001</v>
      </c>
      <c r="I6" s="38">
        <f t="shared" si="0"/>
        <v>228.6</v>
      </c>
      <c r="J6" s="38">
        <f t="shared" si="0"/>
        <v>1059.2</v>
      </c>
      <c r="K6" s="38">
        <f t="shared" si="0"/>
        <v>777.1</v>
      </c>
      <c r="L6" s="38">
        <f t="shared" si="0"/>
        <v>2784.1000000000004</v>
      </c>
      <c r="M6" s="38">
        <f t="shared" si="0"/>
        <v>2180.5</v>
      </c>
      <c r="N6" s="38">
        <f t="shared" si="0"/>
        <v>1285.6</v>
      </c>
      <c r="O6" s="25"/>
    </row>
    <row r="7" spans="1:15" ht="7.5" customHeight="1">
      <c r="A7" s="26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25"/>
    </row>
    <row r="8" spans="1:14" ht="9.75" customHeight="1">
      <c r="A8" s="11" t="s">
        <v>13</v>
      </c>
      <c r="C8" s="39">
        <f>SUM(D8:N8)</f>
        <v>8506.2</v>
      </c>
      <c r="D8" s="40">
        <v>1309.6</v>
      </c>
      <c r="E8" s="41">
        <v>1524.4</v>
      </c>
      <c r="F8" s="40">
        <v>572.4000000000001</v>
      </c>
      <c r="G8" s="41">
        <v>1890.1</v>
      </c>
      <c r="H8" s="4">
        <v>14.2</v>
      </c>
      <c r="I8" s="4">
        <v>28.2</v>
      </c>
      <c r="J8" s="4">
        <v>373.8</v>
      </c>
      <c r="K8" s="40">
        <v>365.29999999999995</v>
      </c>
      <c r="L8" s="41">
        <v>1202.1000000000001</v>
      </c>
      <c r="M8" s="4">
        <v>663.9</v>
      </c>
      <c r="N8" s="4">
        <v>562.2</v>
      </c>
    </row>
    <row r="9" spans="1:14" ht="9.75" customHeight="1">
      <c r="A9" s="11" t="s">
        <v>31</v>
      </c>
      <c r="C9" s="39">
        <f aca="true" t="shared" si="1" ref="C9:C22">SUM(D9:N9)</f>
        <v>3984.8000000000006</v>
      </c>
      <c r="D9" s="1">
        <v>223.4</v>
      </c>
      <c r="E9" s="1">
        <v>1034.9</v>
      </c>
      <c r="F9" s="1">
        <v>53.4</v>
      </c>
      <c r="G9" s="1">
        <v>1091.7</v>
      </c>
      <c r="H9" s="1">
        <v>19.3</v>
      </c>
      <c r="I9" s="1">
        <v>31.6</v>
      </c>
      <c r="J9" s="1">
        <v>163.1</v>
      </c>
      <c r="K9" s="1">
        <v>179.3</v>
      </c>
      <c r="L9" s="1">
        <v>409.40000000000003</v>
      </c>
      <c r="M9" s="1">
        <v>757.1</v>
      </c>
      <c r="N9" s="4">
        <v>21.6</v>
      </c>
    </row>
    <row r="10" spans="1:14" ht="9.75" customHeight="1">
      <c r="A10" s="11" t="s">
        <v>14</v>
      </c>
      <c r="C10" s="39">
        <f t="shared" si="1"/>
        <v>438.1000000000001</v>
      </c>
      <c r="D10" s="42">
        <v>0</v>
      </c>
      <c r="E10" s="1">
        <v>53.7</v>
      </c>
      <c r="F10" s="1">
        <v>37</v>
      </c>
      <c r="G10" s="1">
        <v>141.6</v>
      </c>
      <c r="H10" s="1">
        <v>10.9</v>
      </c>
      <c r="I10" s="1">
        <v>0</v>
      </c>
      <c r="J10" s="1">
        <v>55</v>
      </c>
      <c r="K10" s="1">
        <v>32.1</v>
      </c>
      <c r="L10" s="1">
        <v>61.8</v>
      </c>
      <c r="M10" s="1">
        <v>46</v>
      </c>
      <c r="N10" s="1">
        <v>0</v>
      </c>
    </row>
    <row r="11" spans="1:14" ht="9.75" customHeight="1">
      <c r="A11" s="11" t="s">
        <v>15</v>
      </c>
      <c r="C11" s="39">
        <f t="shared" si="1"/>
        <v>694.4</v>
      </c>
      <c r="D11" s="1">
        <v>63</v>
      </c>
      <c r="E11" s="1">
        <v>113</v>
      </c>
      <c r="F11" s="1">
        <v>0</v>
      </c>
      <c r="G11" s="1">
        <v>276.8</v>
      </c>
      <c r="H11" s="1">
        <v>0</v>
      </c>
      <c r="I11" s="1">
        <v>16.2</v>
      </c>
      <c r="J11" s="1">
        <v>27.4</v>
      </c>
      <c r="K11" s="1">
        <v>38</v>
      </c>
      <c r="L11" s="1">
        <v>53</v>
      </c>
      <c r="M11" s="1">
        <v>62</v>
      </c>
      <c r="N11" s="4">
        <v>45</v>
      </c>
    </row>
    <row r="12" spans="1:14" ht="9.75" customHeight="1">
      <c r="A12" s="11" t="s">
        <v>16</v>
      </c>
      <c r="C12" s="39">
        <f t="shared" si="1"/>
        <v>670.8000000000001</v>
      </c>
      <c r="D12" s="2">
        <v>49.1</v>
      </c>
      <c r="E12" s="2">
        <v>67.3</v>
      </c>
      <c r="F12" s="2">
        <v>32</v>
      </c>
      <c r="G12" s="2">
        <v>189.8</v>
      </c>
      <c r="H12" s="2">
        <v>64.5</v>
      </c>
      <c r="I12" s="2">
        <v>27</v>
      </c>
      <c r="J12" s="2">
        <v>37.3</v>
      </c>
      <c r="K12" s="2">
        <v>23</v>
      </c>
      <c r="L12" s="2">
        <v>61.3</v>
      </c>
      <c r="M12" s="2">
        <v>39.5</v>
      </c>
      <c r="N12" s="4">
        <v>80</v>
      </c>
    </row>
    <row r="13" spans="1:14" ht="9.75" customHeight="1">
      <c r="A13" s="11" t="s">
        <v>17</v>
      </c>
      <c r="C13" s="39">
        <f t="shared" si="1"/>
        <v>623.3</v>
      </c>
      <c r="D13" s="1">
        <v>0</v>
      </c>
      <c r="E13" s="2">
        <v>80.8</v>
      </c>
      <c r="F13" s="2">
        <v>7</v>
      </c>
      <c r="G13" s="2">
        <v>195.7</v>
      </c>
      <c r="H13" s="2">
        <v>15.7</v>
      </c>
      <c r="I13" s="2">
        <v>10.3</v>
      </c>
      <c r="J13" s="2">
        <v>53.7</v>
      </c>
      <c r="K13" s="2">
        <v>21</v>
      </c>
      <c r="L13" s="2">
        <v>42.8</v>
      </c>
      <c r="M13" s="2">
        <v>112.3</v>
      </c>
      <c r="N13" s="4">
        <v>84</v>
      </c>
    </row>
    <row r="14" spans="1:14" ht="9.75" customHeight="1">
      <c r="A14" s="11" t="s">
        <v>25</v>
      </c>
      <c r="C14" s="39">
        <f t="shared" si="1"/>
        <v>576.8</v>
      </c>
      <c r="D14" s="3">
        <v>9.2</v>
      </c>
      <c r="E14" s="3">
        <v>61</v>
      </c>
      <c r="F14" s="3">
        <v>32.8</v>
      </c>
      <c r="G14" s="3">
        <v>125.8</v>
      </c>
      <c r="H14" s="3">
        <v>70</v>
      </c>
      <c r="I14" s="3">
        <v>37.3</v>
      </c>
      <c r="J14" s="3">
        <v>46.3</v>
      </c>
      <c r="K14" s="3">
        <v>7.5</v>
      </c>
      <c r="L14" s="3">
        <v>168.6</v>
      </c>
      <c r="M14" s="1">
        <v>18.3</v>
      </c>
      <c r="N14" s="1">
        <v>0</v>
      </c>
    </row>
    <row r="15" spans="1:14" ht="9.75" customHeight="1">
      <c r="A15" s="11" t="s">
        <v>18</v>
      </c>
      <c r="C15" s="39">
        <f t="shared" si="1"/>
        <v>510</v>
      </c>
      <c r="D15" s="1">
        <v>0</v>
      </c>
      <c r="E15" s="42">
        <v>111.1</v>
      </c>
      <c r="F15" s="42">
        <v>58.3</v>
      </c>
      <c r="G15" s="42">
        <v>114.6</v>
      </c>
      <c r="H15" s="42">
        <v>37.8</v>
      </c>
      <c r="I15" s="42">
        <v>2.2</v>
      </c>
      <c r="J15" s="42">
        <v>39.9</v>
      </c>
      <c r="K15" s="42">
        <v>23</v>
      </c>
      <c r="L15" s="42">
        <v>91.8</v>
      </c>
      <c r="M15" s="1">
        <v>9</v>
      </c>
      <c r="N15" s="4">
        <v>22.3</v>
      </c>
    </row>
    <row r="16" spans="1:14" ht="9.75" customHeight="1">
      <c r="A16" s="11" t="s">
        <v>26</v>
      </c>
      <c r="C16" s="39">
        <f t="shared" si="1"/>
        <v>760.0000000000001</v>
      </c>
      <c r="D16" s="42">
        <v>52.4</v>
      </c>
      <c r="E16" s="1">
        <v>144.7</v>
      </c>
      <c r="F16" s="42">
        <v>0</v>
      </c>
      <c r="G16" s="42">
        <v>293.7</v>
      </c>
      <c r="H16" s="42">
        <v>45.1</v>
      </c>
      <c r="I16" s="42">
        <v>22.2</v>
      </c>
      <c r="J16" s="42">
        <v>84.2</v>
      </c>
      <c r="K16" s="42">
        <v>12.2</v>
      </c>
      <c r="L16" s="42">
        <v>54.1</v>
      </c>
      <c r="M16" s="42">
        <v>38.4</v>
      </c>
      <c r="N16" s="4">
        <v>13</v>
      </c>
    </row>
    <row r="17" spans="1:14" ht="9.75" customHeight="1">
      <c r="A17" s="11" t="s">
        <v>27</v>
      </c>
      <c r="C17" s="39">
        <f t="shared" si="1"/>
        <v>2708.9</v>
      </c>
      <c r="D17" s="2">
        <v>127.7</v>
      </c>
      <c r="E17" s="2">
        <v>480.9</v>
      </c>
      <c r="F17" s="2">
        <v>36</v>
      </c>
      <c r="G17" s="2">
        <v>604.1</v>
      </c>
      <c r="H17" s="2">
        <v>16.3</v>
      </c>
      <c r="I17" s="2">
        <v>27.8</v>
      </c>
      <c r="J17" s="2">
        <v>114.2</v>
      </c>
      <c r="K17" s="2">
        <v>29.7</v>
      </c>
      <c r="L17" s="2">
        <v>525.7</v>
      </c>
      <c r="M17" s="2">
        <v>289</v>
      </c>
      <c r="N17" s="4">
        <v>457.5</v>
      </c>
    </row>
    <row r="18" spans="1:14" ht="9.75" customHeight="1">
      <c r="A18" s="11" t="s">
        <v>19</v>
      </c>
      <c r="C18" s="43">
        <f>SUM(D18:N18)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9.75" customHeight="1">
      <c r="A19" s="11" t="s">
        <v>20</v>
      </c>
      <c r="C19" s="39">
        <f t="shared" si="1"/>
        <v>346.1</v>
      </c>
      <c r="D19" s="1">
        <v>0</v>
      </c>
      <c r="E19" s="1">
        <v>36</v>
      </c>
      <c r="F19" s="1">
        <v>0</v>
      </c>
      <c r="G19" s="1">
        <v>159</v>
      </c>
      <c r="H19" s="1">
        <v>3.3</v>
      </c>
      <c r="I19" s="1">
        <v>7.8</v>
      </c>
      <c r="J19" s="1">
        <v>18</v>
      </c>
      <c r="K19" s="1">
        <v>18</v>
      </c>
      <c r="L19" s="1">
        <v>65</v>
      </c>
      <c r="M19" s="1">
        <v>39</v>
      </c>
      <c r="N19" s="1">
        <v>0</v>
      </c>
    </row>
    <row r="20" spans="1:14" ht="9.75" customHeight="1">
      <c r="A20" s="11" t="s">
        <v>21</v>
      </c>
      <c r="C20" s="39">
        <f t="shared" si="1"/>
        <v>241.3</v>
      </c>
      <c r="D20" s="1">
        <v>8.4</v>
      </c>
      <c r="E20" s="1">
        <v>62</v>
      </c>
      <c r="F20" s="1">
        <v>0</v>
      </c>
      <c r="G20" s="1">
        <v>80</v>
      </c>
      <c r="H20" s="1">
        <v>23</v>
      </c>
      <c r="I20" s="1">
        <v>0</v>
      </c>
      <c r="J20" s="1">
        <v>9.4</v>
      </c>
      <c r="K20" s="1">
        <v>8.5</v>
      </c>
      <c r="L20" s="1">
        <v>12</v>
      </c>
      <c r="M20" s="1">
        <v>38</v>
      </c>
      <c r="N20" s="1">
        <v>0</v>
      </c>
    </row>
    <row r="21" spans="1:14" ht="9.75" customHeight="1">
      <c r="A21" s="11" t="s">
        <v>22</v>
      </c>
      <c r="C21" s="39">
        <f t="shared" si="1"/>
        <v>234.5</v>
      </c>
      <c r="D21" s="2">
        <v>15</v>
      </c>
      <c r="E21" s="1">
        <v>48.7</v>
      </c>
      <c r="F21" s="2">
        <v>0</v>
      </c>
      <c r="G21" s="1">
        <v>76.8</v>
      </c>
      <c r="H21" s="1">
        <v>0</v>
      </c>
      <c r="I21" s="2">
        <v>0</v>
      </c>
      <c r="J21" s="2">
        <v>18</v>
      </c>
      <c r="K21" s="2">
        <v>8.5</v>
      </c>
      <c r="L21" s="2">
        <v>16.5</v>
      </c>
      <c r="M21" s="1">
        <v>51</v>
      </c>
      <c r="N21" s="1">
        <v>0</v>
      </c>
    </row>
    <row r="22" spans="1:14" ht="9.75" customHeight="1">
      <c r="A22" s="27" t="s">
        <v>23</v>
      </c>
      <c r="B22" s="16"/>
      <c r="C22" s="39">
        <f t="shared" si="1"/>
        <v>229.9</v>
      </c>
      <c r="D22" s="1">
        <v>0</v>
      </c>
      <c r="E22" s="1">
        <v>54</v>
      </c>
      <c r="F22" s="1">
        <v>0</v>
      </c>
      <c r="G22" s="1">
        <v>91</v>
      </c>
      <c r="H22" s="1">
        <v>0</v>
      </c>
      <c r="I22" s="1">
        <v>18</v>
      </c>
      <c r="J22" s="1">
        <v>18.9</v>
      </c>
      <c r="K22" s="1">
        <v>11</v>
      </c>
      <c r="L22" s="1">
        <v>20</v>
      </c>
      <c r="M22" s="1">
        <v>17</v>
      </c>
      <c r="N22" s="1">
        <v>0</v>
      </c>
    </row>
    <row r="23" spans="1:14" s="30" customFormat="1" ht="9.75" customHeight="1">
      <c r="A23" s="28" t="s">
        <v>32</v>
      </c>
      <c r="B23" s="29"/>
      <c r="C23" s="56" t="s">
        <v>35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.5" customHeight="1">
      <c r="A24" s="31"/>
      <c r="C24" s="44" t="s">
        <v>33</v>
      </c>
      <c r="D24" s="45"/>
      <c r="E24" s="45"/>
      <c r="F24" s="45"/>
      <c r="G24" s="45"/>
      <c r="H24" s="45"/>
      <c r="I24" s="45"/>
      <c r="J24" s="45"/>
      <c r="K24" s="45"/>
      <c r="L24" s="32"/>
      <c r="M24" s="32"/>
      <c r="N24" s="32"/>
    </row>
    <row r="25" spans="1:14" ht="9.75" customHeight="1">
      <c r="A25" s="33" t="s">
        <v>34</v>
      </c>
      <c r="C25" s="34"/>
      <c r="D25" s="7"/>
      <c r="E25" s="7"/>
      <c r="F25" s="7"/>
      <c r="G25" s="7"/>
      <c r="H25" s="7"/>
      <c r="I25" s="7"/>
      <c r="J25" s="7"/>
      <c r="K25" s="7"/>
      <c r="L25" s="33"/>
      <c r="M25" s="7"/>
      <c r="N25" s="7"/>
    </row>
    <row r="26" spans="1:14" ht="9.75" customHeight="1">
      <c r="A26" s="33"/>
      <c r="C26" s="34"/>
      <c r="D26" s="7"/>
      <c r="E26" s="7"/>
      <c r="F26" s="7"/>
      <c r="G26" s="7"/>
      <c r="H26" s="7"/>
      <c r="I26" s="7"/>
      <c r="J26" s="7"/>
      <c r="K26" s="7"/>
      <c r="L26" s="33"/>
      <c r="M26" s="7"/>
      <c r="N26" s="7"/>
    </row>
    <row r="27" spans="1:14" ht="9.75" customHeight="1">
      <c r="A27" s="16"/>
      <c r="B27" s="16"/>
      <c r="C27" s="35"/>
      <c r="D27" s="8"/>
      <c r="E27" s="8"/>
      <c r="F27" s="8"/>
      <c r="G27" s="8"/>
      <c r="H27" s="8"/>
      <c r="I27" s="8"/>
      <c r="J27" s="8"/>
      <c r="K27" s="8"/>
      <c r="L27" s="16"/>
      <c r="M27" s="8"/>
      <c r="N27" s="8"/>
    </row>
    <row r="28" ht="9.75" customHeight="1">
      <c r="M28" s="7"/>
    </row>
  </sheetData>
  <sheetProtection/>
  <mergeCells count="9">
    <mergeCell ref="C24:K24"/>
    <mergeCell ref="C2:K2"/>
    <mergeCell ref="L2:N2"/>
    <mergeCell ref="C3:C4"/>
    <mergeCell ref="I3:I4"/>
    <mergeCell ref="K3:K4"/>
    <mergeCell ref="L3:L4"/>
    <mergeCell ref="M3:M4"/>
    <mergeCell ref="C23:N23"/>
  </mergeCells>
  <printOptions/>
  <pageMargins left="0.1968503937007874" right="1.24" top="0.3937007874015748" bottom="0.1968503937007874" header="0.393700787401574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2017-12-11T02:28:50Z</cp:lastPrinted>
  <dcterms:created xsi:type="dcterms:W3CDTF">1996-06-07T02:08:39Z</dcterms:created>
  <dcterms:modified xsi:type="dcterms:W3CDTF">2018-03-25T08:17:09Z</dcterms:modified>
  <cp:category/>
  <cp:version/>
  <cp:contentType/>
  <cp:contentStatus/>
</cp:coreProperties>
</file>