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85" windowWidth="15330" windowHeight="8370" tabRatio="699" activeTab="0"/>
  </bookViews>
  <sheets>
    <sheet name="195 市町村別地下水採水量の年度別推移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<sst xmlns="http://schemas.openxmlformats.org/spreadsheetml/2006/main" count="61" uniqueCount="29">
  <si>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年度</t>
  </si>
  <si>
    <t>規制
地域</t>
  </si>
  <si>
    <t>観察
地域</t>
  </si>
  <si>
    <t>計</t>
  </si>
  <si>
    <t>市町村名</t>
  </si>
  <si>
    <t>舟橋村</t>
  </si>
  <si>
    <t>上市町</t>
  </si>
  <si>
    <t>立山町</t>
  </si>
  <si>
    <t>小計</t>
  </si>
  <si>
    <r>
      <t>（単位　百万ｍ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/年）</t>
    </r>
  </si>
  <si>
    <t>砺波市</t>
  </si>
  <si>
    <t xml:space="preserve">- </t>
  </si>
  <si>
    <t>高岡市</t>
  </si>
  <si>
    <t>富山市</t>
  </si>
  <si>
    <t>射水市</t>
  </si>
  <si>
    <t>富
山
地
域</t>
  </si>
  <si>
    <t>合      計</t>
  </si>
  <si>
    <t>注　四捨五入により、合計が一致しない場合がある。
資料出所：富山県環境保全課</t>
  </si>
  <si>
    <t>岡</t>
  </si>
  <si>
    <t>地</t>
  </si>
  <si>
    <t>高</t>
  </si>
  <si>
    <t>域</t>
  </si>
  <si>
    <t>平成24年度</t>
  </si>
  <si>
    <t>平成25年度</t>
  </si>
  <si>
    <t>平成23年度</t>
  </si>
  <si>
    <t>平成26年度</t>
  </si>
  <si>
    <t>平成27年度</t>
  </si>
  <si>
    <t xml:space="preserve">15－24 市町村別地下水採水量の年度別推移
</t>
  </si>
  <si>
    <t>（地下水条例指定地域）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</si>
</sst>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\ "/>
    <numFmt numFmtId="177" formatCode="#0.0\ "/>
    <numFmt numFmtId="178" formatCode="#0.00\ "/>
    <numFmt numFmtId="179" formatCode="#0\ \ \ \ "/>
    <numFmt numFmtId="180" formatCode="#0.000\ "/>
    <numFmt numFmtId="181" formatCode="#0.0\ \ \ "/>
    <numFmt numFmtId="182" formatCode="##0.0\ "/>
    <numFmt numFmtId="183" formatCode="_ * #,##0.0_ ;_ * \-#,##0.0_ ;_ * &quot;-&quot;?_ ;_ @_ "/>
    <numFmt numFmtId="184" formatCode="#,##0.0_ "/>
    <numFmt numFmtId="185" formatCode="0.0_);[Red]\(0.0\)"/>
    <numFmt numFmtId="186" formatCode="#,##0.0_ \ "/>
    <numFmt numFmtId="187" formatCode="0.0_);\(0.0\)"/>
    <numFmt numFmtId="188" formatCode="0_);[Red]\(0\)"/>
    <numFmt numFmtId="189" formatCode="_ * #,##0.0_ ;_ * \-#,##0.0_ ;_ * &quot;-&quot;_ ;_ @_ 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8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2" fontId="10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2" fontId="13" fillId="0" borderId="0" xfId="0" applyNumberFormat="1" applyFont="1" applyAlignment="1">
      <alignment vertical="center"/>
    </xf>
    <xf numFmtId="184" fontId="13" fillId="0" borderId="0" xfId="0" applyNumberFormat="1" applyFont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vertical="center"/>
    </xf>
    <xf numFmtId="182" fontId="10" fillId="0" borderId="16" xfId="0" applyNumberFormat="1" applyFont="1" applyBorder="1" applyAlignment="1">
      <alignment horizontal="center" vertical="center" wrapText="1"/>
    </xf>
    <xf numFmtId="182" fontId="10" fillId="0" borderId="0" xfId="0" applyNumberFormat="1" applyFont="1" applyAlignment="1">
      <alignment horizontal="left" vertical="top"/>
    </xf>
    <xf numFmtId="184" fontId="5" fillId="0" borderId="1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185" fontId="14" fillId="0" borderId="0" xfId="0" applyNumberFormat="1" applyFont="1" applyAlignment="1">
      <alignment horizontal="right"/>
    </xf>
    <xf numFmtId="189" fontId="14" fillId="0" borderId="0" xfId="0" applyNumberFormat="1" applyFont="1" applyBorder="1" applyAlignment="1">
      <alignment horizontal="right"/>
    </xf>
    <xf numFmtId="183" fontId="14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4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4" fontId="12" fillId="0" borderId="13" xfId="0" applyNumberFormat="1" applyFont="1" applyFill="1" applyBorder="1" applyAlignment="1">
      <alignment vertical="center"/>
    </xf>
    <xf numFmtId="182" fontId="12" fillId="0" borderId="13" xfId="0" applyNumberFormat="1" applyFont="1" applyFill="1" applyBorder="1" applyAlignment="1">
      <alignment horizontal="right" vertical="center"/>
    </xf>
    <xf numFmtId="184" fontId="12" fillId="0" borderId="14" xfId="0" applyNumberFormat="1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82" fontId="11" fillId="0" borderId="0" xfId="0" applyNumberFormat="1" applyFont="1" applyFill="1" applyAlignment="1">
      <alignment horizontal="left" vertical="top"/>
    </xf>
    <xf numFmtId="182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0" fontId="10" fillId="0" borderId="16" xfId="0" applyFont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82" fontId="10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L1" sqref="L1"/>
    </sheetView>
  </sheetViews>
  <sheetFormatPr defaultColWidth="9.00390625" defaultRowHeight="13.5"/>
  <cols>
    <col min="1" max="2" width="2.625" style="1" customWidth="1"/>
    <col min="3" max="3" width="5.875" style="1" customWidth="1"/>
    <col min="4" max="5" width="5.25390625" style="1" bestFit="1" customWidth="1"/>
    <col min="6" max="6" width="6.00390625" style="1" bestFit="1" customWidth="1"/>
    <col min="7" max="8" width="5.25390625" style="1" bestFit="1" customWidth="1"/>
    <col min="9" max="9" width="6.00390625" style="1" bestFit="1" customWidth="1"/>
    <col min="10" max="11" width="5.375" style="1" bestFit="1" customWidth="1"/>
    <col min="12" max="12" width="6.125" style="1" bestFit="1" customWidth="1"/>
    <col min="13" max="14" width="5.25390625" style="43" bestFit="1" customWidth="1"/>
    <col min="15" max="15" width="6.00390625" style="43" bestFit="1" customWidth="1"/>
    <col min="16" max="17" width="5.25390625" style="43" bestFit="1" customWidth="1"/>
    <col min="18" max="18" width="6.00390625" style="43" bestFit="1" customWidth="1"/>
  </cols>
  <sheetData>
    <row r="1" spans="1:18" s="2" customFormat="1" ht="17.25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42"/>
      <c r="Q1" s="42"/>
      <c r="R1" s="42"/>
    </row>
    <row r="2" spans="1:15" ht="17.25">
      <c r="A2" s="106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8" ht="14.25" thickBo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65"/>
      <c r="N3" s="65"/>
      <c r="O3" s="65"/>
      <c r="P3" s="65" t="s">
        <v>9</v>
      </c>
      <c r="Q3" s="65"/>
      <c r="R3" s="65"/>
    </row>
    <row r="4" spans="1:18" s="12" customFormat="1" ht="18.75" customHeight="1">
      <c r="A4" s="10"/>
      <c r="B4" s="10"/>
      <c r="C4" s="11" t="s">
        <v>0</v>
      </c>
      <c r="D4" s="95" t="s">
        <v>24</v>
      </c>
      <c r="E4" s="96"/>
      <c r="F4" s="97"/>
      <c r="G4" s="95" t="s">
        <v>22</v>
      </c>
      <c r="H4" s="96"/>
      <c r="I4" s="97"/>
      <c r="J4" s="95" t="s">
        <v>23</v>
      </c>
      <c r="K4" s="96"/>
      <c r="L4" s="96"/>
      <c r="M4" s="66" t="s">
        <v>25</v>
      </c>
      <c r="N4" s="67"/>
      <c r="O4" s="67"/>
      <c r="P4" s="98" t="s">
        <v>26</v>
      </c>
      <c r="Q4" s="99"/>
      <c r="R4" s="99"/>
    </row>
    <row r="5" spans="1:18" s="12" customFormat="1" ht="18.75" customHeight="1">
      <c r="A5" s="13"/>
      <c r="B5" s="13"/>
      <c r="C5" s="14"/>
      <c r="D5" s="100" t="s">
        <v>1</v>
      </c>
      <c r="E5" s="100" t="s">
        <v>2</v>
      </c>
      <c r="F5" s="105" t="s">
        <v>3</v>
      </c>
      <c r="G5" s="100" t="s">
        <v>1</v>
      </c>
      <c r="H5" s="100" t="s">
        <v>2</v>
      </c>
      <c r="I5" s="105" t="s">
        <v>3</v>
      </c>
      <c r="J5" s="100" t="s">
        <v>1</v>
      </c>
      <c r="K5" s="100" t="s">
        <v>2</v>
      </c>
      <c r="L5" s="102" t="s">
        <v>3</v>
      </c>
      <c r="M5" s="68" t="s">
        <v>1</v>
      </c>
      <c r="N5" s="68" t="s">
        <v>2</v>
      </c>
      <c r="O5" s="70" t="s">
        <v>3</v>
      </c>
      <c r="P5" s="81" t="s">
        <v>1</v>
      </c>
      <c r="Q5" s="81" t="s">
        <v>2</v>
      </c>
      <c r="R5" s="83" t="s">
        <v>3</v>
      </c>
    </row>
    <row r="6" spans="1:24" s="12" customFormat="1" ht="18.75" customHeight="1">
      <c r="A6" s="85" t="s">
        <v>4</v>
      </c>
      <c r="B6" s="85"/>
      <c r="C6" s="86"/>
      <c r="D6" s="104"/>
      <c r="E6" s="104"/>
      <c r="F6" s="101"/>
      <c r="G6" s="104"/>
      <c r="H6" s="104"/>
      <c r="I6" s="101"/>
      <c r="J6" s="101"/>
      <c r="K6" s="101"/>
      <c r="L6" s="103"/>
      <c r="M6" s="69"/>
      <c r="N6" s="69"/>
      <c r="O6" s="71"/>
      <c r="P6" s="82"/>
      <c r="Q6" s="82"/>
      <c r="R6" s="84"/>
      <c r="V6" s="35"/>
      <c r="W6" s="35"/>
      <c r="X6" s="36"/>
    </row>
    <row r="7" spans="1:24" s="12" customFormat="1" ht="18.75" customHeight="1">
      <c r="A7" s="87" t="s">
        <v>15</v>
      </c>
      <c r="B7" s="73" t="s">
        <v>13</v>
      </c>
      <c r="C7" s="74"/>
      <c r="D7" s="23">
        <v>39.9</v>
      </c>
      <c r="E7" s="23">
        <v>47.9</v>
      </c>
      <c r="F7" s="23">
        <v>87.8</v>
      </c>
      <c r="G7" s="23">
        <v>36.4</v>
      </c>
      <c r="H7" s="23">
        <v>49.6</v>
      </c>
      <c r="I7" s="23">
        <v>85.9</v>
      </c>
      <c r="J7" s="23">
        <v>30</v>
      </c>
      <c r="K7" s="23">
        <v>44.4</v>
      </c>
      <c r="L7" s="23">
        <v>74.4</v>
      </c>
      <c r="M7" s="15">
        <v>34.6</v>
      </c>
      <c r="N7" s="15">
        <v>47.2</v>
      </c>
      <c r="O7" s="15">
        <v>81.9</v>
      </c>
      <c r="P7" s="44">
        <v>26.9</v>
      </c>
      <c r="Q7" s="44">
        <v>44.1</v>
      </c>
      <c r="R7" s="44">
        <f aca="true" t="shared" si="0" ref="R7:R12">SUM(P7:Q7)</f>
        <v>71</v>
      </c>
      <c r="S7" s="16"/>
      <c r="T7" s="16"/>
      <c r="U7" s="17"/>
      <c r="V7" s="37"/>
      <c r="W7" s="35"/>
      <c r="X7" s="35"/>
    </row>
    <row r="8" spans="1:24" s="12" customFormat="1" ht="18.75" customHeight="1">
      <c r="A8" s="88"/>
      <c r="B8" s="90" t="s">
        <v>5</v>
      </c>
      <c r="C8" s="91"/>
      <c r="D8" s="22" t="s">
        <v>11</v>
      </c>
      <c r="E8" s="23">
        <v>0.1</v>
      </c>
      <c r="F8" s="26">
        <v>0.1</v>
      </c>
      <c r="G8" s="22" t="s">
        <v>11</v>
      </c>
      <c r="H8" s="23">
        <v>0.1</v>
      </c>
      <c r="I8" s="26">
        <v>0.1</v>
      </c>
      <c r="J8" s="22" t="s">
        <v>11</v>
      </c>
      <c r="K8" s="23">
        <v>0.1</v>
      </c>
      <c r="L8" s="26">
        <v>0.1</v>
      </c>
      <c r="M8" s="21" t="s">
        <v>11</v>
      </c>
      <c r="N8" s="15">
        <v>0.1</v>
      </c>
      <c r="O8" s="18">
        <v>0.1</v>
      </c>
      <c r="P8" s="45" t="s">
        <v>11</v>
      </c>
      <c r="Q8" s="44">
        <v>0.3</v>
      </c>
      <c r="R8" s="46">
        <f t="shared" si="0"/>
        <v>0.3</v>
      </c>
      <c r="S8" s="16"/>
      <c r="T8" s="16"/>
      <c r="U8" s="17"/>
      <c r="V8" s="37"/>
      <c r="W8" s="35"/>
      <c r="X8" s="35"/>
    </row>
    <row r="9" spans="1:24" s="12" customFormat="1" ht="18.75" customHeight="1">
      <c r="A9" s="88"/>
      <c r="B9" s="92" t="s">
        <v>6</v>
      </c>
      <c r="C9" s="93"/>
      <c r="D9" s="22" t="s">
        <v>11</v>
      </c>
      <c r="E9" s="23">
        <v>8</v>
      </c>
      <c r="F9" s="23">
        <v>8</v>
      </c>
      <c r="G9" s="22" t="s">
        <v>11</v>
      </c>
      <c r="H9" s="23">
        <v>7.4</v>
      </c>
      <c r="I9" s="23">
        <v>7.4</v>
      </c>
      <c r="J9" s="22" t="s">
        <v>11</v>
      </c>
      <c r="K9" s="23">
        <v>6.9</v>
      </c>
      <c r="L9" s="23">
        <v>6.9</v>
      </c>
      <c r="M9" s="21" t="s">
        <v>11</v>
      </c>
      <c r="N9" s="15">
        <v>6.9</v>
      </c>
      <c r="O9" s="15">
        <v>6.9</v>
      </c>
      <c r="P9" s="45" t="s">
        <v>11</v>
      </c>
      <c r="Q9" s="44">
        <v>6.6</v>
      </c>
      <c r="R9" s="44">
        <f t="shared" si="0"/>
        <v>6.6</v>
      </c>
      <c r="S9" s="16"/>
      <c r="T9" s="16"/>
      <c r="U9" s="17"/>
      <c r="V9" s="37"/>
      <c r="W9" s="35"/>
      <c r="X9" s="35"/>
    </row>
    <row r="10" spans="1:24" s="12" customFormat="1" ht="18.75" customHeight="1">
      <c r="A10" s="88"/>
      <c r="B10" s="94" t="s">
        <v>7</v>
      </c>
      <c r="C10" s="78"/>
      <c r="D10" s="31" t="s">
        <v>11</v>
      </c>
      <c r="E10" s="28">
        <v>2.1</v>
      </c>
      <c r="F10" s="27">
        <v>2.1</v>
      </c>
      <c r="G10" s="31" t="s">
        <v>11</v>
      </c>
      <c r="H10" s="28">
        <v>2</v>
      </c>
      <c r="I10" s="27">
        <v>2</v>
      </c>
      <c r="J10" s="22" t="s">
        <v>11</v>
      </c>
      <c r="K10" s="28">
        <v>1.9</v>
      </c>
      <c r="L10" s="27">
        <v>1.9</v>
      </c>
      <c r="M10" s="21" t="s">
        <v>11</v>
      </c>
      <c r="N10" s="20">
        <v>2</v>
      </c>
      <c r="O10" s="19">
        <v>2</v>
      </c>
      <c r="P10" s="45" t="s">
        <v>11</v>
      </c>
      <c r="Q10" s="47">
        <v>1.7</v>
      </c>
      <c r="R10" s="48">
        <f t="shared" si="0"/>
        <v>1.7</v>
      </c>
      <c r="S10" s="16"/>
      <c r="T10" s="16"/>
      <c r="U10" s="17"/>
      <c r="V10" s="35"/>
      <c r="W10" s="35"/>
      <c r="X10" s="36"/>
    </row>
    <row r="11" spans="1:24" s="12" customFormat="1" ht="18.75" customHeight="1">
      <c r="A11" s="89"/>
      <c r="B11" s="94" t="s">
        <v>8</v>
      </c>
      <c r="C11" s="78"/>
      <c r="D11" s="28">
        <v>39.9</v>
      </c>
      <c r="E11" s="28">
        <v>58</v>
      </c>
      <c r="F11" s="28">
        <v>97.9</v>
      </c>
      <c r="G11" s="28">
        <v>36.4</v>
      </c>
      <c r="H11" s="28">
        <v>59.1</v>
      </c>
      <c r="I11" s="28">
        <v>95.4</v>
      </c>
      <c r="J11" s="24">
        <v>30</v>
      </c>
      <c r="K11" s="28">
        <v>53.3</v>
      </c>
      <c r="L11" s="28">
        <v>83.2</v>
      </c>
      <c r="M11" s="56">
        <v>34.6</v>
      </c>
      <c r="N11" s="20">
        <v>56.3</v>
      </c>
      <c r="O11" s="20">
        <v>90.9</v>
      </c>
      <c r="P11" s="49">
        <v>26.9</v>
      </c>
      <c r="Q11" s="47">
        <v>52.6</v>
      </c>
      <c r="R11" s="47">
        <f t="shared" si="0"/>
        <v>79.5</v>
      </c>
      <c r="S11" s="16"/>
      <c r="T11" s="16"/>
      <c r="U11" s="17"/>
      <c r="V11" s="38"/>
      <c r="W11" s="38"/>
      <c r="X11" s="38"/>
    </row>
    <row r="12" spans="1:24" s="12" customFormat="1" ht="18.75" customHeight="1">
      <c r="A12" s="32" t="s">
        <v>20</v>
      </c>
      <c r="B12" s="73" t="s">
        <v>12</v>
      </c>
      <c r="C12" s="74"/>
      <c r="D12" s="23">
        <v>16</v>
      </c>
      <c r="E12" s="23">
        <v>3.2</v>
      </c>
      <c r="F12" s="23">
        <v>19.2</v>
      </c>
      <c r="G12" s="23">
        <v>12.5</v>
      </c>
      <c r="H12" s="23">
        <v>3.1</v>
      </c>
      <c r="I12" s="23">
        <v>15.6</v>
      </c>
      <c r="J12" s="23">
        <v>9.2</v>
      </c>
      <c r="K12" s="23">
        <v>2.3</v>
      </c>
      <c r="L12" s="23">
        <v>11.5</v>
      </c>
      <c r="M12" s="15">
        <v>11.1</v>
      </c>
      <c r="N12" s="15">
        <v>3.4</v>
      </c>
      <c r="O12" s="15">
        <v>14.5</v>
      </c>
      <c r="P12" s="44">
        <v>8.4</v>
      </c>
      <c r="Q12" s="44">
        <v>2.7</v>
      </c>
      <c r="R12" s="44">
        <f t="shared" si="0"/>
        <v>11.100000000000001</v>
      </c>
      <c r="V12" s="35"/>
      <c r="W12" s="35"/>
      <c r="X12" s="36"/>
    </row>
    <row r="13" spans="1:24" s="12" customFormat="1" ht="18.75" customHeight="1">
      <c r="A13" s="33" t="s">
        <v>18</v>
      </c>
      <c r="B13" s="75" t="s">
        <v>14</v>
      </c>
      <c r="C13" s="76"/>
      <c r="D13" s="22">
        <v>4.2</v>
      </c>
      <c r="E13" s="23">
        <v>2.5</v>
      </c>
      <c r="F13" s="23">
        <v>6.7</v>
      </c>
      <c r="G13" s="22">
        <v>3.9</v>
      </c>
      <c r="H13" s="23">
        <v>1.8</v>
      </c>
      <c r="I13" s="23">
        <v>5.7</v>
      </c>
      <c r="J13" s="22">
        <v>3.1</v>
      </c>
      <c r="K13" s="23">
        <v>1.7</v>
      </c>
      <c r="L13" s="22">
        <v>4.8</v>
      </c>
      <c r="M13" s="21">
        <v>4.3</v>
      </c>
      <c r="N13" s="15">
        <v>2.1</v>
      </c>
      <c r="O13" s="21">
        <v>11.9</v>
      </c>
      <c r="P13" s="45">
        <v>3.8</v>
      </c>
      <c r="Q13" s="44">
        <v>1.5</v>
      </c>
      <c r="R13" s="45">
        <v>5.2</v>
      </c>
      <c r="V13" s="39"/>
      <c r="W13" s="39"/>
      <c r="X13" s="39"/>
    </row>
    <row r="14" spans="1:24" s="12" customFormat="1" ht="18.75" customHeight="1">
      <c r="A14" s="33" t="s">
        <v>19</v>
      </c>
      <c r="B14" s="77" t="s">
        <v>10</v>
      </c>
      <c r="C14" s="78"/>
      <c r="D14" s="22" t="s">
        <v>11</v>
      </c>
      <c r="E14" s="23">
        <v>14</v>
      </c>
      <c r="F14" s="23">
        <v>14</v>
      </c>
      <c r="G14" s="22" t="s">
        <v>11</v>
      </c>
      <c r="H14" s="23">
        <v>13.3</v>
      </c>
      <c r="I14" s="23">
        <v>13.3</v>
      </c>
      <c r="J14" s="22" t="s">
        <v>11</v>
      </c>
      <c r="K14" s="23">
        <v>10.7</v>
      </c>
      <c r="L14" s="22">
        <v>10.7</v>
      </c>
      <c r="M14" s="21" t="s">
        <v>11</v>
      </c>
      <c r="N14" s="15">
        <v>11.9</v>
      </c>
      <c r="O14" s="21">
        <v>6.4</v>
      </c>
      <c r="P14" s="45" t="s">
        <v>11</v>
      </c>
      <c r="Q14" s="44">
        <v>11.1</v>
      </c>
      <c r="R14" s="45">
        <f>SUM(P14:Q14)</f>
        <v>11.1</v>
      </c>
      <c r="V14" s="37"/>
      <c r="W14" s="40"/>
      <c r="X14" s="36"/>
    </row>
    <row r="15" spans="1:24" s="12" customFormat="1" ht="18.75" customHeight="1">
      <c r="A15" s="34" t="s">
        <v>21</v>
      </c>
      <c r="B15" s="77" t="s">
        <v>8</v>
      </c>
      <c r="C15" s="78"/>
      <c r="D15" s="24">
        <v>20.2</v>
      </c>
      <c r="E15" s="24">
        <v>19.7</v>
      </c>
      <c r="F15" s="24">
        <v>39.9</v>
      </c>
      <c r="G15" s="24">
        <v>16.4</v>
      </c>
      <c r="H15" s="24">
        <v>18.2</v>
      </c>
      <c r="I15" s="24">
        <v>34.6</v>
      </c>
      <c r="J15" s="24">
        <v>12.3</v>
      </c>
      <c r="K15" s="24">
        <v>14.7</v>
      </c>
      <c r="L15" s="24">
        <v>27</v>
      </c>
      <c r="M15" s="56">
        <v>15.4</v>
      </c>
      <c r="N15" s="56">
        <v>17.4</v>
      </c>
      <c r="O15" s="56">
        <v>32.9</v>
      </c>
      <c r="P15" s="49">
        <v>12.2</v>
      </c>
      <c r="Q15" s="49">
        <v>15.2</v>
      </c>
      <c r="R15" s="49">
        <f>SUM(P15:Q15)</f>
        <v>27.4</v>
      </c>
      <c r="V15" s="41"/>
      <c r="W15" s="35"/>
      <c r="X15" s="35"/>
    </row>
    <row r="16" spans="1:24" s="12" customFormat="1" ht="18.75" customHeight="1" thickBot="1">
      <c r="A16" s="79" t="s">
        <v>16</v>
      </c>
      <c r="B16" s="79"/>
      <c r="C16" s="80"/>
      <c r="D16" s="25">
        <v>60.1</v>
      </c>
      <c r="E16" s="25">
        <v>77.8</v>
      </c>
      <c r="F16" s="25">
        <v>137.9</v>
      </c>
      <c r="G16" s="25">
        <v>52.8</v>
      </c>
      <c r="H16" s="25">
        <v>77.2</v>
      </c>
      <c r="I16" s="25">
        <v>130</v>
      </c>
      <c r="J16" s="25">
        <v>42.3</v>
      </c>
      <c r="K16" s="25">
        <v>68</v>
      </c>
      <c r="L16" s="25">
        <v>110.2</v>
      </c>
      <c r="M16" s="57">
        <v>50.1</v>
      </c>
      <c r="N16" s="57">
        <v>73.7</v>
      </c>
      <c r="O16" s="57">
        <v>123.8</v>
      </c>
      <c r="P16" s="50">
        <v>39.1</v>
      </c>
      <c r="Q16" s="50">
        <v>67.9</v>
      </c>
      <c r="R16" s="50">
        <v>106.9</v>
      </c>
      <c r="V16" s="38"/>
      <c r="W16" s="38"/>
      <c r="X16" s="38"/>
    </row>
    <row r="17" spans="1:24" s="3" customFormat="1" ht="10.5">
      <c r="A17" s="5"/>
      <c r="B17" s="5"/>
      <c r="C17" s="58"/>
      <c r="D17" s="4"/>
      <c r="E17" s="4"/>
      <c r="F17" s="4"/>
      <c r="G17" s="4"/>
      <c r="H17" s="4"/>
      <c r="I17" s="4"/>
      <c r="J17" s="4"/>
      <c r="K17" s="4"/>
      <c r="L17" s="4"/>
      <c r="M17" s="59"/>
      <c r="N17" s="59"/>
      <c r="O17" s="59"/>
      <c r="P17" s="51"/>
      <c r="Q17" s="51"/>
      <c r="R17" s="51"/>
      <c r="V17" s="36"/>
      <c r="W17" s="35"/>
      <c r="X17" s="36"/>
    </row>
    <row r="18" spans="1:18" s="3" customFormat="1" ht="26.25" customHeight="1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51"/>
      <c r="Q18" s="51"/>
      <c r="R18" s="51"/>
    </row>
    <row r="19" spans="1:4" ht="13.5">
      <c r="A19" s="63"/>
      <c r="B19" s="63"/>
      <c r="C19" s="64"/>
      <c r="D19" s="60"/>
    </row>
    <row r="20" spans="1:18" s="7" customFormat="1" ht="12.75" customHeight="1">
      <c r="A20" s="61"/>
      <c r="B20" s="61"/>
      <c r="C20" s="61"/>
      <c r="D20" s="30"/>
      <c r="E20" s="30"/>
      <c r="F20" s="30"/>
      <c r="G20" s="30"/>
      <c r="H20" s="30"/>
      <c r="I20" s="30"/>
      <c r="J20" s="30"/>
      <c r="K20" s="30"/>
      <c r="L20" s="30"/>
      <c r="M20" s="62"/>
      <c r="N20" s="62"/>
      <c r="O20" s="62"/>
      <c r="P20" s="52"/>
      <c r="Q20" s="52"/>
      <c r="R20" s="52"/>
    </row>
    <row r="21" spans="1:18" s="7" customFormat="1" ht="12.75" customHeight="1">
      <c r="A21" s="6"/>
      <c r="B21" s="6"/>
      <c r="C21" s="6"/>
      <c r="D21" s="8"/>
      <c r="E21" s="8"/>
      <c r="F21" s="8"/>
      <c r="G21" s="8"/>
      <c r="H21" s="8"/>
      <c r="I21" s="8"/>
      <c r="J21" s="8"/>
      <c r="K21" s="8"/>
      <c r="L21" s="8"/>
      <c r="M21" s="53"/>
      <c r="N21" s="53"/>
      <c r="O21" s="53"/>
      <c r="P21" s="53"/>
      <c r="Q21" s="53"/>
      <c r="R21" s="53"/>
    </row>
    <row r="22" spans="1:18" s="7" customFormat="1" ht="12.75" customHeight="1">
      <c r="A22" s="6"/>
      <c r="B22" s="6"/>
      <c r="C22" s="6"/>
      <c r="D22" s="8"/>
      <c r="E22" s="8"/>
      <c r="F22" s="8"/>
      <c r="G22" s="8"/>
      <c r="H22" s="8"/>
      <c r="I22" s="8"/>
      <c r="J22" s="8"/>
      <c r="K22" s="8"/>
      <c r="L22" s="8"/>
      <c r="M22" s="53"/>
      <c r="N22" s="53"/>
      <c r="O22" s="53"/>
      <c r="P22" s="53"/>
      <c r="Q22" s="53"/>
      <c r="R22" s="53"/>
    </row>
    <row r="23" spans="4:19" ht="13.5">
      <c r="D23" s="9"/>
      <c r="E23" s="9"/>
      <c r="F23" s="9"/>
      <c r="G23" s="9"/>
      <c r="H23" s="9"/>
      <c r="I23" s="9"/>
      <c r="J23" s="9"/>
      <c r="K23" s="9"/>
      <c r="L23" s="9"/>
      <c r="M23" s="54"/>
      <c r="N23" s="54"/>
      <c r="O23" s="54"/>
      <c r="P23" s="54"/>
      <c r="Q23" s="54"/>
      <c r="R23" s="54"/>
      <c r="S23" s="7"/>
    </row>
  </sheetData>
  <sheetProtection/>
  <mergeCells count="36">
    <mergeCell ref="K5:K6"/>
    <mergeCell ref="L5:L6"/>
    <mergeCell ref="D5:D6"/>
    <mergeCell ref="E5:E6"/>
    <mergeCell ref="F5:F6"/>
    <mergeCell ref="G5:G6"/>
    <mergeCell ref="H5:H6"/>
    <mergeCell ref="I5:I6"/>
    <mergeCell ref="J5:J6"/>
    <mergeCell ref="B15:C15"/>
    <mergeCell ref="P3:R3"/>
    <mergeCell ref="D4:F4"/>
    <mergeCell ref="G4:I4"/>
    <mergeCell ref="J4:L4"/>
    <mergeCell ref="P4:R4"/>
    <mergeCell ref="B10:C10"/>
    <mergeCell ref="A16:C16"/>
    <mergeCell ref="P5:P6"/>
    <mergeCell ref="Q5:Q6"/>
    <mergeCell ref="R5:R6"/>
    <mergeCell ref="A6:C6"/>
    <mergeCell ref="A7:A11"/>
    <mergeCell ref="B7:C7"/>
    <mergeCell ref="B8:C8"/>
    <mergeCell ref="B9:C9"/>
    <mergeCell ref="B11:C11"/>
    <mergeCell ref="A19:C19"/>
    <mergeCell ref="M3:O3"/>
    <mergeCell ref="M4:O4"/>
    <mergeCell ref="M5:M6"/>
    <mergeCell ref="N5:N6"/>
    <mergeCell ref="O5:O6"/>
    <mergeCell ref="A18:O18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2008-01-11T01:23:34Z</cp:lastPrinted>
  <dcterms:created xsi:type="dcterms:W3CDTF">2000-01-12T01:28:45Z</dcterms:created>
  <dcterms:modified xsi:type="dcterms:W3CDTF">2017-05-08T05:43:12Z</dcterms:modified>
  <cp:category/>
  <cp:version/>
  <cp:contentType/>
  <cp:contentStatus/>
</cp:coreProperties>
</file>