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tabRatio="801" activeTab="0"/>
  </bookViews>
  <sheets>
    <sheet name="159 学校卒業者数と卒業後の状況 (1)" sheetId="1" r:id="rId1"/>
    <sheet name="159(2)" sheetId="2" r:id="rId2"/>
    <sheet name="159(3)" sheetId="3" r:id="rId3"/>
    <sheet name="159(4)" sheetId="4" r:id="rId4"/>
    <sheet name="159(5)" sheetId="5" r:id="rId5"/>
  </sheets>
  <definedNames>
    <definedName name="_xlnm.Print_Area" localSheetId="0">'159 学校卒業者数と卒業後の状況 (1)'!$A$1:$I$23</definedName>
  </definedNames>
  <calcPr fullCalcOnLoad="1"/>
</workbook>
</file>

<file path=xl/sharedStrings.xml><?xml version="1.0" encoding="utf-8"?>
<sst xmlns="http://schemas.openxmlformats.org/spreadsheetml/2006/main" count="137" uniqueCount="110">
  <si>
    <t>（単位　人）</t>
  </si>
  <si>
    <t>(1)　中学校、高等学校卒業者数</t>
  </si>
  <si>
    <t>区　　　　分</t>
  </si>
  <si>
    <t>中　　学　　校</t>
  </si>
  <si>
    <t>高　等　学　校</t>
  </si>
  <si>
    <t>総　数</t>
  </si>
  <si>
    <t>男</t>
  </si>
  <si>
    <t>女</t>
  </si>
  <si>
    <t>進学者Ａ</t>
  </si>
  <si>
    <t>就職者</t>
  </si>
  <si>
    <t>上記以外の者</t>
  </si>
  <si>
    <t>進　　　　　学　　　　　率　　(％)</t>
  </si>
  <si>
    <t>就　　　　　職　　　　　率　  (％)</t>
  </si>
  <si>
    <t>一時的な仕事に就いた者</t>
  </si>
  <si>
    <t>14－７　学校卒業者数と卒業後の状況</t>
  </si>
  <si>
    <t>不詳・死亡</t>
  </si>
  <si>
    <t>専修学校等進学・入学者Ｂ</t>
  </si>
  <si>
    <t>上記Ａ及びＢのうち就職している者(再掲)　</t>
  </si>
  <si>
    <t>注　各年５月１日現在　　　　　　　　 →都道府県編p.219
資料出所：富山県統計調査課　　　　　　
資料：富山県統計調査課「学校基本調査報告書」</t>
  </si>
  <si>
    <t>注　各年５月１日現在
資料出所：富山県教育委員会県立学校課
資料：富山県教育委員会県立学校課「県内高等学校卒業者進路状況調査」</t>
  </si>
  <si>
    <t>その他</t>
  </si>
  <si>
    <t>近畿地方</t>
  </si>
  <si>
    <t>中部地方</t>
  </si>
  <si>
    <t>関東地方</t>
  </si>
  <si>
    <t>新潟</t>
  </si>
  <si>
    <t>福井</t>
  </si>
  <si>
    <t>石川</t>
  </si>
  <si>
    <t>富山</t>
  </si>
  <si>
    <t>総数</t>
  </si>
  <si>
    <t>卒　業　者</t>
  </si>
  <si>
    <t>平成27年３月</t>
  </si>
  <si>
    <t>平成26年３月</t>
  </si>
  <si>
    <t>平成25年３月</t>
  </si>
  <si>
    <t>平成24年３月</t>
  </si>
  <si>
    <t>区　　　　分</t>
  </si>
  <si>
    <t>（単位　人）</t>
  </si>
  <si>
    <t>(5)　高等学校卒業者の大学(学部)・短期大学(本科)への行先別進学者数</t>
  </si>
  <si>
    <t>注　各年５月１日現在
資料出所：富山県統計調査課
資料：富山県統計調査課「学校基本調査報告書」</t>
  </si>
  <si>
    <t>そ　の　他</t>
  </si>
  <si>
    <t>大　　　阪</t>
  </si>
  <si>
    <t>愛　　　知</t>
  </si>
  <si>
    <t>東　　　京</t>
  </si>
  <si>
    <t>新　　　潟</t>
  </si>
  <si>
    <t>福　　　井</t>
  </si>
  <si>
    <t>石　　　川</t>
  </si>
  <si>
    <t>富　　　山</t>
  </si>
  <si>
    <t>卒　業　者</t>
  </si>
  <si>
    <t>平成27年３月</t>
  </si>
  <si>
    <t>平成26年３月</t>
  </si>
  <si>
    <t>平成25年３月</t>
  </si>
  <si>
    <t>平成24年３月</t>
  </si>
  <si>
    <t>区　　分</t>
  </si>
  <si>
    <t>(4)　高等学校卒業者の行先別就職者数</t>
  </si>
  <si>
    <t>上記以外の者</t>
  </si>
  <si>
    <t>公務（他に分類されるものを除く）</t>
  </si>
  <si>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</si>
  <si>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</si>
  <si>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</si>
  <si>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</si>
  <si>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</si>
  <si>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</si>
  <si>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</si>
  <si>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</si>
  <si>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運搬・清掃等従事者</t>
  </si>
  <si>
    <t>金融業,保険業</t>
  </si>
  <si>
    <t>建設・採掘従事者</t>
  </si>
  <si>
    <t>卸売業,小売業</t>
  </si>
  <si>
    <t>輸送・機械運転従事者</t>
  </si>
  <si>
    <t>運輸業,郵便業</t>
  </si>
  <si>
    <t>生産工程従事者</t>
  </si>
  <si>
    <t>情報通信業</t>
  </si>
  <si>
    <t>漁業従事者</t>
  </si>
  <si>
    <t>電気 ・ガス・熱供給・水道業</t>
  </si>
  <si>
    <t>農林業従事者</t>
  </si>
  <si>
    <t>製造業</t>
  </si>
  <si>
    <t>保安職業従事者</t>
  </si>
  <si>
    <t>建設業</t>
  </si>
  <si>
    <t>サービス職業従事者</t>
  </si>
  <si>
    <t>鉱業,採石業,砂利採取業</t>
  </si>
  <si>
    <t>販売従事者</t>
  </si>
  <si>
    <t>漁業</t>
  </si>
  <si>
    <t>事務従事者</t>
  </si>
  <si>
    <t>農業,林業</t>
  </si>
  <si>
    <t>専門的・技術的職業従事者</t>
  </si>
  <si>
    <t>産業別就職者総数</t>
  </si>
  <si>
    <t>職業別就職者総数</t>
  </si>
  <si>
    <t>総 数</t>
  </si>
  <si>
    <t>注　各年５月１日現在
資料出所：富山県統計調査課
資料：富山県統計調査課「学校基本調査報告書」</t>
  </si>
  <si>
    <t>その他</t>
  </si>
  <si>
    <t>第三次産業</t>
  </si>
  <si>
    <t>第二次産業</t>
  </si>
  <si>
    <t>第一次産業</t>
  </si>
  <si>
    <t>総数</t>
  </si>
  <si>
    <t>３月卒業者</t>
  </si>
  <si>
    <t>平成27年</t>
  </si>
  <si>
    <t>平成26年</t>
  </si>
  <si>
    <t>平成25年</t>
  </si>
  <si>
    <t>平成24年</t>
  </si>
  <si>
    <t>(2)　中学校卒業者の産業別就職者数</t>
  </si>
  <si>
    <t>平成28年３月</t>
  </si>
  <si>
    <t>平　成 24　年　3　月　卒　業　者</t>
  </si>
  <si>
    <t>　　　 25　 　 　 　 　 　</t>
  </si>
  <si>
    <t>　　　 26　 　 　 　 　 　</t>
  </si>
  <si>
    <t>　　　 27　 　 　 　 　 　</t>
  </si>
  <si>
    <t>　　　 28　 　 　 　 　 　</t>
  </si>
  <si>
    <t>平成28年</t>
  </si>
  <si>
    <r>
      <t>(3)　高等学校卒業者の職業別・産業別就職者数</t>
    </r>
    <r>
      <rPr>
        <sz val="10"/>
        <rFont val="ＭＳ 明朝"/>
        <family val="1"/>
      </rPr>
      <t>（平成28年３月卒業者）</t>
    </r>
  </si>
  <si>
    <t>注　平成28年５月１日現在
資料出所：富山県統計調査課
資料：富山県統計調査課「学校基本調査報告書」</t>
  </si>
  <si>
    <t>平成28年３月</t>
  </si>
  <si>
    <t>総　　　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</si>
</sst>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0\ "/>
    <numFmt numFmtId="178" formatCode="#\ ##0.0\ "/>
    <numFmt numFmtId="179" formatCode="_ * #\ ##0_ ;_ * \-#\ ##0_ ;_ * &quot;-&quot;_ ;_ @_ "/>
    <numFmt numFmtId="180" formatCode="#\ ###\ ##0\ ;;@\ "/>
    <numFmt numFmtId="181" formatCode="#\ ###\ ##0\ ;;\-\ "/>
    <numFmt numFmtId="182" formatCode="0.0_);[Red]\(0.0\)"/>
    <numFmt numFmtId="183" formatCode="_ * #,##0.0_ ;_ * \-#,##0.0_ ;_ * &quot;-&quot;?_ ;_ @_ "/>
    <numFmt numFmtId="184" formatCode="0.0_ "/>
    <numFmt numFmtId="185" formatCode="\(#\ ###\ 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8.5"/>
      <name val="ＭＳ 明朝"/>
      <family val="1"/>
    </font>
    <font>
      <sz val="10.5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41" fontId="2" fillId="0" borderId="11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 quotePrefix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13" xfId="0" applyNumberFormat="1" applyFont="1" applyBorder="1" applyAlignment="1" quotePrefix="1">
      <alignment horizontal="center" vertical="center"/>
    </xf>
    <xf numFmtId="0" fontId="2" fillId="0" borderId="0" xfId="0" applyNumberFormat="1" applyFont="1" applyBorder="1" applyAlignment="1" quotePrefix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0" fontId="0" fillId="0" borderId="0" xfId="0" applyAlignment="1">
      <alignment vertical="top"/>
    </xf>
    <xf numFmtId="0" fontId="2" fillId="0" borderId="10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 quotePrefix="1">
      <alignment horizontal="right" vertical="center"/>
    </xf>
    <xf numFmtId="183" fontId="2" fillId="0" borderId="0" xfId="0" applyNumberFormat="1" applyFont="1" applyBorder="1" applyAlignment="1" quotePrefix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vertical="top"/>
    </xf>
    <xf numFmtId="181" fontId="2" fillId="0" borderId="0" xfId="0" applyNumberFormat="1" applyFont="1" applyBorder="1" applyAlignment="1">
      <alignment/>
    </xf>
    <xf numFmtId="181" fontId="2" fillId="0" borderId="0" xfId="0" applyNumberFormat="1" applyFont="1" applyAlignment="1">
      <alignment/>
    </xf>
    <xf numFmtId="184" fontId="2" fillId="0" borderId="0" xfId="0" applyNumberFormat="1" applyFont="1" applyAlignment="1">
      <alignment vertical="top"/>
    </xf>
    <xf numFmtId="184" fontId="0" fillId="0" borderId="0" xfId="0" applyNumberFormat="1" applyAlignment="1">
      <alignment vertical="top"/>
    </xf>
    <xf numFmtId="181" fontId="4" fillId="0" borderId="0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0" fontId="4" fillId="0" borderId="13" xfId="0" applyNumberFormat="1" applyFont="1" applyFill="1" applyBorder="1" applyAlignment="1" quotePrefix="1">
      <alignment horizontal="center" vertical="center"/>
    </xf>
    <xf numFmtId="0" fontId="2" fillId="0" borderId="0" xfId="0" applyNumberFormat="1" applyFont="1" applyFill="1" applyBorder="1" applyAlignment="1">
      <alignment horizontal="distributed" vertical="center"/>
    </xf>
    <xf numFmtId="0" fontId="2" fillId="0" borderId="13" xfId="0" applyNumberFormat="1" applyFont="1" applyFill="1" applyBorder="1" applyAlignment="1" quotePrefix="1">
      <alignment horizontal="center" vertical="center"/>
    </xf>
    <xf numFmtId="181" fontId="2" fillId="0" borderId="0" xfId="0" applyNumberFormat="1" applyFont="1" applyFill="1" applyBorder="1" applyAlignment="1" quotePrefix="1">
      <alignment horizontal="right" vertical="center"/>
    </xf>
    <xf numFmtId="0" fontId="3" fillId="0" borderId="0" xfId="0" applyNumberFormat="1" applyFont="1" applyFill="1" applyBorder="1" applyAlignment="1">
      <alignment horizontal="distributed" vertical="center"/>
    </xf>
    <xf numFmtId="181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 quotePrefix="1">
      <alignment vertical="center"/>
    </xf>
    <xf numFmtId="177" fontId="2" fillId="0" borderId="0" xfId="0" applyNumberFormat="1" applyFont="1" applyBorder="1" applyAlignment="1" quotePrefix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/>
    </xf>
    <xf numFmtId="0" fontId="2" fillId="0" borderId="0" xfId="0" applyFont="1" applyAlignment="1">
      <alignment vertical="center"/>
    </xf>
    <xf numFmtId="177" fontId="4" fillId="0" borderId="10" xfId="0" applyNumberFormat="1" applyFont="1" applyFill="1" applyBorder="1" applyAlignment="1" quotePrefix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177" fontId="4" fillId="0" borderId="0" xfId="0" applyNumberFormat="1" applyFont="1" applyFill="1" applyBorder="1" applyAlignment="1" quotePrefix="1">
      <alignment horizontal="right" vertical="center"/>
    </xf>
    <xf numFmtId="0" fontId="2" fillId="0" borderId="13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6" fillId="0" borderId="0" xfId="0" applyFont="1" applyBorder="1" applyAlignment="1">
      <alignment/>
    </xf>
    <xf numFmtId="177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81" fontId="2" fillId="0" borderId="10" xfId="0" applyNumberFormat="1" applyFont="1" applyBorder="1" applyAlignment="1" quotePrefix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9" fontId="9" fillId="0" borderId="10" xfId="0" applyNumberFormat="1" applyFont="1" applyFill="1" applyBorder="1" applyAlignment="1" quotePrefix="1">
      <alignment horizontal="righ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8" xfId="0" applyNumberFormat="1" applyFont="1" applyFill="1" applyBorder="1" applyAlignment="1" quotePrefix="1">
      <alignment horizontal="right" vertical="center"/>
    </xf>
    <xf numFmtId="179" fontId="9" fillId="0" borderId="0" xfId="0" applyNumberFormat="1" applyFont="1" applyFill="1" applyBorder="1" applyAlignment="1" quotePrefix="1">
      <alignment horizontal="right" vertical="center"/>
    </xf>
    <xf numFmtId="179" fontId="9" fillId="0" borderId="19" xfId="0" applyNumberFormat="1" applyFont="1" applyFill="1" applyBorder="1" applyAlignment="1" quotePrefix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20" xfId="0" applyNumberFormat="1" applyFont="1" applyFill="1" applyBorder="1" applyAlignment="1" quotePrefix="1">
      <alignment horizontal="right" vertical="center"/>
    </xf>
    <xf numFmtId="179" fontId="9" fillId="0" borderId="21" xfId="0" applyNumberFormat="1" applyFont="1" applyFill="1" applyBorder="1" applyAlignment="1" quotePrefix="1">
      <alignment horizontal="right" vertical="center"/>
    </xf>
    <xf numFmtId="179" fontId="9" fillId="0" borderId="21" xfId="0" applyNumberFormat="1" applyFont="1" applyFill="1" applyBorder="1" applyAlignment="1">
      <alignment horizontal="right" vertical="center"/>
    </xf>
    <xf numFmtId="179" fontId="13" fillId="0" borderId="22" xfId="0" applyNumberFormat="1" applyFont="1" applyFill="1" applyBorder="1" applyAlignment="1" quotePrefix="1">
      <alignment horizontal="right" vertical="center"/>
    </xf>
    <xf numFmtId="179" fontId="13" fillId="0" borderId="23" xfId="0" applyNumberFormat="1" applyFont="1" applyFill="1" applyBorder="1" applyAlignment="1" quotePrefix="1">
      <alignment horizontal="right" vertical="center"/>
    </xf>
    <xf numFmtId="179" fontId="13" fillId="0" borderId="24" xfId="0" applyNumberFormat="1" applyFont="1" applyFill="1" applyBorder="1" applyAlignment="1" quotePrefix="1">
      <alignment horizontal="right" vertical="center"/>
    </xf>
    <xf numFmtId="179" fontId="13" fillId="0" borderId="0" xfId="0" applyNumberFormat="1" applyFont="1" applyFill="1" applyBorder="1" applyAlignment="1" quotePrefix="1">
      <alignment horizontal="right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1" fontId="2" fillId="0" borderId="25" xfId="0" applyNumberFormat="1" applyFont="1" applyBorder="1" applyAlignment="1">
      <alignment horizontal="center" vertical="center"/>
    </xf>
    <xf numFmtId="41" fontId="2" fillId="0" borderId="2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41" fontId="2" fillId="0" borderId="27" xfId="0" applyNumberFormat="1" applyFont="1" applyBorder="1" applyAlignment="1">
      <alignment horizontal="center" vertical="center"/>
    </xf>
    <xf numFmtId="41" fontId="2" fillId="0" borderId="28" xfId="0" applyNumberFormat="1" applyFont="1" applyBorder="1" applyAlignment="1">
      <alignment horizontal="center" vertical="center"/>
    </xf>
    <xf numFmtId="41" fontId="2" fillId="0" borderId="29" xfId="0" applyNumberFormat="1" applyFont="1" applyBorder="1" applyAlignment="1">
      <alignment horizontal="center" vertical="center"/>
    </xf>
    <xf numFmtId="41" fontId="2" fillId="0" borderId="30" xfId="0" applyNumberFormat="1" applyFont="1" applyBorder="1" applyAlignment="1">
      <alignment horizontal="center" vertical="center"/>
    </xf>
    <xf numFmtId="41" fontId="2" fillId="0" borderId="31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15" xfId="0" applyFont="1" applyFill="1" applyBorder="1" applyAlignment="1" quotePrefix="1">
      <alignment horizontal="center" vertical="center"/>
    </xf>
    <xf numFmtId="177" fontId="2" fillId="0" borderId="0" xfId="0" applyNumberFormat="1" applyFont="1" applyFill="1" applyBorder="1" applyAlignment="1" quotePrefix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 quotePrefix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/>
    </xf>
    <xf numFmtId="177" fontId="2" fillId="0" borderId="0" xfId="0" applyNumberFormat="1" applyFont="1" applyFill="1" applyBorder="1" applyAlignment="1" quotePrefix="1">
      <alignment horizontal="right"/>
    </xf>
    <xf numFmtId="177" fontId="4" fillId="0" borderId="0" xfId="0" applyNumberFormat="1" applyFont="1" applyFill="1" applyBorder="1" applyAlignment="1" quotePrefix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185" fontId="2" fillId="0" borderId="0" xfId="0" applyNumberFormat="1" applyFont="1" applyFill="1" applyBorder="1" applyAlignment="1" quotePrefix="1">
      <alignment horizontal="right" vertical="center"/>
    </xf>
    <xf numFmtId="185" fontId="4" fillId="0" borderId="0" xfId="0" applyNumberFormat="1" applyFont="1" applyFill="1" applyBorder="1" applyAlignment="1" quotePrefix="1">
      <alignment horizontal="right" vertical="center"/>
    </xf>
    <xf numFmtId="0" fontId="2" fillId="0" borderId="0" xfId="0" applyFont="1" applyFill="1" applyAlignment="1">
      <alignment horizontal="distributed" indent="1"/>
    </xf>
    <xf numFmtId="181" fontId="2" fillId="0" borderId="0" xfId="0" applyNumberFormat="1" applyFont="1" applyFill="1" applyBorder="1" applyAlignment="1">
      <alignment/>
    </xf>
    <xf numFmtId="181" fontId="4" fillId="33" borderId="0" xfId="0" applyNumberFormat="1" applyFont="1" applyFill="1" applyAlignment="1">
      <alignment/>
    </xf>
    <xf numFmtId="181" fontId="4" fillId="33" borderId="0" xfId="0" applyNumberFormat="1" applyFont="1" applyFill="1" applyBorder="1" applyAlignment="1">
      <alignment/>
    </xf>
    <xf numFmtId="181" fontId="2" fillId="33" borderId="0" xfId="0" applyNumberFormat="1" applyFont="1" applyFill="1" applyAlignment="1">
      <alignment/>
    </xf>
    <xf numFmtId="181" fontId="2" fillId="33" borderId="0" xfId="0" applyNumberFormat="1" applyFont="1" applyFill="1" applyBorder="1" applyAlignment="1" quotePrefix="1">
      <alignment horizontal="right" vertical="center"/>
    </xf>
    <xf numFmtId="181" fontId="2" fillId="33" borderId="0" xfId="0" applyNumberFormat="1" applyFont="1" applyFill="1" applyBorder="1" applyAlignment="1">
      <alignment/>
    </xf>
    <xf numFmtId="181" fontId="2" fillId="33" borderId="0" xfId="0" applyNumberFormat="1" applyFont="1" applyFill="1" applyBorder="1" applyAlignment="1">
      <alignment horizontal="right" vertical="center"/>
    </xf>
    <xf numFmtId="181" fontId="2" fillId="33" borderId="0" xfId="0" applyNumberFormat="1" applyFont="1" applyFill="1" applyAlignment="1">
      <alignment horizontal="right" vertical="center"/>
    </xf>
    <xf numFmtId="182" fontId="2" fillId="33" borderId="0" xfId="0" applyNumberFormat="1" applyFont="1" applyFill="1" applyBorder="1" applyAlignment="1" quotePrefix="1">
      <alignment horizontal="right" vertical="center"/>
    </xf>
    <xf numFmtId="182" fontId="2" fillId="33" borderId="0" xfId="0" applyNumberFormat="1" applyFont="1" applyFill="1" applyBorder="1" applyAlignment="1">
      <alignment horizontal="right" vertical="center"/>
    </xf>
    <xf numFmtId="182" fontId="2" fillId="33" borderId="18" xfId="0" applyNumberFormat="1" applyFont="1" applyFill="1" applyBorder="1" applyAlignment="1" quotePrefix="1">
      <alignment horizontal="right"/>
    </xf>
    <xf numFmtId="182" fontId="2" fillId="33" borderId="10" xfId="0" applyNumberFormat="1" applyFont="1" applyFill="1" applyBorder="1" applyAlignment="1" quotePrefix="1">
      <alignment horizontal="right"/>
    </xf>
    <xf numFmtId="0" fontId="5" fillId="0" borderId="0" xfId="0" applyFont="1" applyAlignment="1">
      <alignment vertical="center"/>
    </xf>
    <xf numFmtId="0" fontId="2" fillId="0" borderId="17" xfId="0" applyFont="1" applyFill="1" applyBorder="1" applyAlignment="1">
      <alignment horizontal="distributed" vertical="center"/>
    </xf>
    <xf numFmtId="0" fontId="4" fillId="33" borderId="17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4" fillId="33" borderId="16" xfId="0" applyFont="1" applyFill="1" applyBorder="1" applyAlignment="1">
      <alignment horizontal="distributed" vertical="center"/>
    </xf>
    <xf numFmtId="181" fontId="4" fillId="33" borderId="0" xfId="0" applyNumberFormat="1" applyFont="1" applyFill="1" applyAlignment="1">
      <alignment horizontal="right" vertical="center"/>
    </xf>
    <xf numFmtId="181" fontId="4" fillId="33" borderId="0" xfId="0" applyNumberFormat="1" applyFont="1" applyFill="1" applyBorder="1" applyAlignment="1" quotePrefix="1">
      <alignment horizontal="right" vertical="center"/>
    </xf>
    <xf numFmtId="181" fontId="2" fillId="0" borderId="10" xfId="0" applyNumberFormat="1" applyFont="1" applyFill="1" applyBorder="1" applyAlignment="1">
      <alignment horizontal="right" vertical="center"/>
    </xf>
    <xf numFmtId="181" fontId="4" fillId="33" borderId="1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distributed" vertical="center"/>
    </xf>
    <xf numFmtId="0" fontId="10" fillId="0" borderId="33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15" xfId="0" applyFont="1" applyFill="1" applyBorder="1" applyAlignment="1" quotePrefix="1">
      <alignment horizontal="center" vertical="center"/>
    </xf>
    <xf numFmtId="17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3" xfId="0" applyFont="1" applyFill="1" applyBorder="1" applyAlignment="1" quotePrefix="1">
      <alignment horizontal="center" vertical="center"/>
    </xf>
    <xf numFmtId="0" fontId="10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distributed" vertical="center" shrinkToFi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179" fontId="3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179" fontId="10" fillId="0" borderId="34" xfId="0" applyNumberFormat="1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35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10" fillId="0" borderId="3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/>
    </xf>
    <xf numFmtId="0" fontId="3" fillId="0" borderId="3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179" fontId="2" fillId="0" borderId="0" xfId="0" applyNumberFormat="1" applyFont="1" applyFill="1" applyAlignment="1">
      <alignment/>
    </xf>
    <xf numFmtId="179" fontId="32" fillId="0" borderId="0" xfId="0" applyNumberFormat="1" applyFont="1" applyFill="1" applyAlignment="1">
      <alignment/>
    </xf>
    <xf numFmtId="0" fontId="4" fillId="33" borderId="1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181" fontId="2" fillId="0" borderId="0" xfId="0" applyNumberFormat="1" applyFont="1" applyFill="1" applyAlignment="1">
      <alignment horizontal="right"/>
    </xf>
    <xf numFmtId="181" fontId="4" fillId="33" borderId="0" xfId="0" applyNumberFormat="1" applyFont="1" applyFill="1" applyAlignment="1">
      <alignment horizontal="right"/>
    </xf>
    <xf numFmtId="181" fontId="2" fillId="0" borderId="10" xfId="0" applyNumberFormat="1" applyFont="1" applyFill="1" applyBorder="1" applyAlignment="1">
      <alignment horizontal="right"/>
    </xf>
    <xf numFmtId="181" fontId="4" fillId="33" borderId="1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showGridLines="0" tabSelected="1" zoomScalePageLayoutView="0" workbookViewId="0" topLeftCell="A1">
      <selection activeCell="E1" sqref="E1"/>
    </sheetView>
  </sheetViews>
  <sheetFormatPr defaultColWidth="9.00390625" defaultRowHeight="13.5"/>
  <cols>
    <col min="1" max="1" width="1.00390625" style="1" customWidth="1"/>
    <col min="2" max="2" width="33.625" style="1" customWidth="1"/>
    <col min="3" max="3" width="1.00390625" style="1" customWidth="1"/>
    <col min="4" max="6" width="9.375" style="2" customWidth="1"/>
    <col min="7" max="9" width="8.625" style="2" customWidth="1"/>
    <col min="10" max="11" width="9.50390625" style="2" bestFit="1" customWidth="1"/>
    <col min="12" max="16384" width="9.00390625" style="2" customWidth="1"/>
  </cols>
  <sheetData>
    <row r="1" spans="1:9" s="6" customFormat="1" ht="21" customHeight="1">
      <c r="A1" s="145" t="s">
        <v>14</v>
      </c>
      <c r="B1" s="145"/>
      <c r="C1" s="145"/>
      <c r="D1" s="145"/>
      <c r="E1" s="9"/>
      <c r="F1" s="9"/>
      <c r="G1" s="9"/>
      <c r="H1" s="9"/>
      <c r="I1" s="9"/>
    </row>
    <row r="2" spans="1:9" s="6" customFormat="1" ht="13.5" customHeight="1">
      <c r="A2" s="90" t="s">
        <v>1</v>
      </c>
      <c r="B2" s="90"/>
      <c r="C2" s="7"/>
      <c r="D2" s="7"/>
      <c r="E2" s="9"/>
      <c r="F2" s="9"/>
      <c r="G2" s="9"/>
      <c r="H2" s="9"/>
      <c r="I2" s="9"/>
    </row>
    <row r="3" spans="1:9" ht="13.5" customHeight="1" thickBot="1">
      <c r="A3" s="5"/>
      <c r="B3" s="5"/>
      <c r="C3" s="26"/>
      <c r="D3" s="3"/>
      <c r="E3" s="3"/>
      <c r="F3" s="3"/>
      <c r="G3" s="3"/>
      <c r="H3" s="3"/>
      <c r="I3" s="10" t="s">
        <v>0</v>
      </c>
    </row>
    <row r="4" spans="1:10" s="1" customFormat="1" ht="13.5">
      <c r="A4" s="91" t="s">
        <v>2</v>
      </c>
      <c r="B4" s="91"/>
      <c r="C4" s="92"/>
      <c r="D4" s="88" t="s">
        <v>3</v>
      </c>
      <c r="E4" s="89"/>
      <c r="F4" s="95"/>
      <c r="G4" s="88" t="s">
        <v>4</v>
      </c>
      <c r="H4" s="89"/>
      <c r="I4" s="89"/>
      <c r="J4" s="4"/>
    </row>
    <row r="5" spans="1:10" s="1" customFormat="1" ht="13.5">
      <c r="A5" s="93"/>
      <c r="B5" s="93"/>
      <c r="C5" s="94"/>
      <c r="D5" s="11" t="s">
        <v>5</v>
      </c>
      <c r="E5" s="11" t="s">
        <v>6</v>
      </c>
      <c r="F5" s="11" t="s">
        <v>7</v>
      </c>
      <c r="G5" s="11" t="s">
        <v>5</v>
      </c>
      <c r="H5" s="11" t="s">
        <v>6</v>
      </c>
      <c r="I5" s="12" t="s">
        <v>7</v>
      </c>
      <c r="J5" s="4"/>
    </row>
    <row r="6" spans="1:11" ht="13.5" customHeight="1">
      <c r="A6" s="13"/>
      <c r="B6" s="14" t="s">
        <v>100</v>
      </c>
      <c r="C6" s="15"/>
      <c r="D6" s="24">
        <v>10308</v>
      </c>
      <c r="E6" s="24">
        <v>5154</v>
      </c>
      <c r="F6" s="24">
        <v>5154</v>
      </c>
      <c r="G6" s="24">
        <v>8791</v>
      </c>
      <c r="H6" s="24">
        <v>4348</v>
      </c>
      <c r="I6" s="24">
        <v>4443</v>
      </c>
      <c r="J6" s="28"/>
      <c r="K6" s="29"/>
    </row>
    <row r="7" spans="1:15" ht="13.5" customHeight="1">
      <c r="A7" s="13"/>
      <c r="B7" s="16" t="s">
        <v>101</v>
      </c>
      <c r="C7" s="15"/>
      <c r="D7" s="24">
        <v>10098</v>
      </c>
      <c r="E7" s="24">
        <v>5213</v>
      </c>
      <c r="F7" s="24">
        <v>4885</v>
      </c>
      <c r="G7" s="24">
        <v>9556</v>
      </c>
      <c r="H7" s="24">
        <v>4796</v>
      </c>
      <c r="I7" s="24">
        <v>4760</v>
      </c>
      <c r="J7" s="28"/>
      <c r="K7" s="28"/>
      <c r="L7" s="28"/>
      <c r="M7" s="28"/>
      <c r="N7" s="28"/>
      <c r="O7" s="28"/>
    </row>
    <row r="8" spans="1:15" ht="13.5" customHeight="1">
      <c r="A8" s="13"/>
      <c r="B8" s="16" t="s">
        <v>102</v>
      </c>
      <c r="C8" s="15"/>
      <c r="D8" s="24">
        <v>10063</v>
      </c>
      <c r="E8" s="24">
        <v>5147</v>
      </c>
      <c r="F8" s="24">
        <v>4916</v>
      </c>
      <c r="G8" s="24">
        <v>9106</v>
      </c>
      <c r="H8" s="24">
        <v>4613</v>
      </c>
      <c r="I8" s="24">
        <v>4493</v>
      </c>
      <c r="J8" s="28"/>
      <c r="K8" s="28"/>
      <c r="L8" s="28"/>
      <c r="M8" s="28"/>
      <c r="N8" s="28"/>
      <c r="O8" s="28"/>
    </row>
    <row r="9" spans="1:15" s="5" customFormat="1" ht="13.5" customHeight="1">
      <c r="A9" s="13"/>
      <c r="B9" s="16" t="s">
        <v>103</v>
      </c>
      <c r="C9" s="36"/>
      <c r="D9" s="133">
        <v>10189</v>
      </c>
      <c r="E9" s="133">
        <v>5146</v>
      </c>
      <c r="F9" s="133">
        <v>5043</v>
      </c>
      <c r="G9" s="133">
        <v>9365</v>
      </c>
      <c r="H9" s="133">
        <v>4669</v>
      </c>
      <c r="I9" s="133">
        <v>4696</v>
      </c>
      <c r="J9" s="28"/>
      <c r="K9" s="28"/>
      <c r="L9" s="28"/>
      <c r="M9" s="28"/>
      <c r="N9" s="28"/>
      <c r="O9" s="28"/>
    </row>
    <row r="10" spans="1:15" s="6" customFormat="1" ht="13.5" customHeight="1">
      <c r="A10" s="17"/>
      <c r="B10" s="43" t="s">
        <v>104</v>
      </c>
      <c r="C10" s="34"/>
      <c r="D10" s="134">
        <v>10095</v>
      </c>
      <c r="E10" s="134">
        <v>5222</v>
      </c>
      <c r="F10" s="134">
        <v>4873</v>
      </c>
      <c r="G10" s="134">
        <v>9161</v>
      </c>
      <c r="H10" s="134">
        <v>4658</v>
      </c>
      <c r="I10" s="134">
        <v>4503</v>
      </c>
      <c r="J10" s="135"/>
      <c r="K10" s="32"/>
      <c r="L10" s="32"/>
      <c r="M10" s="32"/>
      <c r="N10" s="32"/>
      <c r="O10" s="32"/>
    </row>
    <row r="11" spans="1:11" ht="13.5">
      <c r="A11" s="13"/>
      <c r="B11" s="35" t="s">
        <v>8</v>
      </c>
      <c r="C11" s="36"/>
      <c r="D11" s="136">
        <v>9995</v>
      </c>
      <c r="E11" s="137">
        <v>5154</v>
      </c>
      <c r="F11" s="137">
        <v>4841</v>
      </c>
      <c r="G11" s="136">
        <v>4762</v>
      </c>
      <c r="H11" s="137">
        <v>2267</v>
      </c>
      <c r="I11" s="137">
        <v>2495</v>
      </c>
      <c r="J11" s="138"/>
      <c r="K11" s="29"/>
    </row>
    <row r="12" spans="1:11" ht="13.5">
      <c r="A12" s="13"/>
      <c r="B12" s="35" t="s">
        <v>16</v>
      </c>
      <c r="C12" s="36"/>
      <c r="D12" s="136">
        <v>5</v>
      </c>
      <c r="E12" s="137">
        <v>5</v>
      </c>
      <c r="F12" s="139">
        <v>0</v>
      </c>
      <c r="G12" s="136">
        <v>2156</v>
      </c>
      <c r="H12" s="137">
        <v>959</v>
      </c>
      <c r="I12" s="137">
        <v>1197</v>
      </c>
      <c r="J12" s="138"/>
      <c r="K12" s="29"/>
    </row>
    <row r="13" spans="1:11" ht="13.5">
      <c r="A13" s="13"/>
      <c r="B13" s="35" t="s">
        <v>9</v>
      </c>
      <c r="C13" s="36"/>
      <c r="D13" s="136">
        <v>24</v>
      </c>
      <c r="E13" s="137">
        <v>23</v>
      </c>
      <c r="F13" s="137">
        <v>1</v>
      </c>
      <c r="G13" s="136">
        <v>2083</v>
      </c>
      <c r="H13" s="137">
        <v>1368</v>
      </c>
      <c r="I13" s="137">
        <v>715</v>
      </c>
      <c r="J13" s="138"/>
      <c r="K13" s="29"/>
    </row>
    <row r="14" spans="1:11" ht="14.25" customHeight="1">
      <c r="A14" s="13"/>
      <c r="B14" s="35" t="s">
        <v>13</v>
      </c>
      <c r="C14" s="36"/>
      <c r="D14" s="136">
        <v>0</v>
      </c>
      <c r="E14" s="139">
        <v>0</v>
      </c>
      <c r="F14" s="139">
        <v>0</v>
      </c>
      <c r="G14" s="136">
        <v>33</v>
      </c>
      <c r="H14" s="137">
        <v>7</v>
      </c>
      <c r="I14" s="137">
        <v>26</v>
      </c>
      <c r="J14" s="138"/>
      <c r="K14" s="29"/>
    </row>
    <row r="15" spans="1:11" ht="13.5" customHeight="1">
      <c r="A15" s="13"/>
      <c r="B15" s="35" t="s">
        <v>10</v>
      </c>
      <c r="C15" s="36"/>
      <c r="D15" s="136">
        <v>71</v>
      </c>
      <c r="E15" s="139">
        <v>40</v>
      </c>
      <c r="F15" s="139">
        <v>31</v>
      </c>
      <c r="G15" s="136">
        <v>127</v>
      </c>
      <c r="H15" s="137">
        <v>57</v>
      </c>
      <c r="I15" s="139">
        <v>70</v>
      </c>
      <c r="J15" s="138"/>
      <c r="K15" s="29"/>
    </row>
    <row r="16" spans="1:11" ht="13.5">
      <c r="A16" s="13"/>
      <c r="B16" s="35" t="s">
        <v>15</v>
      </c>
      <c r="C16" s="36"/>
      <c r="D16" s="136">
        <v>0</v>
      </c>
      <c r="E16" s="139">
        <v>0</v>
      </c>
      <c r="F16" s="139">
        <v>0</v>
      </c>
      <c r="G16" s="136">
        <v>0</v>
      </c>
      <c r="H16" s="139">
        <v>0</v>
      </c>
      <c r="I16" s="139">
        <v>0</v>
      </c>
      <c r="J16" s="138"/>
      <c r="K16" s="29"/>
    </row>
    <row r="17" spans="1:11" ht="13.5">
      <c r="A17" s="13"/>
      <c r="B17" s="38" t="s">
        <v>17</v>
      </c>
      <c r="C17" s="36"/>
      <c r="D17" s="136">
        <v>3</v>
      </c>
      <c r="E17" s="139">
        <v>3</v>
      </c>
      <c r="F17" s="139">
        <v>0</v>
      </c>
      <c r="G17" s="140">
        <v>9</v>
      </c>
      <c r="H17" s="140">
        <v>5</v>
      </c>
      <c r="I17" s="140">
        <v>4</v>
      </c>
      <c r="J17" s="138"/>
      <c r="K17" s="29"/>
    </row>
    <row r="18" spans="1:256" ht="13.5">
      <c r="A18" s="13"/>
      <c r="B18" s="40" t="s">
        <v>11</v>
      </c>
      <c r="C18" s="36"/>
      <c r="D18" s="141">
        <v>99</v>
      </c>
      <c r="E18" s="141">
        <v>98.7</v>
      </c>
      <c r="F18" s="141">
        <v>99.3</v>
      </c>
      <c r="G18" s="141">
        <v>52</v>
      </c>
      <c r="H18" s="141">
        <v>48.7</v>
      </c>
      <c r="I18" s="142">
        <v>55.4</v>
      </c>
      <c r="J18" s="138"/>
      <c r="K18" s="29"/>
      <c r="IV18" s="33">
        <f>SUM(D18:IU18)</f>
        <v>453.09999999999997</v>
      </c>
    </row>
    <row r="19" spans="1:256" ht="14.25" thickBot="1">
      <c r="A19" s="23"/>
      <c r="B19" s="41" t="s">
        <v>12</v>
      </c>
      <c r="C19" s="42"/>
      <c r="D19" s="143">
        <v>0.3</v>
      </c>
      <c r="E19" s="144">
        <v>0.5</v>
      </c>
      <c r="F19" s="144">
        <v>0</v>
      </c>
      <c r="G19" s="144">
        <v>22.8</v>
      </c>
      <c r="H19" s="144">
        <v>29.5</v>
      </c>
      <c r="I19" s="144">
        <v>16</v>
      </c>
      <c r="J19" s="138"/>
      <c r="K19" s="29"/>
      <c r="IV19" s="33">
        <f>SUM(D19:IU19)</f>
        <v>69.1</v>
      </c>
    </row>
    <row r="20" spans="1:10" s="21" customFormat="1" ht="13.5">
      <c r="A20" s="18"/>
      <c r="B20" s="19"/>
      <c r="C20" s="18"/>
      <c r="D20" s="25"/>
      <c r="E20" s="25"/>
      <c r="F20" s="25"/>
      <c r="G20" s="25"/>
      <c r="H20" s="25"/>
      <c r="I20" s="25"/>
      <c r="J20" s="20"/>
    </row>
    <row r="21" spans="1:9" ht="36.75" customHeight="1">
      <c r="A21" s="86" t="s">
        <v>18</v>
      </c>
      <c r="B21" s="86"/>
      <c r="C21" s="86"/>
      <c r="D21" s="86"/>
      <c r="E21" s="87"/>
      <c r="F21" s="8"/>
      <c r="G21" s="8"/>
      <c r="H21" s="8"/>
      <c r="I21" s="8"/>
    </row>
    <row r="22" spans="1:9" ht="13.5">
      <c r="A22" s="27"/>
      <c r="B22" s="27"/>
      <c r="C22" s="27"/>
      <c r="D22" s="30"/>
      <c r="E22" s="30"/>
      <c r="F22" s="30"/>
      <c r="G22" s="30"/>
      <c r="H22" s="30"/>
      <c r="I22" s="30"/>
    </row>
    <row r="23" spans="1:9" ht="13.5">
      <c r="A23" s="22"/>
      <c r="B23" s="22"/>
      <c r="C23" s="22"/>
      <c r="D23" s="31"/>
      <c r="E23" s="31"/>
      <c r="F23" s="31"/>
      <c r="G23" s="31"/>
      <c r="H23" s="31"/>
      <c r="I23" s="31"/>
    </row>
  </sheetData>
  <sheetProtection/>
  <mergeCells count="5">
    <mergeCell ref="A21:E21"/>
    <mergeCell ref="G4:I4"/>
    <mergeCell ref="A2:B2"/>
    <mergeCell ref="A4:C5"/>
    <mergeCell ref="D4:F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PageLayoutView="0" workbookViewId="0" topLeftCell="A1">
      <selection activeCell="E1" sqref="E1"/>
    </sheetView>
  </sheetViews>
  <sheetFormatPr defaultColWidth="9.00390625" defaultRowHeight="13.5"/>
  <cols>
    <col min="1" max="1" width="1.00390625" style="1" customWidth="1"/>
    <col min="2" max="2" width="26.125" style="1" customWidth="1"/>
    <col min="3" max="3" width="1.00390625" style="1" customWidth="1"/>
    <col min="4" max="8" width="12.625" style="2" customWidth="1"/>
    <col min="9" max="16384" width="9.00390625" style="2" customWidth="1"/>
  </cols>
  <sheetData>
    <row r="1" spans="1:7" s="6" customFormat="1" ht="13.5">
      <c r="A1" s="64" t="s">
        <v>98</v>
      </c>
      <c r="B1" s="64"/>
      <c r="C1" s="85"/>
      <c r="F1" s="2"/>
      <c r="G1" s="2"/>
    </row>
    <row r="2" spans="1:8" ht="13.5" customHeight="1" thickBot="1">
      <c r="A2" s="3"/>
      <c r="B2" s="3"/>
      <c r="C2" s="3"/>
      <c r="D2" s="3"/>
      <c r="E2" s="3"/>
      <c r="F2" s="3"/>
      <c r="G2" s="63"/>
      <c r="H2" s="63" t="s">
        <v>35</v>
      </c>
    </row>
    <row r="3" spans="1:8" s="58" customFormat="1" ht="16.5" customHeight="1">
      <c r="A3" s="96" t="s">
        <v>34</v>
      </c>
      <c r="B3" s="96"/>
      <c r="C3" s="97"/>
      <c r="D3" s="84" t="s">
        <v>97</v>
      </c>
      <c r="E3" s="84" t="s">
        <v>96</v>
      </c>
      <c r="F3" s="84" t="s">
        <v>95</v>
      </c>
      <c r="G3" s="146" t="s">
        <v>94</v>
      </c>
      <c r="H3" s="147" t="s">
        <v>105</v>
      </c>
    </row>
    <row r="4" spans="1:8" s="58" customFormat="1" ht="16.5" customHeight="1">
      <c r="A4" s="98"/>
      <c r="B4" s="98"/>
      <c r="C4" s="99"/>
      <c r="D4" s="83" t="s">
        <v>93</v>
      </c>
      <c r="E4" s="83" t="s">
        <v>93</v>
      </c>
      <c r="F4" s="83" t="s">
        <v>93</v>
      </c>
      <c r="G4" s="148" t="s">
        <v>93</v>
      </c>
      <c r="H4" s="149" t="s">
        <v>93</v>
      </c>
    </row>
    <row r="5" spans="1:8" s="47" customFormat="1" ht="16.5" customHeight="1">
      <c r="A5" s="55"/>
      <c r="B5" s="57" t="s">
        <v>92</v>
      </c>
      <c r="C5" s="56"/>
      <c r="D5" s="24">
        <v>30</v>
      </c>
      <c r="E5" s="24">
        <v>28</v>
      </c>
      <c r="F5" s="24">
        <v>32</v>
      </c>
      <c r="G5" s="39">
        <v>20</v>
      </c>
      <c r="H5" s="150">
        <v>27</v>
      </c>
    </row>
    <row r="6" spans="1:8" s="47" customFormat="1" ht="16.5" customHeight="1">
      <c r="A6" s="55"/>
      <c r="B6" s="54" t="s">
        <v>91</v>
      </c>
      <c r="C6" s="53"/>
      <c r="D6" s="24">
        <v>1</v>
      </c>
      <c r="E6" s="24">
        <v>0</v>
      </c>
      <c r="F6" s="24">
        <v>0</v>
      </c>
      <c r="G6" s="37">
        <v>4</v>
      </c>
      <c r="H6" s="151">
        <v>0</v>
      </c>
    </row>
    <row r="7" spans="1:8" s="47" customFormat="1" ht="16.5" customHeight="1">
      <c r="A7" s="55"/>
      <c r="B7" s="54" t="s">
        <v>90</v>
      </c>
      <c r="C7" s="53"/>
      <c r="D7" s="24">
        <v>19</v>
      </c>
      <c r="E7" s="24">
        <v>16</v>
      </c>
      <c r="F7" s="24">
        <v>15</v>
      </c>
      <c r="G7" s="39">
        <v>7</v>
      </c>
      <c r="H7" s="150">
        <v>14</v>
      </c>
    </row>
    <row r="8" spans="1:8" s="47" customFormat="1" ht="16.5" customHeight="1">
      <c r="A8" s="55"/>
      <c r="B8" s="54" t="s">
        <v>89</v>
      </c>
      <c r="C8" s="53"/>
      <c r="D8" s="24">
        <v>10</v>
      </c>
      <c r="E8" s="24">
        <v>11</v>
      </c>
      <c r="F8" s="24">
        <v>16</v>
      </c>
      <c r="G8" s="39">
        <v>8</v>
      </c>
      <c r="H8" s="150">
        <v>12</v>
      </c>
    </row>
    <row r="9" spans="1:8" s="47" customFormat="1" ht="16.5" customHeight="1" thickBot="1">
      <c r="A9" s="51"/>
      <c r="B9" s="50" t="s">
        <v>88</v>
      </c>
      <c r="C9" s="49"/>
      <c r="D9" s="67">
        <v>0</v>
      </c>
      <c r="E9" s="67">
        <v>1</v>
      </c>
      <c r="F9" s="67">
        <v>1</v>
      </c>
      <c r="G9" s="152">
        <v>1</v>
      </c>
      <c r="H9" s="153">
        <v>1</v>
      </c>
    </row>
    <row r="10" spans="1:8" ht="13.5">
      <c r="A10" s="45"/>
      <c r="B10" s="46"/>
      <c r="C10" s="45"/>
      <c r="D10" s="44"/>
      <c r="E10" s="44"/>
      <c r="F10" s="44"/>
      <c r="G10" s="44"/>
      <c r="H10" s="44"/>
    </row>
    <row r="11" spans="1:8" ht="36.75" customHeight="1">
      <c r="A11" s="100" t="s">
        <v>87</v>
      </c>
      <c r="B11" s="100"/>
      <c r="C11" s="100"/>
      <c r="D11" s="100"/>
      <c r="E11" s="8"/>
      <c r="F11" s="8"/>
      <c r="G11" s="8"/>
      <c r="H11" s="8"/>
    </row>
    <row r="12" spans="1:3" ht="13.5">
      <c r="A12" s="22"/>
      <c r="B12" s="22"/>
      <c r="C12" s="22"/>
    </row>
    <row r="13" spans="1:8" ht="13.5">
      <c r="A13" s="66"/>
      <c r="D13" s="29"/>
      <c r="E13" s="29"/>
      <c r="F13" s="29"/>
      <c r="G13" s="29"/>
      <c r="H13" s="29"/>
    </row>
  </sheetData>
  <sheetProtection/>
  <mergeCells count="2">
    <mergeCell ref="A3:C4"/>
    <mergeCell ref="A11:D11"/>
  </mergeCells>
  <printOptions horizontalCentered="1"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1">
      <selection activeCell="J1" sqref="J1"/>
    </sheetView>
  </sheetViews>
  <sheetFormatPr defaultColWidth="9.00390625" defaultRowHeight="13.5"/>
  <cols>
    <col min="1" max="1" width="1.00390625" style="129" customWidth="1"/>
    <col min="2" max="2" width="1.625" style="129" customWidth="1"/>
    <col min="3" max="3" width="23.625" style="129" customWidth="1"/>
    <col min="4" max="4" width="0.875" style="129" customWidth="1"/>
    <col min="5" max="6" width="7.375" style="102" customWidth="1"/>
    <col min="7" max="7" width="7.25390625" style="102" customWidth="1"/>
    <col min="8" max="8" width="1.00390625" style="129" customWidth="1"/>
    <col min="9" max="9" width="1.4921875" style="129" customWidth="1"/>
    <col min="10" max="10" width="23.625" style="129" customWidth="1"/>
    <col min="11" max="11" width="1.00390625" style="129" customWidth="1"/>
    <col min="12" max="13" width="7.50390625" style="102" customWidth="1"/>
    <col min="14" max="14" width="7.00390625" style="102" customWidth="1"/>
    <col min="15" max="16384" width="9.00390625" style="102" customWidth="1"/>
  </cols>
  <sheetData>
    <row r="1" spans="1:11" s="103" customFormat="1" ht="13.5">
      <c r="A1" s="101" t="s">
        <v>106</v>
      </c>
      <c r="B1" s="154"/>
      <c r="C1" s="154"/>
      <c r="D1" s="154"/>
      <c r="E1" s="154"/>
      <c r="F1" s="154"/>
      <c r="G1" s="154"/>
      <c r="H1" s="154"/>
      <c r="I1" s="154"/>
      <c r="J1" s="154"/>
      <c r="K1" s="155"/>
    </row>
    <row r="2" spans="1:14" ht="13.5" customHeight="1" thickBo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56"/>
      <c r="L2" s="104"/>
      <c r="M2" s="104"/>
      <c r="N2" s="105" t="s">
        <v>0</v>
      </c>
    </row>
    <row r="3" spans="1:14" s="163" customFormat="1" ht="15.75" customHeight="1">
      <c r="A3" s="157" t="s">
        <v>34</v>
      </c>
      <c r="B3" s="157"/>
      <c r="C3" s="157"/>
      <c r="D3" s="158"/>
      <c r="E3" s="159" t="s">
        <v>86</v>
      </c>
      <c r="F3" s="160" t="s">
        <v>6</v>
      </c>
      <c r="G3" s="161" t="s">
        <v>7</v>
      </c>
      <c r="H3" s="157" t="s">
        <v>34</v>
      </c>
      <c r="I3" s="157"/>
      <c r="J3" s="157"/>
      <c r="K3" s="158"/>
      <c r="L3" s="159" t="s">
        <v>86</v>
      </c>
      <c r="M3" s="160" t="s">
        <v>6</v>
      </c>
      <c r="N3" s="162" t="s">
        <v>7</v>
      </c>
    </row>
    <row r="4" spans="1:15" s="168" customFormat="1" ht="15.75" customHeight="1">
      <c r="A4" s="164"/>
      <c r="B4" s="165" t="s">
        <v>85</v>
      </c>
      <c r="C4" s="165"/>
      <c r="D4" s="166"/>
      <c r="E4" s="82">
        <v>2092</v>
      </c>
      <c r="F4" s="82">
        <v>1373</v>
      </c>
      <c r="G4" s="81">
        <v>719</v>
      </c>
      <c r="H4" s="164"/>
      <c r="I4" s="165" t="s">
        <v>84</v>
      </c>
      <c r="J4" s="165"/>
      <c r="K4" s="166"/>
      <c r="L4" s="80">
        <v>2092</v>
      </c>
      <c r="M4" s="79">
        <v>1373</v>
      </c>
      <c r="N4" s="79">
        <v>719</v>
      </c>
      <c r="O4" s="167"/>
    </row>
    <row r="5" spans="1:15" s="172" customFormat="1" ht="15.75" customHeight="1">
      <c r="A5" s="169"/>
      <c r="B5" s="170"/>
      <c r="C5" s="170" t="s">
        <v>83</v>
      </c>
      <c r="D5" s="171"/>
      <c r="E5" s="73">
        <v>109</v>
      </c>
      <c r="F5" s="73">
        <v>97</v>
      </c>
      <c r="G5" s="77">
        <v>12</v>
      </c>
      <c r="I5" s="170"/>
      <c r="J5" s="170" t="s">
        <v>82</v>
      </c>
      <c r="K5" s="171"/>
      <c r="L5" s="74">
        <v>15</v>
      </c>
      <c r="M5" s="73">
        <v>9</v>
      </c>
      <c r="N5" s="73">
        <v>6</v>
      </c>
      <c r="O5" s="173"/>
    </row>
    <row r="6" spans="1:15" s="172" customFormat="1" ht="15.75" customHeight="1">
      <c r="A6" s="169"/>
      <c r="B6" s="170"/>
      <c r="C6" s="170" t="s">
        <v>81</v>
      </c>
      <c r="D6" s="171"/>
      <c r="E6" s="73">
        <v>133</v>
      </c>
      <c r="F6" s="73">
        <v>14</v>
      </c>
      <c r="G6" s="77">
        <v>119</v>
      </c>
      <c r="I6" s="170"/>
      <c r="J6" s="170" t="s">
        <v>80</v>
      </c>
      <c r="K6" s="171"/>
      <c r="L6" s="74">
        <v>3</v>
      </c>
      <c r="M6" s="73">
        <v>3</v>
      </c>
      <c r="N6" s="75">
        <v>0</v>
      </c>
      <c r="O6" s="173"/>
    </row>
    <row r="7" spans="1:15" s="172" customFormat="1" ht="15.75" customHeight="1">
      <c r="A7" s="169"/>
      <c r="B7" s="170"/>
      <c r="C7" s="170" t="s">
        <v>79</v>
      </c>
      <c r="D7" s="171"/>
      <c r="E7" s="73">
        <v>125</v>
      </c>
      <c r="F7" s="73">
        <v>46</v>
      </c>
      <c r="G7" s="77">
        <v>79</v>
      </c>
      <c r="I7" s="170"/>
      <c r="J7" s="170" t="s">
        <v>78</v>
      </c>
      <c r="K7" s="171"/>
      <c r="L7" s="74">
        <v>1</v>
      </c>
      <c r="M7" s="73">
        <v>1</v>
      </c>
      <c r="N7" s="73">
        <v>0</v>
      </c>
      <c r="O7" s="173"/>
    </row>
    <row r="8" spans="1:15" s="172" customFormat="1" ht="15.75" customHeight="1">
      <c r="A8" s="169"/>
      <c r="B8" s="170"/>
      <c r="C8" s="170" t="s">
        <v>77</v>
      </c>
      <c r="D8" s="171"/>
      <c r="E8" s="73">
        <v>223</v>
      </c>
      <c r="F8" s="73">
        <v>60</v>
      </c>
      <c r="G8" s="77">
        <v>163</v>
      </c>
      <c r="H8" s="169"/>
      <c r="I8" s="170"/>
      <c r="J8" s="170" t="s">
        <v>76</v>
      </c>
      <c r="K8" s="171"/>
      <c r="L8" s="74">
        <v>182</v>
      </c>
      <c r="M8" s="75">
        <v>168</v>
      </c>
      <c r="N8" s="75">
        <v>14</v>
      </c>
      <c r="O8" s="173"/>
    </row>
    <row r="9" spans="1:15" s="172" customFormat="1" ht="15.75" customHeight="1">
      <c r="A9" s="169"/>
      <c r="B9" s="170"/>
      <c r="C9" s="170" t="s">
        <v>75</v>
      </c>
      <c r="D9" s="171"/>
      <c r="E9" s="73">
        <v>72</v>
      </c>
      <c r="F9" s="73">
        <v>63</v>
      </c>
      <c r="G9" s="77">
        <v>9</v>
      </c>
      <c r="H9" s="169"/>
      <c r="I9" s="170"/>
      <c r="J9" s="170" t="s">
        <v>74</v>
      </c>
      <c r="K9" s="171"/>
      <c r="L9" s="74">
        <v>1160</v>
      </c>
      <c r="M9" s="73">
        <v>819</v>
      </c>
      <c r="N9" s="73">
        <v>341</v>
      </c>
      <c r="O9" s="173"/>
    </row>
    <row r="10" spans="1:15" s="172" customFormat="1" ht="15.75" customHeight="1">
      <c r="A10" s="169"/>
      <c r="B10" s="170"/>
      <c r="C10" s="170" t="s">
        <v>73</v>
      </c>
      <c r="D10" s="171"/>
      <c r="E10" s="73">
        <v>13</v>
      </c>
      <c r="F10" s="73">
        <v>9</v>
      </c>
      <c r="G10" s="78">
        <v>4</v>
      </c>
      <c r="H10" s="169"/>
      <c r="I10" s="170"/>
      <c r="J10" s="174" t="s">
        <v>72</v>
      </c>
      <c r="K10" s="171"/>
      <c r="L10" s="74">
        <v>38</v>
      </c>
      <c r="M10" s="73">
        <v>33</v>
      </c>
      <c r="N10" s="73">
        <v>5</v>
      </c>
      <c r="O10" s="173"/>
    </row>
    <row r="11" spans="1:15" s="172" customFormat="1" ht="15.75" customHeight="1">
      <c r="A11" s="169"/>
      <c r="B11" s="170"/>
      <c r="C11" s="170" t="s">
        <v>71</v>
      </c>
      <c r="D11" s="171"/>
      <c r="E11" s="73">
        <v>3</v>
      </c>
      <c r="F11" s="73">
        <v>3</v>
      </c>
      <c r="G11" s="78">
        <v>0</v>
      </c>
      <c r="H11" s="169"/>
      <c r="I11" s="170"/>
      <c r="J11" s="170" t="s">
        <v>70</v>
      </c>
      <c r="K11" s="171"/>
      <c r="L11" s="74">
        <v>11</v>
      </c>
      <c r="M11" s="73">
        <v>4</v>
      </c>
      <c r="N11" s="75">
        <v>7</v>
      </c>
      <c r="O11" s="173"/>
    </row>
    <row r="12" spans="1:15" s="172" customFormat="1" ht="15.75" customHeight="1">
      <c r="A12" s="169"/>
      <c r="B12" s="170"/>
      <c r="C12" s="170" t="s">
        <v>69</v>
      </c>
      <c r="D12" s="171"/>
      <c r="E12" s="73">
        <v>1122</v>
      </c>
      <c r="F12" s="73">
        <v>816</v>
      </c>
      <c r="G12" s="78">
        <v>306</v>
      </c>
      <c r="H12" s="169"/>
      <c r="I12" s="170"/>
      <c r="J12" s="170" t="s">
        <v>68</v>
      </c>
      <c r="K12" s="171"/>
      <c r="L12" s="74">
        <v>79</v>
      </c>
      <c r="M12" s="73">
        <v>60</v>
      </c>
      <c r="N12" s="73">
        <v>19</v>
      </c>
      <c r="O12" s="173"/>
    </row>
    <row r="13" spans="1:15" s="172" customFormat="1" ht="15.75" customHeight="1">
      <c r="A13" s="169"/>
      <c r="B13" s="170"/>
      <c r="C13" s="170" t="s">
        <v>67</v>
      </c>
      <c r="D13" s="171"/>
      <c r="E13" s="73">
        <v>68</v>
      </c>
      <c r="F13" s="73">
        <v>60</v>
      </c>
      <c r="G13" s="77">
        <v>8</v>
      </c>
      <c r="H13" s="169"/>
      <c r="I13" s="170"/>
      <c r="J13" s="170" t="s">
        <v>66</v>
      </c>
      <c r="K13" s="171"/>
      <c r="L13" s="74">
        <v>146</v>
      </c>
      <c r="M13" s="73">
        <v>59</v>
      </c>
      <c r="N13" s="73">
        <v>87</v>
      </c>
      <c r="O13" s="173"/>
    </row>
    <row r="14" spans="1:15" s="172" customFormat="1" ht="15.75" customHeight="1">
      <c r="A14" s="169"/>
      <c r="B14" s="170"/>
      <c r="C14" s="170" t="s">
        <v>65</v>
      </c>
      <c r="D14" s="171"/>
      <c r="E14" s="73">
        <v>111</v>
      </c>
      <c r="F14" s="73">
        <v>108</v>
      </c>
      <c r="G14" s="77">
        <v>3</v>
      </c>
      <c r="H14" s="169"/>
      <c r="I14" s="170"/>
      <c r="J14" s="170" t="s">
        <v>64</v>
      </c>
      <c r="K14" s="171"/>
      <c r="L14" s="74">
        <v>9</v>
      </c>
      <c r="M14" s="75">
        <v>1</v>
      </c>
      <c r="N14" s="73">
        <v>8</v>
      </c>
      <c r="O14" s="173"/>
    </row>
    <row r="15" spans="1:15" s="172" customFormat="1" ht="15.75" customHeight="1">
      <c r="A15" s="169"/>
      <c r="B15" s="170"/>
      <c r="C15" s="170" t="s">
        <v>63</v>
      </c>
      <c r="D15" s="171"/>
      <c r="E15" s="73">
        <v>81</v>
      </c>
      <c r="F15" s="73">
        <v>77</v>
      </c>
      <c r="G15" s="77">
        <v>4</v>
      </c>
      <c r="H15" s="169"/>
      <c r="I15" s="170"/>
      <c r="J15" s="170" t="s">
        <v>62</v>
      </c>
      <c r="K15" s="171"/>
      <c r="L15" s="74">
        <v>7</v>
      </c>
      <c r="M15" s="75">
        <v>6</v>
      </c>
      <c r="N15" s="73">
        <v>1</v>
      </c>
      <c r="O15" s="173"/>
    </row>
    <row r="16" spans="1:15" ht="15.75" customHeight="1" thickBot="1">
      <c r="A16" s="175"/>
      <c r="B16" s="176"/>
      <c r="C16" s="176" t="s">
        <v>53</v>
      </c>
      <c r="D16" s="177"/>
      <c r="E16" s="72">
        <v>32</v>
      </c>
      <c r="F16" s="70">
        <v>20</v>
      </c>
      <c r="G16" s="76">
        <v>12</v>
      </c>
      <c r="H16" s="169"/>
      <c r="I16" s="170"/>
      <c r="J16" s="178" t="s">
        <v>61</v>
      </c>
      <c r="K16" s="171"/>
      <c r="L16" s="74">
        <v>13</v>
      </c>
      <c r="M16" s="75">
        <v>10</v>
      </c>
      <c r="N16" s="73">
        <v>3</v>
      </c>
      <c r="O16" s="179"/>
    </row>
    <row r="17" spans="1:14" ht="15.75" customHeight="1">
      <c r="A17" s="180"/>
      <c r="B17" s="163"/>
      <c r="C17" s="163"/>
      <c r="D17" s="163"/>
      <c r="E17" s="173"/>
      <c r="F17" s="173"/>
      <c r="G17" s="181"/>
      <c r="H17" s="169"/>
      <c r="I17" s="170"/>
      <c r="J17" s="170" t="s">
        <v>60</v>
      </c>
      <c r="K17" s="171"/>
      <c r="L17" s="74">
        <v>91</v>
      </c>
      <c r="M17" s="73">
        <v>31</v>
      </c>
      <c r="N17" s="73">
        <v>60</v>
      </c>
    </row>
    <row r="18" spans="1:14" ht="15.75" customHeight="1">
      <c r="A18" s="180"/>
      <c r="B18" s="163"/>
      <c r="C18" s="163"/>
      <c r="D18" s="163"/>
      <c r="E18" s="172"/>
      <c r="F18" s="172"/>
      <c r="G18" s="182"/>
      <c r="H18" s="183"/>
      <c r="I18" s="170"/>
      <c r="J18" s="184" t="s">
        <v>59</v>
      </c>
      <c r="K18" s="171"/>
      <c r="L18" s="74">
        <v>65</v>
      </c>
      <c r="M18" s="73">
        <v>22</v>
      </c>
      <c r="N18" s="73">
        <v>43</v>
      </c>
    </row>
    <row r="19" spans="2:14" ht="15.75" customHeight="1">
      <c r="B19" s="185"/>
      <c r="C19" s="186" t="s">
        <v>107</v>
      </c>
      <c r="D19" s="186"/>
      <c r="E19" s="186"/>
      <c r="F19" s="186"/>
      <c r="G19" s="187"/>
      <c r="H19" s="183"/>
      <c r="I19" s="170"/>
      <c r="J19" s="170" t="s">
        <v>58</v>
      </c>
      <c r="K19" s="171"/>
      <c r="L19" s="74">
        <v>1</v>
      </c>
      <c r="M19" s="75">
        <v>0</v>
      </c>
      <c r="N19" s="73">
        <v>1</v>
      </c>
    </row>
    <row r="20" spans="1:14" ht="15.75" customHeight="1">
      <c r="A20" s="185"/>
      <c r="B20" s="185"/>
      <c r="C20" s="186"/>
      <c r="D20" s="186"/>
      <c r="E20" s="186"/>
      <c r="F20" s="186"/>
      <c r="G20" s="187"/>
      <c r="H20" s="188"/>
      <c r="I20" s="170"/>
      <c r="J20" s="170" t="s">
        <v>57</v>
      </c>
      <c r="K20" s="189"/>
      <c r="L20" s="74">
        <v>66</v>
      </c>
      <c r="M20" s="73">
        <v>11</v>
      </c>
      <c r="N20" s="73">
        <v>55</v>
      </c>
    </row>
    <row r="21" spans="1:14" ht="15.75" customHeight="1">
      <c r="A21" s="185"/>
      <c r="B21" s="185"/>
      <c r="C21" s="186"/>
      <c r="D21" s="186"/>
      <c r="E21" s="186"/>
      <c r="F21" s="186"/>
      <c r="G21" s="187"/>
      <c r="H21" s="183"/>
      <c r="I21" s="170"/>
      <c r="J21" s="170" t="s">
        <v>56</v>
      </c>
      <c r="K21" s="171"/>
      <c r="L21" s="74">
        <v>37</v>
      </c>
      <c r="M21" s="73">
        <v>11</v>
      </c>
      <c r="N21" s="73">
        <v>26</v>
      </c>
    </row>
    <row r="22" spans="8:14" ht="15.75" customHeight="1">
      <c r="H22" s="188"/>
      <c r="I22" s="170"/>
      <c r="J22" s="190" t="s">
        <v>55</v>
      </c>
      <c r="K22" s="189"/>
      <c r="L22" s="74">
        <v>65</v>
      </c>
      <c r="M22" s="73">
        <v>44</v>
      </c>
      <c r="N22" s="73">
        <v>21</v>
      </c>
    </row>
    <row r="23" spans="7:14" ht="15.75" customHeight="1">
      <c r="G23" s="191"/>
      <c r="H23" s="192"/>
      <c r="I23" s="193"/>
      <c r="J23" s="194" t="s">
        <v>54</v>
      </c>
      <c r="L23" s="74">
        <v>83</v>
      </c>
      <c r="M23" s="73">
        <v>69</v>
      </c>
      <c r="N23" s="73">
        <v>14</v>
      </c>
    </row>
    <row r="24" spans="7:14" ht="15.75" customHeight="1" thickBot="1">
      <c r="G24" s="195"/>
      <c r="H24" s="196"/>
      <c r="I24" s="197"/>
      <c r="J24" s="176" t="s">
        <v>53</v>
      </c>
      <c r="K24" s="198"/>
      <c r="L24" s="72">
        <v>20</v>
      </c>
      <c r="M24" s="71">
        <v>12</v>
      </c>
      <c r="N24" s="70">
        <v>8</v>
      </c>
    </row>
    <row r="25" spans="7:14" ht="13.5">
      <c r="G25" s="191"/>
      <c r="H25" s="199"/>
      <c r="L25" s="200"/>
      <c r="M25" s="200"/>
      <c r="N25" s="200"/>
    </row>
    <row r="26" spans="7:14" ht="13.5">
      <c r="G26" s="191"/>
      <c r="L26" s="201"/>
      <c r="M26" s="201"/>
      <c r="N26" s="201"/>
    </row>
    <row r="27" ht="13.5">
      <c r="J27" s="191"/>
    </row>
  </sheetData>
  <sheetProtection/>
  <mergeCells count="5">
    <mergeCell ref="A3:D3"/>
    <mergeCell ref="H3:K3"/>
    <mergeCell ref="B4:C4"/>
    <mergeCell ref="I4:J4"/>
    <mergeCell ref="C19:G21"/>
  </mergeCells>
  <printOptions horizontalCentered="1"/>
  <pageMargins left="0.3937007874015748" right="0.3937007874015748" top="0.984251968503937" bottom="0.984251968503937" header="0.5118110236220472" footer="0.5118110236220472"/>
  <pageSetup horizontalDpi="360" verticalDpi="36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D1" sqref="D1"/>
    </sheetView>
  </sheetViews>
  <sheetFormatPr defaultColWidth="9.00390625" defaultRowHeight="13.5"/>
  <cols>
    <col min="1" max="1" width="14.50390625" style="1" customWidth="1"/>
    <col min="2" max="6" width="13.625" style="2" customWidth="1"/>
    <col min="7" max="16384" width="9.00390625" style="2" customWidth="1"/>
  </cols>
  <sheetData>
    <row r="1" spans="1:5" s="6" customFormat="1" ht="13.5">
      <c r="A1" s="64" t="s">
        <v>52</v>
      </c>
      <c r="B1" s="64"/>
      <c r="C1" s="64"/>
      <c r="D1" s="2"/>
      <c r="E1" s="2"/>
    </row>
    <row r="2" spans="1:6" ht="13.5" customHeight="1" thickBot="1">
      <c r="A2" s="3"/>
      <c r="B2" s="3"/>
      <c r="C2" s="3"/>
      <c r="D2" s="3"/>
      <c r="E2" s="63"/>
      <c r="F2" s="63" t="s">
        <v>35</v>
      </c>
    </row>
    <row r="3" spans="1:6" s="1" customFormat="1" ht="13.5">
      <c r="A3" s="96" t="s">
        <v>51</v>
      </c>
      <c r="B3" s="62" t="s">
        <v>50</v>
      </c>
      <c r="C3" s="62" t="s">
        <v>49</v>
      </c>
      <c r="D3" s="62" t="s">
        <v>48</v>
      </c>
      <c r="E3" s="108" t="s">
        <v>47</v>
      </c>
      <c r="F3" s="202" t="s">
        <v>108</v>
      </c>
    </row>
    <row r="4" spans="1:6" s="1" customFormat="1" ht="13.5">
      <c r="A4" s="98"/>
      <c r="B4" s="60" t="s">
        <v>46</v>
      </c>
      <c r="C4" s="60" t="s">
        <v>46</v>
      </c>
      <c r="D4" s="60" t="s">
        <v>46</v>
      </c>
      <c r="E4" s="112" t="s">
        <v>46</v>
      </c>
      <c r="F4" s="203" t="s">
        <v>46</v>
      </c>
    </row>
    <row r="5" spans="1:6" ht="13.5">
      <c r="A5" s="69" t="s">
        <v>109</v>
      </c>
      <c r="B5" s="24">
        <v>1802</v>
      </c>
      <c r="C5" s="24">
        <v>1969</v>
      </c>
      <c r="D5" s="24">
        <v>2019</v>
      </c>
      <c r="E5" s="204">
        <v>2081</v>
      </c>
      <c r="F5" s="205">
        <v>2092</v>
      </c>
    </row>
    <row r="6" spans="1:6" ht="13.5">
      <c r="A6" s="68" t="s">
        <v>45</v>
      </c>
      <c r="B6" s="24">
        <v>1698</v>
      </c>
      <c r="C6" s="24">
        <v>1857</v>
      </c>
      <c r="D6" s="24">
        <v>1859</v>
      </c>
      <c r="E6" s="204">
        <v>1960</v>
      </c>
      <c r="F6" s="205">
        <v>1989</v>
      </c>
    </row>
    <row r="7" spans="1:6" ht="13.5">
      <c r="A7" s="68" t="s">
        <v>44</v>
      </c>
      <c r="B7" s="24">
        <v>22</v>
      </c>
      <c r="C7" s="24">
        <v>36</v>
      </c>
      <c r="D7" s="24">
        <v>49</v>
      </c>
      <c r="E7" s="204">
        <v>35</v>
      </c>
      <c r="F7" s="205">
        <v>31</v>
      </c>
    </row>
    <row r="8" spans="1:6" ht="13.5" customHeight="1">
      <c r="A8" s="68" t="s">
        <v>43</v>
      </c>
      <c r="B8" s="24">
        <v>0</v>
      </c>
      <c r="C8" s="24">
        <v>1</v>
      </c>
      <c r="D8" s="24">
        <v>3</v>
      </c>
      <c r="E8" s="204">
        <v>0</v>
      </c>
      <c r="F8" s="205">
        <v>1</v>
      </c>
    </row>
    <row r="9" spans="1:6" ht="13.5" customHeight="1">
      <c r="A9" s="68" t="s">
        <v>42</v>
      </c>
      <c r="B9" s="24">
        <v>5</v>
      </c>
      <c r="C9" s="24">
        <v>1</v>
      </c>
      <c r="D9" s="24">
        <v>5</v>
      </c>
      <c r="E9" s="204">
        <v>7</v>
      </c>
      <c r="F9" s="205">
        <v>5</v>
      </c>
    </row>
    <row r="10" spans="1:6" ht="13.5" customHeight="1">
      <c r="A10" s="68" t="s">
        <v>41</v>
      </c>
      <c r="B10" s="24">
        <v>20</v>
      </c>
      <c r="C10" s="24">
        <v>14</v>
      </c>
      <c r="D10" s="24">
        <v>23</v>
      </c>
      <c r="E10" s="204">
        <v>23</v>
      </c>
      <c r="F10" s="205">
        <v>19</v>
      </c>
    </row>
    <row r="11" spans="1:6" ht="13.5" customHeight="1">
      <c r="A11" s="68" t="s">
        <v>40</v>
      </c>
      <c r="B11" s="24">
        <v>13</v>
      </c>
      <c r="C11" s="24">
        <v>13</v>
      </c>
      <c r="D11" s="24">
        <v>14</v>
      </c>
      <c r="E11" s="204">
        <v>14</v>
      </c>
      <c r="F11" s="205">
        <v>11</v>
      </c>
    </row>
    <row r="12" spans="1:6" ht="13.5" customHeight="1">
      <c r="A12" s="68" t="s">
        <v>39</v>
      </c>
      <c r="B12" s="24">
        <v>26</v>
      </c>
      <c r="C12" s="24">
        <v>23</v>
      </c>
      <c r="D12" s="24">
        <v>20</v>
      </c>
      <c r="E12" s="204">
        <v>13</v>
      </c>
      <c r="F12" s="205">
        <v>14</v>
      </c>
    </row>
    <row r="13" spans="1:6" ht="14.25" thickBot="1">
      <c r="A13" s="49" t="s">
        <v>38</v>
      </c>
      <c r="B13" s="67">
        <v>18</v>
      </c>
      <c r="C13" s="67">
        <v>24</v>
      </c>
      <c r="D13" s="67">
        <v>46</v>
      </c>
      <c r="E13" s="206">
        <v>29</v>
      </c>
      <c r="F13" s="207">
        <v>22</v>
      </c>
    </row>
    <row r="14" spans="1:7" ht="13.5">
      <c r="A14" s="4"/>
      <c r="B14" s="44"/>
      <c r="C14" s="44"/>
      <c r="D14" s="44"/>
      <c r="E14" s="44"/>
      <c r="F14" s="44"/>
      <c r="G14" s="65"/>
    </row>
    <row r="15" spans="1:6" ht="40.5" customHeight="1">
      <c r="A15" s="100" t="s">
        <v>37</v>
      </c>
      <c r="B15" s="100"/>
      <c r="C15" s="100"/>
      <c r="D15" s="100"/>
      <c r="E15" s="8"/>
      <c r="F15" s="8"/>
    </row>
    <row r="16" ht="13.5">
      <c r="A16" s="66"/>
    </row>
    <row r="17" spans="1:6" ht="13.5">
      <c r="A17" s="66"/>
      <c r="B17" s="65"/>
      <c r="C17" s="65"/>
      <c r="D17" s="65"/>
      <c r="E17" s="65"/>
      <c r="F17" s="65"/>
    </row>
  </sheetData>
  <sheetProtection/>
  <mergeCells count="2">
    <mergeCell ref="A3:A4"/>
    <mergeCell ref="A15:D15"/>
  </mergeCells>
  <printOptions horizontalCentered="1"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PageLayoutView="0" workbookViewId="0" topLeftCell="A1">
      <selection activeCell="G1" sqref="G1"/>
    </sheetView>
  </sheetViews>
  <sheetFormatPr defaultColWidth="9.00390625" defaultRowHeight="13.5"/>
  <cols>
    <col min="1" max="1" width="1.00390625" style="129" customWidth="1"/>
    <col min="2" max="2" width="19.125" style="129" customWidth="1"/>
    <col min="3" max="3" width="1.00390625" style="129" customWidth="1"/>
    <col min="4" max="6" width="12.375" style="102" bestFit="1" customWidth="1"/>
    <col min="7" max="7" width="12.50390625" style="102" bestFit="1" customWidth="1"/>
    <col min="8" max="8" width="12.50390625" style="103" bestFit="1" customWidth="1"/>
    <col min="9" max="16384" width="9.00390625" style="102" customWidth="1"/>
  </cols>
  <sheetData>
    <row r="1" spans="1:5" ht="13.5">
      <c r="A1" s="101" t="s">
        <v>36</v>
      </c>
      <c r="B1" s="101"/>
      <c r="C1" s="101"/>
      <c r="D1" s="101"/>
      <c r="E1" s="101"/>
    </row>
    <row r="2" spans="1:8" ht="13.5" customHeight="1" thickBot="1">
      <c r="A2" s="104"/>
      <c r="B2" s="104"/>
      <c r="C2" s="104"/>
      <c r="D2" s="104"/>
      <c r="E2" s="104"/>
      <c r="F2" s="104"/>
      <c r="G2" s="105"/>
      <c r="H2" s="105" t="s">
        <v>35</v>
      </c>
    </row>
    <row r="3" spans="1:8" s="109" customFormat="1" ht="15" customHeight="1">
      <c r="A3" s="106" t="s">
        <v>34</v>
      </c>
      <c r="B3" s="106"/>
      <c r="C3" s="107"/>
      <c r="D3" s="108" t="s">
        <v>33</v>
      </c>
      <c r="E3" s="108" t="s">
        <v>32</v>
      </c>
      <c r="F3" s="108" t="s">
        <v>31</v>
      </c>
      <c r="G3" s="108" t="s">
        <v>30</v>
      </c>
      <c r="H3" s="61" t="s">
        <v>99</v>
      </c>
    </row>
    <row r="4" spans="1:8" s="109" customFormat="1" ht="15" customHeight="1">
      <c r="A4" s="110"/>
      <c r="B4" s="110"/>
      <c r="C4" s="111"/>
      <c r="D4" s="112" t="s">
        <v>29</v>
      </c>
      <c r="E4" s="112" t="s">
        <v>29</v>
      </c>
      <c r="F4" s="112" t="s">
        <v>29</v>
      </c>
      <c r="G4" s="112" t="s">
        <v>29</v>
      </c>
      <c r="H4" s="59" t="s">
        <v>29</v>
      </c>
    </row>
    <row r="5" spans="1:8" s="117" customFormat="1" ht="15" customHeight="1">
      <c r="A5" s="113"/>
      <c r="B5" s="114" t="s">
        <v>28</v>
      </c>
      <c r="C5" s="115"/>
      <c r="D5" s="116">
        <v>4604</v>
      </c>
      <c r="E5" s="116">
        <v>4940</v>
      </c>
      <c r="F5" s="116">
        <v>4643</v>
      </c>
      <c r="G5" s="116">
        <v>4796</v>
      </c>
      <c r="H5" s="52">
        <v>4672</v>
      </c>
    </row>
    <row r="6" spans="1:8" s="117" customFormat="1" ht="15" customHeight="1">
      <c r="A6" s="113"/>
      <c r="B6" s="118" t="s">
        <v>27</v>
      </c>
      <c r="C6" s="119"/>
      <c r="D6" s="116">
        <v>1236</v>
      </c>
      <c r="E6" s="116">
        <v>1228</v>
      </c>
      <c r="F6" s="116">
        <v>1191</v>
      </c>
      <c r="G6" s="116">
        <v>1265</v>
      </c>
      <c r="H6" s="52">
        <v>1155</v>
      </c>
    </row>
    <row r="7" spans="1:8" s="117" customFormat="1" ht="15" customHeight="1">
      <c r="A7" s="113"/>
      <c r="B7" s="118" t="s">
        <v>26</v>
      </c>
      <c r="C7" s="119"/>
      <c r="D7" s="116">
        <v>828</v>
      </c>
      <c r="E7" s="116">
        <v>941</v>
      </c>
      <c r="F7" s="116">
        <v>849</v>
      </c>
      <c r="G7" s="116">
        <v>846</v>
      </c>
      <c r="H7" s="52">
        <v>856</v>
      </c>
    </row>
    <row r="8" spans="1:8" s="117" customFormat="1" ht="15" customHeight="1">
      <c r="A8" s="113"/>
      <c r="B8" s="118" t="s">
        <v>25</v>
      </c>
      <c r="C8" s="119"/>
      <c r="D8" s="116">
        <v>88</v>
      </c>
      <c r="E8" s="116">
        <v>85</v>
      </c>
      <c r="F8" s="116">
        <v>112</v>
      </c>
      <c r="G8" s="116">
        <v>108</v>
      </c>
      <c r="H8" s="52">
        <v>107</v>
      </c>
    </row>
    <row r="9" spans="1:8" s="117" customFormat="1" ht="15" customHeight="1">
      <c r="A9" s="113"/>
      <c r="B9" s="118" t="s">
        <v>24</v>
      </c>
      <c r="C9" s="119"/>
      <c r="D9" s="116">
        <v>146</v>
      </c>
      <c r="E9" s="116">
        <v>185</v>
      </c>
      <c r="F9" s="116">
        <v>171</v>
      </c>
      <c r="G9" s="116">
        <v>168</v>
      </c>
      <c r="H9" s="52">
        <v>174</v>
      </c>
    </row>
    <row r="10" spans="1:8" s="117" customFormat="1" ht="15" customHeight="1">
      <c r="A10" s="113"/>
      <c r="B10" s="118" t="s">
        <v>23</v>
      </c>
      <c r="C10" s="119"/>
      <c r="D10" s="116">
        <v>946</v>
      </c>
      <c r="E10" s="116">
        <v>1009</v>
      </c>
      <c r="F10" s="116">
        <v>977</v>
      </c>
      <c r="G10" s="116">
        <v>1070</v>
      </c>
      <c r="H10" s="52">
        <v>1095</v>
      </c>
    </row>
    <row r="11" spans="1:8" s="117" customFormat="1" ht="15" customHeight="1">
      <c r="A11" s="113"/>
      <c r="B11" s="118" t="s">
        <v>22</v>
      </c>
      <c r="C11" s="119"/>
      <c r="D11" s="116">
        <v>564</v>
      </c>
      <c r="E11" s="116">
        <v>628</v>
      </c>
      <c r="F11" s="116">
        <v>575</v>
      </c>
      <c r="G11" s="116">
        <v>597</v>
      </c>
      <c r="H11" s="52">
        <v>588</v>
      </c>
    </row>
    <row r="12" spans="1:8" s="117" customFormat="1" ht="15" customHeight="1">
      <c r="A12" s="113"/>
      <c r="B12" s="118" t="s">
        <v>21</v>
      </c>
      <c r="C12" s="119"/>
      <c r="D12" s="116">
        <v>640</v>
      </c>
      <c r="E12" s="116">
        <v>679</v>
      </c>
      <c r="F12" s="116">
        <v>603</v>
      </c>
      <c r="G12" s="116">
        <v>589</v>
      </c>
      <c r="H12" s="52">
        <v>533</v>
      </c>
    </row>
    <row r="13" spans="1:8" s="117" customFormat="1" ht="15" customHeight="1" thickBot="1">
      <c r="A13" s="120"/>
      <c r="B13" s="121" t="s">
        <v>20</v>
      </c>
      <c r="C13" s="122"/>
      <c r="D13" s="123">
        <v>156</v>
      </c>
      <c r="E13" s="123">
        <v>185</v>
      </c>
      <c r="F13" s="123">
        <v>165</v>
      </c>
      <c r="G13" s="123">
        <v>153</v>
      </c>
      <c r="H13" s="48">
        <v>164</v>
      </c>
    </row>
    <row r="14" spans="1:8" ht="13.5">
      <c r="A14" s="124"/>
      <c r="B14" s="125"/>
      <c r="C14" s="124"/>
      <c r="D14" s="126"/>
      <c r="E14" s="126"/>
      <c r="F14" s="126"/>
      <c r="G14" s="126"/>
      <c r="H14" s="127"/>
    </row>
    <row r="15" spans="1:9" ht="37.5" customHeight="1">
      <c r="A15" s="128" t="s">
        <v>19</v>
      </c>
      <c r="B15" s="128"/>
      <c r="C15" s="128"/>
      <c r="D15" s="128"/>
      <c r="E15" s="128"/>
      <c r="F15" s="128"/>
      <c r="G15" s="128"/>
      <c r="H15" s="128"/>
      <c r="I15" s="128"/>
    </row>
    <row r="17" spans="4:8" ht="13.5">
      <c r="D17" s="130"/>
      <c r="E17" s="130"/>
      <c r="F17" s="130"/>
      <c r="G17" s="130"/>
      <c r="H17" s="131"/>
    </row>
    <row r="20" ht="13.5">
      <c r="F20" s="132"/>
    </row>
  </sheetData>
  <sheetProtection/>
  <mergeCells count="2">
    <mergeCell ref="A3:C4"/>
    <mergeCell ref="A15:I15"/>
  </mergeCells>
  <printOptions horizontalCentered="1"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杉森　磨褒</dc:creator>
  <cp:keywords/>
  <dc:description/>
  <cp:lastModifiedBy>富山県</cp:lastModifiedBy>
  <cp:lastPrinted>2016-02-12T01:12:40Z</cp:lastPrinted>
  <dcterms:created xsi:type="dcterms:W3CDTF">2000-01-05T02:22:20Z</dcterms:created>
  <dcterms:modified xsi:type="dcterms:W3CDTF">2017-05-08T02:40:36Z</dcterms:modified>
  <cp:category/>
  <cp:version/>
  <cp:contentType/>
  <cp:contentStatus/>
</cp:coreProperties>
</file>