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3935" windowHeight="4290" activeTab="0"/>
  </bookViews>
  <sheets>
    <sheet name="ci_86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<sst xmlns="http://schemas.openxmlformats.org/spreadsheetml/2006/main" count="31" uniqueCount="29">
  <si>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市町村別</t>
  </si>
  <si>
    <t>件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</si>
  <si>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</si>
  <si>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</si>
  <si>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</si>
  <si>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</si>
  <si>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</si>
  <si>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</si>
  <si>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</si>
  <si>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</si>
  <si>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</si>
  <si>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</si>
  <si>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</si>
  <si>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</si>
  <si>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</si>
  <si>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</si>
  <si>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備考</t>
  </si>
  <si>
    <t>人身事故
件数</t>
  </si>
  <si>
    <t>死  　傷  　者  　数</t>
  </si>
  <si>
    <t>総  数</t>
  </si>
  <si>
    <t>死  者</t>
  </si>
  <si>
    <t>負 傷 者</t>
  </si>
  <si>
    <t>砺波市</t>
  </si>
  <si>
    <t>南砺市</t>
  </si>
  <si>
    <t>射水市</t>
  </si>
  <si>
    <t>資料出所</t>
  </si>
  <si>
    <t>富　　　山　　　県　　　警　　　察　　　本　　　部</t>
  </si>
  <si>
    <t>注　（  ）内は高速道路上における件数及び人数で内数。
資料：富山県警察本部｢交通事故白書｣</t>
  </si>
  <si>
    <r>
      <t>86  　交　  通  　事  　故 　</t>
    </r>
    <r>
      <rPr>
        <sz val="7"/>
        <rFont val="ＭＳ 明朝"/>
        <family val="1"/>
      </rPr>
      <t xml:space="preserve"> ( 平 成 26 年 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</si>
</sst>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0_);\(0\)"/>
    <numFmt numFmtId="180" formatCode="###\ ###\ ##0\ "/>
    <numFmt numFmtId="181" formatCode="_ * #\ ##0_ ;_ * \-#\ ##0_ ;_ * &quot;-&quot;_ ;_ @_ "/>
    <numFmt numFmtId="182" formatCode="\(####\)"/>
    <numFmt numFmtId="183" formatCode="#\ ##0;;\-"/>
    <numFmt numFmtId="184" formatCode="\(#\ ##0\);;\-"/>
    <numFmt numFmtId="185" formatCode="\(###0\);;\-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5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distributed"/>
    </xf>
    <xf numFmtId="0" fontId="17" fillId="0" borderId="14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8" fillId="0" borderId="13" xfId="0" applyFont="1" applyBorder="1" applyAlignment="1">
      <alignment horizontal="distributed"/>
    </xf>
    <xf numFmtId="176" fontId="18" fillId="0" borderId="0" xfId="0" applyNumberFormat="1" applyFont="1" applyBorder="1" applyAlignment="1">
      <alignment horizontal="right"/>
    </xf>
    <xf numFmtId="0" fontId="19" fillId="0" borderId="13" xfId="0" applyFont="1" applyBorder="1" applyAlignment="1">
      <alignment horizontal="distributed"/>
    </xf>
    <xf numFmtId="176" fontId="19" fillId="0" borderId="0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76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2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top"/>
    </xf>
    <xf numFmtId="0" fontId="17" fillId="0" borderId="16" xfId="0" applyFont="1" applyBorder="1" applyAlignment="1">
      <alignment/>
    </xf>
    <xf numFmtId="0" fontId="0" fillId="0" borderId="0" xfId="0" applyFont="1" applyAlignment="1">
      <alignment/>
    </xf>
    <xf numFmtId="185" fontId="17" fillId="0" borderId="0" xfId="0" applyNumberFormat="1" applyFont="1" applyFill="1" applyBorder="1" applyAlignment="1">
      <alignment horizontal="right"/>
    </xf>
    <xf numFmtId="183" fontId="18" fillId="0" borderId="0" xfId="0" applyNumberFormat="1" applyFont="1" applyBorder="1" applyAlignment="1">
      <alignment horizontal="right"/>
    </xf>
    <xf numFmtId="183" fontId="17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 horizontal="right"/>
    </xf>
    <xf numFmtId="185" fontId="18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4" fillId="0" borderId="17" xfId="0" applyFont="1" applyBorder="1" applyAlignment="1" quotePrefix="1">
      <alignment horizontal="center"/>
    </xf>
    <xf numFmtId="0" fontId="14" fillId="0" borderId="2" xfId="0" applyFont="1" applyBorder="1" applyAlignment="1" quotePrefix="1">
      <alignment horizontal="center"/>
    </xf>
    <xf numFmtId="0" fontId="15" fillId="0" borderId="18" xfId="0" applyFont="1" applyBorder="1" applyAlignment="1" quotePrefix="1">
      <alignment horizontal="center" vertical="center" wrapText="1"/>
    </xf>
    <xf numFmtId="0" fontId="15" fillId="0" borderId="12" xfId="0" applyFont="1" applyBorder="1" applyAlignment="1" quotePrefix="1">
      <alignment horizontal="center" vertical="center" wrapText="1"/>
    </xf>
    <xf numFmtId="0" fontId="15" fillId="0" borderId="19" xfId="0" applyFont="1" applyBorder="1" applyAlignment="1" quotePrefix="1">
      <alignment horizontal="center" vertical="center" wrapText="1"/>
    </xf>
    <xf numFmtId="0" fontId="15" fillId="0" borderId="14" xfId="0" applyFont="1" applyBorder="1" applyAlignment="1" quotePrefix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0" xfId="0" applyFont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130" zoomScaleNormal="130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B3" sqref="B3:C4"/>
    </sheetView>
  </sheetViews>
  <sheetFormatPr defaultColWidth="9.00390625" defaultRowHeight="12.75"/>
  <cols>
    <col min="1" max="1" width="9.125" style="6" customWidth="1"/>
    <col min="2" max="2" width="5.875" style="1" customWidth="1"/>
    <col min="3" max="9" width="5.75390625" style="1" customWidth="1"/>
    <col min="10" max="10" width="8.00390625" style="3" customWidth="1"/>
    <col min="11" max="11" width="0.2421875" style="0" customWidth="1"/>
    <col min="12" max="12" width="4.125" style="1" customWidth="1"/>
    <col min="13" max="13" width="2.875" style="1" customWidth="1"/>
    <col min="14" max="14" width="4.25390625" style="1" customWidth="1"/>
    <col min="15" max="15" width="3.125" style="1" customWidth="1"/>
    <col min="16" max="16" width="3.375" style="1" customWidth="1"/>
    <col min="17" max="17" width="2.25390625" style="1" customWidth="1"/>
    <col min="18" max="18" width="4.125" style="1" customWidth="1"/>
    <col min="19" max="19" width="3.00390625" style="1" customWidth="1"/>
    <col min="20" max="21" width="9.125" style="5" customWidth="1"/>
  </cols>
  <sheetData>
    <row r="1" spans="2:9" ht="12">
      <c r="B1" s="2"/>
      <c r="C1" s="2"/>
      <c r="D1" s="2"/>
      <c r="E1" s="2"/>
      <c r="F1" s="2"/>
      <c r="G1" s="2"/>
      <c r="H1" s="2"/>
      <c r="I1" s="2"/>
    </row>
    <row r="2" spans="1:9" ht="12" customHeight="1">
      <c r="A2" s="7"/>
      <c r="B2" s="37" t="s">
        <v>28</v>
      </c>
      <c r="C2" s="38"/>
      <c r="D2" s="38"/>
      <c r="E2" s="38"/>
      <c r="F2" s="38"/>
      <c r="G2" s="38"/>
      <c r="H2" s="38"/>
      <c r="I2" s="38"/>
    </row>
    <row r="3" spans="1:9" ht="12">
      <c r="A3" s="8" t="s">
        <v>0</v>
      </c>
      <c r="B3" s="39" t="s">
        <v>17</v>
      </c>
      <c r="C3" s="40"/>
      <c r="D3" s="43" t="s">
        <v>18</v>
      </c>
      <c r="E3" s="44"/>
      <c r="F3" s="44"/>
      <c r="G3" s="44"/>
      <c r="H3" s="44"/>
      <c r="I3" s="44"/>
    </row>
    <row r="4" spans="1:9" ht="12">
      <c r="A4" s="9"/>
      <c r="B4" s="41"/>
      <c r="C4" s="42"/>
      <c r="D4" s="43" t="s">
        <v>19</v>
      </c>
      <c r="E4" s="45"/>
      <c r="F4" s="43" t="s">
        <v>20</v>
      </c>
      <c r="G4" s="45"/>
      <c r="H4" s="43" t="s">
        <v>21</v>
      </c>
      <c r="I4" s="44"/>
    </row>
    <row r="5" spans="1:9" ht="12">
      <c r="A5" s="10"/>
      <c r="B5" s="4"/>
      <c r="C5" s="4" t="s">
        <v>1</v>
      </c>
      <c r="D5" s="4"/>
      <c r="E5" s="4" t="s">
        <v>2</v>
      </c>
      <c r="F5" s="4"/>
      <c r="G5" s="4" t="s">
        <v>2</v>
      </c>
      <c r="H5" s="4"/>
      <c r="I5" s="4" t="s">
        <v>2</v>
      </c>
    </row>
    <row r="6" spans="1:21" s="28" customFormat="1" ht="12">
      <c r="A6" s="11" t="s">
        <v>3</v>
      </c>
      <c r="B6" s="12">
        <f aca="true" t="shared" si="0" ref="B6:I6">SUM(B8:B22)</f>
        <v>4379</v>
      </c>
      <c r="C6" s="26">
        <f t="shared" si="0"/>
        <v>32</v>
      </c>
      <c r="D6" s="12">
        <f t="shared" si="0"/>
        <v>5112</v>
      </c>
      <c r="E6" s="26">
        <f t="shared" si="0"/>
        <v>71</v>
      </c>
      <c r="F6" s="23">
        <f t="shared" si="0"/>
        <v>44</v>
      </c>
      <c r="G6" s="26">
        <f t="shared" si="0"/>
        <v>6</v>
      </c>
      <c r="H6" s="12">
        <f t="shared" si="0"/>
        <v>5068</v>
      </c>
      <c r="I6" s="26">
        <f t="shared" si="0"/>
        <v>65</v>
      </c>
      <c r="J6" s="27"/>
      <c r="L6" s="29"/>
      <c r="M6" s="29"/>
      <c r="N6" s="29"/>
      <c r="O6" s="29"/>
      <c r="P6" s="29"/>
      <c r="Q6" s="29"/>
      <c r="R6" s="29"/>
      <c r="S6" s="29"/>
      <c r="T6" s="30"/>
      <c r="U6" s="30"/>
    </row>
    <row r="7" spans="1:9" ht="12">
      <c r="A7" s="13"/>
      <c r="B7" s="14"/>
      <c r="C7" s="22"/>
      <c r="D7" s="14"/>
      <c r="E7" s="22"/>
      <c r="F7" s="14"/>
      <c r="G7" s="22"/>
      <c r="H7" s="14"/>
      <c r="I7" s="22"/>
    </row>
    <row r="8" spans="1:21" s="21" customFormat="1" ht="12">
      <c r="A8" s="8" t="s">
        <v>4</v>
      </c>
      <c r="B8" s="15">
        <v>2028</v>
      </c>
      <c r="C8" s="22">
        <v>5</v>
      </c>
      <c r="D8" s="15">
        <f>SUM(F8,H8)</f>
        <v>2334</v>
      </c>
      <c r="E8" s="22">
        <f aca="true" t="shared" si="1" ref="E8:E22">SUM(G8,I8)</f>
        <v>6</v>
      </c>
      <c r="F8" s="24">
        <v>15</v>
      </c>
      <c r="G8" s="22">
        <v>1</v>
      </c>
      <c r="H8" s="15">
        <v>2319</v>
      </c>
      <c r="I8" s="22">
        <v>5</v>
      </c>
      <c r="J8" s="3"/>
      <c r="L8" s="1"/>
      <c r="M8" s="1"/>
      <c r="N8" s="1"/>
      <c r="O8" s="1"/>
      <c r="P8" s="1"/>
      <c r="Q8" s="1"/>
      <c r="R8" s="1"/>
      <c r="S8" s="1"/>
      <c r="T8" s="5"/>
      <c r="U8" s="5"/>
    </row>
    <row r="9" spans="1:21" s="21" customFormat="1" ht="12">
      <c r="A9" s="8" t="s">
        <v>5</v>
      </c>
      <c r="B9" s="15">
        <v>768</v>
      </c>
      <c r="C9" s="22">
        <v>6</v>
      </c>
      <c r="D9" s="15">
        <f aca="true" t="shared" si="2" ref="D9:D22">SUM(F9,H9)</f>
        <v>888</v>
      </c>
      <c r="E9" s="22">
        <f t="shared" si="1"/>
        <v>7</v>
      </c>
      <c r="F9" s="24">
        <v>10</v>
      </c>
      <c r="G9" s="22">
        <v>0</v>
      </c>
      <c r="H9" s="15">
        <v>878</v>
      </c>
      <c r="I9" s="22">
        <v>7</v>
      </c>
      <c r="J9" s="3"/>
      <c r="L9" s="1"/>
      <c r="M9" s="1"/>
      <c r="N9" s="1"/>
      <c r="O9" s="1"/>
      <c r="P9" s="1"/>
      <c r="Q9" s="1"/>
      <c r="R9" s="1"/>
      <c r="S9" s="1"/>
      <c r="T9" s="5"/>
      <c r="U9" s="5"/>
    </row>
    <row r="10" spans="1:21" s="21" customFormat="1" ht="12">
      <c r="A10" s="8" t="s">
        <v>6</v>
      </c>
      <c r="B10" s="15">
        <v>147</v>
      </c>
      <c r="C10" s="22">
        <v>0</v>
      </c>
      <c r="D10" s="15">
        <f t="shared" si="2"/>
        <v>174</v>
      </c>
      <c r="E10" s="22">
        <f t="shared" si="1"/>
        <v>0</v>
      </c>
      <c r="F10" s="24">
        <v>0</v>
      </c>
      <c r="G10" s="22">
        <v>0</v>
      </c>
      <c r="H10" s="15">
        <v>174</v>
      </c>
      <c r="I10" s="22">
        <v>0</v>
      </c>
      <c r="J10" s="3"/>
      <c r="L10" s="1"/>
      <c r="M10" s="1"/>
      <c r="N10" s="1"/>
      <c r="O10" s="1"/>
      <c r="P10" s="1"/>
      <c r="Q10" s="1"/>
      <c r="R10" s="1"/>
      <c r="S10" s="1"/>
      <c r="T10" s="5"/>
      <c r="U10" s="5"/>
    </row>
    <row r="11" spans="1:21" s="21" customFormat="1" ht="12">
      <c r="A11" s="8" t="s">
        <v>7</v>
      </c>
      <c r="B11" s="15">
        <v>96</v>
      </c>
      <c r="C11" s="22">
        <v>2</v>
      </c>
      <c r="D11" s="15">
        <f t="shared" si="2"/>
        <v>115</v>
      </c>
      <c r="E11" s="22">
        <f t="shared" si="1"/>
        <v>3</v>
      </c>
      <c r="F11" s="24">
        <v>0</v>
      </c>
      <c r="G11" s="22">
        <v>0</v>
      </c>
      <c r="H11" s="15">
        <v>115</v>
      </c>
      <c r="I11" s="22">
        <v>3</v>
      </c>
      <c r="J11" s="3"/>
      <c r="L11" s="1"/>
      <c r="M11" s="1"/>
      <c r="N11" s="1"/>
      <c r="O11" s="1"/>
      <c r="P11" s="1"/>
      <c r="Q11" s="1"/>
      <c r="R11" s="1"/>
      <c r="S11" s="1"/>
      <c r="T11" s="5"/>
      <c r="U11" s="5"/>
    </row>
    <row r="12" spans="1:21" s="21" customFormat="1" ht="12">
      <c r="A12" s="8" t="s">
        <v>8</v>
      </c>
      <c r="B12" s="15">
        <v>113</v>
      </c>
      <c r="C12" s="22">
        <v>1</v>
      </c>
      <c r="D12" s="15">
        <f t="shared" si="2"/>
        <v>121</v>
      </c>
      <c r="E12" s="22">
        <f t="shared" si="1"/>
        <v>2</v>
      </c>
      <c r="F12" s="24">
        <v>1</v>
      </c>
      <c r="G12" s="22">
        <v>0</v>
      </c>
      <c r="H12" s="15">
        <v>120</v>
      </c>
      <c r="I12" s="22">
        <v>2</v>
      </c>
      <c r="J12" s="3"/>
      <c r="L12" s="1"/>
      <c r="M12" s="1"/>
      <c r="N12" s="1"/>
      <c r="O12" s="1"/>
      <c r="P12" s="1"/>
      <c r="Q12" s="1"/>
      <c r="R12" s="1"/>
      <c r="S12" s="1"/>
      <c r="T12" s="5"/>
      <c r="U12" s="5"/>
    </row>
    <row r="13" spans="1:21" s="21" customFormat="1" ht="12">
      <c r="A13" s="8" t="s">
        <v>9</v>
      </c>
      <c r="B13" s="16">
        <v>155</v>
      </c>
      <c r="C13" s="22">
        <v>2</v>
      </c>
      <c r="D13" s="15">
        <f t="shared" si="2"/>
        <v>189</v>
      </c>
      <c r="E13" s="22">
        <f t="shared" si="1"/>
        <v>3</v>
      </c>
      <c r="F13" s="24">
        <v>1</v>
      </c>
      <c r="G13" s="22">
        <v>1</v>
      </c>
      <c r="H13" s="16">
        <v>188</v>
      </c>
      <c r="I13" s="22">
        <v>2</v>
      </c>
      <c r="J13" s="3"/>
      <c r="L13" s="1"/>
      <c r="M13" s="1"/>
      <c r="N13" s="1"/>
      <c r="O13" s="1"/>
      <c r="P13" s="1"/>
      <c r="Q13" s="1"/>
      <c r="R13" s="1"/>
      <c r="S13" s="1"/>
      <c r="T13" s="5"/>
      <c r="U13" s="5"/>
    </row>
    <row r="14" spans="1:21" s="21" customFormat="1" ht="12">
      <c r="A14" s="8" t="s">
        <v>22</v>
      </c>
      <c r="B14" s="15">
        <v>275</v>
      </c>
      <c r="C14" s="22">
        <v>3</v>
      </c>
      <c r="D14" s="15">
        <f t="shared" si="2"/>
        <v>329</v>
      </c>
      <c r="E14" s="22">
        <f t="shared" si="1"/>
        <v>3</v>
      </c>
      <c r="F14" s="24">
        <v>1</v>
      </c>
      <c r="G14" s="22">
        <v>0</v>
      </c>
      <c r="H14" s="15">
        <v>328</v>
      </c>
      <c r="I14" s="22">
        <v>3</v>
      </c>
      <c r="J14" s="3"/>
      <c r="L14" s="1"/>
      <c r="M14" s="1"/>
      <c r="N14" s="1"/>
      <c r="O14" s="1"/>
      <c r="P14" s="1"/>
      <c r="Q14" s="1"/>
      <c r="R14" s="1"/>
      <c r="S14" s="1"/>
      <c r="T14" s="5"/>
      <c r="U14" s="5"/>
    </row>
    <row r="15" spans="1:21" s="21" customFormat="1" ht="12">
      <c r="A15" s="8" t="s">
        <v>10</v>
      </c>
      <c r="B15" s="17">
        <v>103</v>
      </c>
      <c r="C15" s="22">
        <v>3</v>
      </c>
      <c r="D15" s="15">
        <f t="shared" si="2"/>
        <v>150</v>
      </c>
      <c r="E15" s="22">
        <f t="shared" si="1"/>
        <v>30</v>
      </c>
      <c r="F15" s="25">
        <v>5</v>
      </c>
      <c r="G15" s="22">
        <v>2</v>
      </c>
      <c r="H15" s="17">
        <v>145</v>
      </c>
      <c r="I15" s="22">
        <v>28</v>
      </c>
      <c r="J15" s="3"/>
      <c r="L15" s="1"/>
      <c r="M15" s="1"/>
      <c r="N15" s="1"/>
      <c r="O15" s="1"/>
      <c r="P15" s="1"/>
      <c r="Q15" s="1"/>
      <c r="R15" s="1"/>
      <c r="S15" s="1"/>
      <c r="T15" s="5"/>
      <c r="U15" s="5"/>
    </row>
    <row r="16" spans="1:21" s="21" customFormat="1" ht="12">
      <c r="A16" s="8" t="s">
        <v>23</v>
      </c>
      <c r="B16" s="15">
        <v>140</v>
      </c>
      <c r="C16" s="22">
        <v>4</v>
      </c>
      <c r="D16" s="15">
        <f t="shared" si="2"/>
        <v>168</v>
      </c>
      <c r="E16" s="22">
        <f t="shared" si="1"/>
        <v>8</v>
      </c>
      <c r="F16" s="24">
        <v>4</v>
      </c>
      <c r="G16" s="22">
        <v>1</v>
      </c>
      <c r="H16" s="15">
        <v>164</v>
      </c>
      <c r="I16" s="22">
        <v>7</v>
      </c>
      <c r="J16" s="3"/>
      <c r="L16" s="1"/>
      <c r="M16" s="1"/>
      <c r="N16" s="1"/>
      <c r="O16" s="1"/>
      <c r="P16" s="1"/>
      <c r="Q16" s="1"/>
      <c r="R16" s="1"/>
      <c r="S16" s="1"/>
      <c r="T16" s="5"/>
      <c r="U16" s="5"/>
    </row>
    <row r="17" spans="1:21" s="21" customFormat="1" ht="12">
      <c r="A17" s="8" t="s">
        <v>24</v>
      </c>
      <c r="B17" s="15">
        <v>370</v>
      </c>
      <c r="C17" s="22">
        <v>0</v>
      </c>
      <c r="D17" s="15">
        <f t="shared" si="2"/>
        <v>433</v>
      </c>
      <c r="E17" s="22">
        <f t="shared" si="1"/>
        <v>0</v>
      </c>
      <c r="F17" s="24">
        <v>1</v>
      </c>
      <c r="G17" s="22">
        <v>0</v>
      </c>
      <c r="H17" s="15">
        <v>432</v>
      </c>
      <c r="I17" s="22">
        <v>0</v>
      </c>
      <c r="J17" s="3"/>
      <c r="L17" s="1"/>
      <c r="M17" s="1"/>
      <c r="N17" s="1"/>
      <c r="O17" s="1"/>
      <c r="P17" s="1"/>
      <c r="Q17" s="1"/>
      <c r="R17" s="1"/>
      <c r="S17" s="1"/>
      <c r="T17" s="5"/>
      <c r="U17" s="5"/>
    </row>
    <row r="18" spans="1:21" s="21" customFormat="1" ht="12">
      <c r="A18" s="8" t="s">
        <v>11</v>
      </c>
      <c r="B18" s="15">
        <v>8</v>
      </c>
      <c r="C18" s="22">
        <v>0</v>
      </c>
      <c r="D18" s="15">
        <f t="shared" si="2"/>
        <v>10</v>
      </c>
      <c r="E18" s="22">
        <f t="shared" si="1"/>
        <v>0</v>
      </c>
      <c r="F18" s="24">
        <v>1</v>
      </c>
      <c r="G18" s="22">
        <v>0</v>
      </c>
      <c r="H18" s="15">
        <v>9</v>
      </c>
      <c r="I18" s="22">
        <v>0</v>
      </c>
      <c r="J18" s="3"/>
      <c r="L18" s="1"/>
      <c r="M18" s="1"/>
      <c r="N18" s="1"/>
      <c r="O18" s="1"/>
      <c r="P18" s="1"/>
      <c r="Q18" s="1"/>
      <c r="R18" s="1"/>
      <c r="S18" s="1"/>
      <c r="T18" s="5"/>
      <c r="U18" s="5"/>
    </row>
    <row r="19" spans="1:21" s="21" customFormat="1" ht="12">
      <c r="A19" s="8" t="s">
        <v>12</v>
      </c>
      <c r="B19" s="15">
        <v>38</v>
      </c>
      <c r="C19" s="22">
        <v>0</v>
      </c>
      <c r="D19" s="15">
        <f t="shared" si="2"/>
        <v>40</v>
      </c>
      <c r="E19" s="22">
        <f t="shared" si="1"/>
        <v>0</v>
      </c>
      <c r="F19" s="24">
        <v>2</v>
      </c>
      <c r="G19" s="22">
        <v>0</v>
      </c>
      <c r="H19" s="15">
        <v>38</v>
      </c>
      <c r="I19" s="22">
        <v>0</v>
      </c>
      <c r="J19" s="3"/>
      <c r="L19" s="1"/>
      <c r="M19" s="1"/>
      <c r="N19" s="1"/>
      <c r="O19" s="1"/>
      <c r="P19" s="1"/>
      <c r="Q19" s="1"/>
      <c r="R19" s="1"/>
      <c r="S19" s="1"/>
      <c r="T19" s="5"/>
      <c r="U19" s="5"/>
    </row>
    <row r="20" spans="1:21" s="21" customFormat="1" ht="12">
      <c r="A20" s="8" t="s">
        <v>13</v>
      </c>
      <c r="B20" s="15">
        <v>50</v>
      </c>
      <c r="C20" s="22">
        <v>2</v>
      </c>
      <c r="D20" s="15">
        <f t="shared" si="2"/>
        <v>58</v>
      </c>
      <c r="E20" s="22">
        <f t="shared" si="1"/>
        <v>5</v>
      </c>
      <c r="F20" s="24">
        <v>1</v>
      </c>
      <c r="G20" s="22">
        <v>1</v>
      </c>
      <c r="H20" s="15">
        <v>57</v>
      </c>
      <c r="I20" s="22">
        <v>4</v>
      </c>
      <c r="J20" s="3"/>
      <c r="L20" s="1"/>
      <c r="M20" s="1"/>
      <c r="N20" s="1"/>
      <c r="O20" s="1"/>
      <c r="P20" s="1"/>
      <c r="Q20" s="1"/>
      <c r="R20" s="1"/>
      <c r="S20" s="1"/>
      <c r="T20" s="5"/>
      <c r="U20" s="5"/>
    </row>
    <row r="21" spans="1:21" s="21" customFormat="1" ht="12">
      <c r="A21" s="8" t="s">
        <v>14</v>
      </c>
      <c r="B21" s="17">
        <v>60</v>
      </c>
      <c r="C21" s="22">
        <v>1</v>
      </c>
      <c r="D21" s="15">
        <f t="shared" si="2"/>
        <v>71</v>
      </c>
      <c r="E21" s="22">
        <f t="shared" si="1"/>
        <v>1</v>
      </c>
      <c r="F21" s="24">
        <v>1</v>
      </c>
      <c r="G21" s="22">
        <v>0</v>
      </c>
      <c r="H21" s="17">
        <v>70</v>
      </c>
      <c r="I21" s="22">
        <v>1</v>
      </c>
      <c r="J21" s="3"/>
      <c r="L21" s="1"/>
      <c r="M21" s="1"/>
      <c r="N21" s="1"/>
      <c r="O21" s="1"/>
      <c r="P21" s="1"/>
      <c r="Q21" s="1"/>
      <c r="R21" s="1"/>
      <c r="S21" s="1"/>
      <c r="T21" s="5"/>
      <c r="U21" s="5"/>
    </row>
    <row r="22" spans="1:21" s="21" customFormat="1" ht="12">
      <c r="A22" s="9" t="s">
        <v>15</v>
      </c>
      <c r="B22" s="15">
        <v>28</v>
      </c>
      <c r="C22" s="22">
        <v>3</v>
      </c>
      <c r="D22" s="15">
        <f t="shared" si="2"/>
        <v>32</v>
      </c>
      <c r="E22" s="22">
        <f t="shared" si="1"/>
        <v>3</v>
      </c>
      <c r="F22" s="24">
        <v>1</v>
      </c>
      <c r="G22" s="22">
        <v>0</v>
      </c>
      <c r="H22" s="15">
        <v>31</v>
      </c>
      <c r="I22" s="22">
        <v>3</v>
      </c>
      <c r="J22" s="3"/>
      <c r="L22" s="1"/>
      <c r="M22" s="1"/>
      <c r="N22" s="1"/>
      <c r="O22" s="1"/>
      <c r="P22" s="1"/>
      <c r="Q22" s="1"/>
      <c r="R22" s="1"/>
      <c r="S22" s="1"/>
      <c r="T22" s="5"/>
      <c r="U22" s="5"/>
    </row>
    <row r="23" spans="1:9" ht="12">
      <c r="A23" s="18" t="s">
        <v>25</v>
      </c>
      <c r="B23" s="31" t="s">
        <v>26</v>
      </c>
      <c r="C23" s="32"/>
      <c r="D23" s="32"/>
      <c r="E23" s="32"/>
      <c r="F23" s="32"/>
      <c r="G23" s="32"/>
      <c r="H23" s="32"/>
      <c r="I23" s="32"/>
    </row>
    <row r="24" spans="1:9" ht="12">
      <c r="A24" s="19" t="s">
        <v>16</v>
      </c>
      <c r="B24" s="33" t="s">
        <v>27</v>
      </c>
      <c r="C24" s="34"/>
      <c r="D24" s="34"/>
      <c r="E24" s="34"/>
      <c r="F24" s="34"/>
      <c r="G24" s="34"/>
      <c r="H24" s="34"/>
      <c r="I24" s="34"/>
    </row>
    <row r="25" spans="1:9" ht="12">
      <c r="A25" s="20"/>
      <c r="B25" s="35"/>
      <c r="C25" s="36"/>
      <c r="D25" s="36"/>
      <c r="E25" s="36"/>
      <c r="F25" s="36"/>
      <c r="G25" s="36"/>
      <c r="H25" s="36"/>
      <c r="I25" s="36"/>
    </row>
  </sheetData>
  <sheetProtection/>
  <mergeCells count="8">
    <mergeCell ref="B23:I23"/>
    <mergeCell ref="B24:I25"/>
    <mergeCell ref="B2:I2"/>
    <mergeCell ref="B3:C4"/>
    <mergeCell ref="D3:I3"/>
    <mergeCell ref="D4:E4"/>
    <mergeCell ref="F4:G4"/>
    <mergeCell ref="H4:I4"/>
  </mergeCells>
  <printOptions/>
  <pageMargins left="0.4724409448818898" right="0.6692913385826772" top="0.2755905511811024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2016-02-01T04:10:14Z</cp:lastPrinted>
  <dcterms:created xsi:type="dcterms:W3CDTF">1996-06-07T02:08:39Z</dcterms:created>
  <dcterms:modified xsi:type="dcterms:W3CDTF">2016-02-04T04:43:04Z</dcterms:modified>
  <cp:category/>
  <cp:version/>
  <cp:contentType/>
  <cp:contentStatus/>
</cp:coreProperties>
</file>