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65" sheetId="1" r:id="rId1"/>
  </sheets>
  <definedNames>
    <definedName name="_xlnm.Print_Area" localSheetId="0">'to_65'!$A$1:$G$63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<sst xmlns="http://schemas.openxmlformats.org/spreadsheetml/2006/main" count="62" uniqueCount="62">
  <si>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</si>
  <si>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地方交付税</t>
  </si>
  <si>
    <t>国庫支出金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</si>
  <si>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</si>
  <si>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</si>
  <si>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</si>
  <si>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</si>
  <si>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</si>
  <si>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</si>
  <si>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</si>
  <si>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</si>
  <si>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</si>
  <si>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</si>
  <si>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</si>
  <si>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</si>
  <si>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</si>
  <si>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</si>
  <si>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</si>
  <si>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</si>
  <si>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</si>
  <si>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</si>
  <si>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</si>
  <si>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</si>
  <si>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</si>
  <si>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</si>
  <si>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</si>
  <si>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</si>
  <si>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</si>
  <si>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</si>
  <si>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</si>
  <si>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</si>
  <si>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</si>
  <si>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</si>
  <si>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</si>
  <si>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</si>
  <si>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</si>
  <si>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</si>
  <si>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</si>
  <si>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</si>
  <si>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</si>
  <si>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</si>
  <si>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</si>
  <si>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</si>
  <si>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</si>
  <si>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</si>
  <si>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</si>
  <si>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</si>
  <si>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</si>
  <si>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</si>
  <si>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</si>
  <si>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</si>
  <si>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</si>
  <si>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</si>
  <si>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　国</t>
  </si>
  <si>
    <t>富山県財政課</t>
  </si>
  <si>
    <t xml:space="preserve">注    都道府県決算分 </t>
  </si>
  <si>
    <t xml:space="preserve"> </t>
  </si>
  <si>
    <t>総   額</t>
  </si>
  <si>
    <t>地 方 税</t>
  </si>
  <si>
    <t>資料：総務省「都道府県決算状況調」</t>
  </si>
  <si>
    <t>-</t>
  </si>
  <si>
    <r>
      <t xml:space="preserve">65 普通会計歳入決算額 </t>
    </r>
    <r>
      <rPr>
        <sz val="7"/>
        <rFont val="ＭＳ 明朝"/>
        <family val="1"/>
      </rPr>
      <t>( 平成25年度 ) 百万円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</si>
</sst>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  <numFmt numFmtId="179" formatCode="#\ ###\ ##0;;\-"/>
    <numFmt numFmtId="180" formatCode="#,##0_);[Red]\(#,##0\)"/>
    <numFmt numFmtId="181" formatCode="#,##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60" applyFont="1" applyBorder="1">
      <alignment/>
      <protection/>
    </xf>
    <xf numFmtId="0" fontId="5" fillId="0" borderId="0" xfId="60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60" applyFont="1" applyBorder="1">
      <alignment/>
      <protection/>
    </xf>
    <xf numFmtId="0" fontId="6" fillId="0" borderId="0" xfId="60" applyFont="1" applyBorder="1">
      <alignment/>
      <protection/>
    </xf>
    <xf numFmtId="0" fontId="5" fillId="0" borderId="1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6" fillId="0" borderId="14" xfId="60" applyNumberFormat="1" applyFont="1" applyBorder="1">
      <alignment/>
      <protection/>
    </xf>
    <xf numFmtId="178" fontId="6" fillId="0" borderId="0" xfId="60" applyNumberFormat="1" applyFont="1" applyBorder="1">
      <alignment/>
      <protection/>
    </xf>
    <xf numFmtId="178" fontId="11" fillId="0" borderId="14" xfId="60" applyNumberFormat="1" applyFont="1" applyBorder="1">
      <alignment/>
      <protection/>
    </xf>
    <xf numFmtId="178" fontId="11" fillId="0" borderId="0" xfId="60" applyNumberFormat="1" applyFont="1" applyBorder="1">
      <alignment/>
      <protection/>
    </xf>
    <xf numFmtId="178" fontId="5" fillId="0" borderId="14" xfId="60" applyNumberFormat="1" applyFont="1" applyBorder="1">
      <alignment/>
      <protection/>
    </xf>
    <xf numFmtId="178" fontId="5" fillId="0" borderId="0" xfId="60" applyNumberFormat="1" applyFont="1" applyBorder="1">
      <alignment/>
      <protection/>
    </xf>
    <xf numFmtId="178" fontId="5" fillId="0" borderId="0" xfId="60" applyNumberFormat="1" applyFont="1" applyBorder="1" applyAlignment="1">
      <alignment horizontal="right"/>
      <protection/>
    </xf>
    <xf numFmtId="0" fontId="5" fillId="0" borderId="18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9" fillId="0" borderId="11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8" fontId="6" fillId="33" borderId="14" xfId="60" applyNumberFormat="1" applyFont="1" applyFill="1" applyBorder="1">
      <alignment/>
      <protection/>
    </xf>
    <xf numFmtId="178" fontId="6" fillId="33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行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3" sqref="A23:G23"/>
    </sheetView>
  </sheetViews>
  <sheetFormatPr defaultColWidth="9.00390625" defaultRowHeight="12.75"/>
  <cols>
    <col min="1" max="1" width="2.75390625" style="4" customWidth="1"/>
    <col min="2" max="2" width="6.25390625" style="5" customWidth="1"/>
    <col min="3" max="3" width="0.37109375" style="0" customWidth="1"/>
    <col min="4" max="4" width="7.625" style="16" customWidth="1"/>
    <col min="5" max="6" width="7.625" style="4" customWidth="1"/>
    <col min="7" max="7" width="7.625" style="5" customWidth="1"/>
    <col min="8" max="8" width="10.00390625" style="1" customWidth="1"/>
  </cols>
  <sheetData>
    <row r="1" spans="1:6" ht="6.75" customHeight="1">
      <c r="A1" s="5"/>
      <c r="C1" s="27"/>
      <c r="D1" s="5"/>
      <c r="E1" s="5"/>
      <c r="F1" s="5"/>
    </row>
    <row r="2" spans="1:10" ht="10.5" customHeight="1">
      <c r="A2" s="6"/>
      <c r="B2" s="25"/>
      <c r="C2" s="31"/>
      <c r="D2" s="49" t="s">
        <v>61</v>
      </c>
      <c r="E2" s="50"/>
      <c r="F2" s="50"/>
      <c r="G2" s="50"/>
      <c r="J2" s="1"/>
    </row>
    <row r="3" spans="1:7" ht="10.5" customHeight="1">
      <c r="A3" s="53" t="s">
        <v>0</v>
      </c>
      <c r="B3" s="53"/>
      <c r="C3" s="54"/>
      <c r="D3" s="51"/>
      <c r="E3" s="52"/>
      <c r="F3" s="52"/>
      <c r="G3" s="52"/>
    </row>
    <row r="4" spans="1:8" s="34" customFormat="1" ht="10.5" customHeight="1">
      <c r="A4" s="9"/>
      <c r="B4" s="26"/>
      <c r="C4" s="32" t="s">
        <v>56</v>
      </c>
      <c r="D4" s="17" t="s">
        <v>57</v>
      </c>
      <c r="E4" s="18" t="s">
        <v>58</v>
      </c>
      <c r="F4" s="18" t="s">
        <v>1</v>
      </c>
      <c r="G4" s="44" t="s">
        <v>2</v>
      </c>
      <c r="H4" s="33"/>
    </row>
    <row r="5" spans="1:8" s="34" customFormat="1" ht="8.25" customHeight="1">
      <c r="A5" s="5"/>
      <c r="B5" s="15"/>
      <c r="C5" s="33"/>
      <c r="D5" s="11"/>
      <c r="E5" s="12"/>
      <c r="F5" s="12"/>
      <c r="G5" s="12"/>
      <c r="H5" s="33"/>
    </row>
    <row r="6" spans="1:8" s="3" customFormat="1" ht="8.25" customHeight="1">
      <c r="A6" s="57" t="s">
        <v>53</v>
      </c>
      <c r="B6" s="57"/>
      <c r="C6" s="58"/>
      <c r="D6" s="37">
        <f>SUM(D8:D54)</f>
        <v>51572618.00899998</v>
      </c>
      <c r="E6" s="38">
        <f>SUM(E8:E54)</f>
        <v>16809190.047999997</v>
      </c>
      <c r="F6" s="38">
        <f>SUM(F8:F54)</f>
        <v>8848887.324000001</v>
      </c>
      <c r="G6" s="38">
        <f>SUM(G8:G54)</f>
        <v>7342425.977000001</v>
      </c>
      <c r="H6" s="2"/>
    </row>
    <row r="7" spans="1:7" ht="6" customHeight="1">
      <c r="A7" s="5"/>
      <c r="B7" s="13"/>
      <c r="C7" s="1"/>
      <c r="D7" s="39"/>
      <c r="E7" s="40"/>
      <c r="F7" s="40"/>
      <c r="G7" s="40"/>
    </row>
    <row r="8" spans="1:8" s="47" customFormat="1" ht="8.25" customHeight="1">
      <c r="A8" s="14">
        <v>1</v>
      </c>
      <c r="B8" s="15" t="s">
        <v>3</v>
      </c>
      <c r="C8" s="46"/>
      <c r="D8" s="41">
        <v>2476174.039</v>
      </c>
      <c r="E8" s="42">
        <v>554177.754</v>
      </c>
      <c r="F8" s="42">
        <v>680877.736</v>
      </c>
      <c r="G8" s="42">
        <v>412004.29</v>
      </c>
      <c r="H8" s="46"/>
    </row>
    <row r="9" spans="1:8" s="47" customFormat="1" ht="8.25" customHeight="1">
      <c r="A9" s="14">
        <v>2</v>
      </c>
      <c r="B9" s="15" t="s">
        <v>4</v>
      </c>
      <c r="C9" s="46"/>
      <c r="D9" s="41">
        <v>747332.557</v>
      </c>
      <c r="E9" s="42">
        <v>135733.432</v>
      </c>
      <c r="F9" s="42">
        <v>226422.947</v>
      </c>
      <c r="G9" s="42">
        <v>128771.86</v>
      </c>
      <c r="H9" s="46"/>
    </row>
    <row r="10" spans="1:8" s="47" customFormat="1" ht="8.25" customHeight="1">
      <c r="A10" s="14">
        <v>3</v>
      </c>
      <c r="B10" s="15" t="s">
        <v>5</v>
      </c>
      <c r="C10" s="46"/>
      <c r="D10" s="41">
        <v>1159584.076</v>
      </c>
      <c r="E10" s="42">
        <v>124914.344</v>
      </c>
      <c r="F10" s="42">
        <v>270005.557</v>
      </c>
      <c r="G10" s="42">
        <v>219165.848</v>
      </c>
      <c r="H10" s="46"/>
    </row>
    <row r="11" spans="1:8" s="47" customFormat="1" ht="8.25" customHeight="1">
      <c r="A11" s="14">
        <v>4</v>
      </c>
      <c r="B11" s="15" t="s">
        <v>6</v>
      </c>
      <c r="C11" s="46"/>
      <c r="D11" s="41">
        <v>1690441.279</v>
      </c>
      <c r="E11" s="42">
        <v>266347.792</v>
      </c>
      <c r="F11" s="42">
        <v>261905.231</v>
      </c>
      <c r="G11" s="42">
        <v>348947.661</v>
      </c>
      <c r="H11" s="46"/>
    </row>
    <row r="12" spans="1:8" s="47" customFormat="1" ht="8.25" customHeight="1">
      <c r="A12" s="14">
        <v>5</v>
      </c>
      <c r="B12" s="15" t="s">
        <v>7</v>
      </c>
      <c r="C12" s="46"/>
      <c r="D12" s="41">
        <v>645324.559</v>
      </c>
      <c r="E12" s="42">
        <v>93158.795</v>
      </c>
      <c r="F12" s="42">
        <v>197478.021</v>
      </c>
      <c r="G12" s="42">
        <v>85772.192</v>
      </c>
      <c r="H12" s="46"/>
    </row>
    <row r="13" spans="1:8" s="47" customFormat="1" ht="8.25" customHeight="1">
      <c r="A13" s="14">
        <v>6</v>
      </c>
      <c r="B13" s="15" t="s">
        <v>8</v>
      </c>
      <c r="C13" s="46"/>
      <c r="D13" s="41">
        <v>605022.823</v>
      </c>
      <c r="E13" s="42">
        <v>104543.928</v>
      </c>
      <c r="F13" s="42">
        <v>181089.947</v>
      </c>
      <c r="G13" s="42">
        <v>89931.879</v>
      </c>
      <c r="H13" s="46"/>
    </row>
    <row r="14" spans="1:8" s="47" customFormat="1" ht="8.25" customHeight="1">
      <c r="A14" s="14">
        <v>7</v>
      </c>
      <c r="B14" s="15" t="s">
        <v>9</v>
      </c>
      <c r="C14" s="46"/>
      <c r="D14" s="41">
        <v>1943118.787</v>
      </c>
      <c r="E14" s="42">
        <v>214130.227</v>
      </c>
      <c r="F14" s="42">
        <v>262970.758</v>
      </c>
      <c r="G14" s="42">
        <v>570669.412</v>
      </c>
      <c r="H14" s="46"/>
    </row>
    <row r="15" spans="1:8" s="47" customFormat="1" ht="8.25" customHeight="1">
      <c r="A15" s="14">
        <v>8</v>
      </c>
      <c r="B15" s="15" t="s">
        <v>10</v>
      </c>
      <c r="C15" s="46"/>
      <c r="D15" s="41">
        <v>1099143.428</v>
      </c>
      <c r="E15" s="42">
        <v>336148.906</v>
      </c>
      <c r="F15" s="42">
        <v>189302.878</v>
      </c>
      <c r="G15" s="42">
        <v>155413.985</v>
      </c>
      <c r="H15" s="46"/>
    </row>
    <row r="16" spans="1:8" s="47" customFormat="1" ht="8.25" customHeight="1">
      <c r="A16" s="14">
        <v>9</v>
      </c>
      <c r="B16" s="15" t="s">
        <v>11</v>
      </c>
      <c r="C16" s="46"/>
      <c r="D16" s="41">
        <v>762899.394</v>
      </c>
      <c r="E16" s="42">
        <v>235507.446</v>
      </c>
      <c r="F16" s="42">
        <v>128666.527</v>
      </c>
      <c r="G16" s="42">
        <v>102491.145</v>
      </c>
      <c r="H16" s="46"/>
    </row>
    <row r="17" spans="1:8" s="47" customFormat="1" ht="8.25" customHeight="1">
      <c r="A17" s="14">
        <v>10</v>
      </c>
      <c r="B17" s="15" t="s">
        <v>12</v>
      </c>
      <c r="C17" s="46"/>
      <c r="D17" s="41">
        <v>755661.893</v>
      </c>
      <c r="E17" s="42">
        <v>219213.339</v>
      </c>
      <c r="F17" s="42">
        <v>132315.202</v>
      </c>
      <c r="G17" s="42">
        <v>112032.071</v>
      </c>
      <c r="H17" s="46"/>
    </row>
    <row r="18" spans="1:8" s="47" customFormat="1" ht="8.25" customHeight="1">
      <c r="A18" s="14">
        <v>11</v>
      </c>
      <c r="B18" s="15" t="s">
        <v>13</v>
      </c>
      <c r="C18" s="46"/>
      <c r="D18" s="41">
        <v>1641301.946</v>
      </c>
      <c r="E18" s="42">
        <v>724133.899</v>
      </c>
      <c r="F18" s="42">
        <v>188411.395</v>
      </c>
      <c r="G18" s="42">
        <v>176690.954</v>
      </c>
      <c r="H18" s="46"/>
    </row>
    <row r="19" spans="1:8" s="47" customFormat="1" ht="8.25" customHeight="1">
      <c r="A19" s="14">
        <v>12</v>
      </c>
      <c r="B19" s="15" t="s">
        <v>14</v>
      </c>
      <c r="C19" s="46"/>
      <c r="D19" s="41">
        <v>1641397.32</v>
      </c>
      <c r="E19" s="42">
        <v>672676.818</v>
      </c>
      <c r="F19" s="42">
        <v>167038.689</v>
      </c>
      <c r="G19" s="42">
        <v>189726.431</v>
      </c>
      <c r="H19" s="46"/>
    </row>
    <row r="20" spans="1:8" s="47" customFormat="1" ht="8.25" customHeight="1">
      <c r="A20" s="14">
        <v>13</v>
      </c>
      <c r="B20" s="15" t="s">
        <v>15</v>
      </c>
      <c r="C20" s="46"/>
      <c r="D20" s="41">
        <v>6455164.67</v>
      </c>
      <c r="E20" s="42">
        <v>4534213.943</v>
      </c>
      <c r="F20" s="43" t="s">
        <v>60</v>
      </c>
      <c r="G20" s="42">
        <v>410105.915</v>
      </c>
      <c r="H20" s="46"/>
    </row>
    <row r="21" spans="1:8" s="47" customFormat="1" ht="8.25" customHeight="1">
      <c r="A21" s="14">
        <v>14</v>
      </c>
      <c r="B21" s="15" t="s">
        <v>16</v>
      </c>
      <c r="C21" s="46"/>
      <c r="D21" s="41">
        <v>1909416.759</v>
      </c>
      <c r="E21" s="42">
        <v>1059232.892</v>
      </c>
      <c r="F21" s="42">
        <v>62867.312</v>
      </c>
      <c r="G21" s="42">
        <v>183495.547</v>
      </c>
      <c r="H21" s="46"/>
    </row>
    <row r="22" spans="1:8" s="47" customFormat="1" ht="8.25" customHeight="1">
      <c r="A22" s="14">
        <v>15</v>
      </c>
      <c r="B22" s="15" t="s">
        <v>17</v>
      </c>
      <c r="C22" s="46"/>
      <c r="D22" s="41">
        <v>1178016.747</v>
      </c>
      <c r="E22" s="42">
        <v>244600.589</v>
      </c>
      <c r="F22" s="42">
        <v>279259.282</v>
      </c>
      <c r="G22" s="42">
        <v>219200.262</v>
      </c>
      <c r="H22" s="46"/>
    </row>
    <row r="23" spans="1:8" s="3" customFormat="1" ht="8.25" customHeight="1">
      <c r="A23" s="60">
        <v>16</v>
      </c>
      <c r="B23" s="61" t="s">
        <v>18</v>
      </c>
      <c r="C23" s="62"/>
      <c r="D23" s="63">
        <v>551730.828</v>
      </c>
      <c r="E23" s="64">
        <v>121596.919</v>
      </c>
      <c r="F23" s="64">
        <v>131371.591</v>
      </c>
      <c r="G23" s="64">
        <v>82705.347</v>
      </c>
      <c r="H23" s="2"/>
    </row>
    <row r="24" spans="1:8" s="47" customFormat="1" ht="8.25" customHeight="1">
      <c r="A24" s="14">
        <v>17</v>
      </c>
      <c r="B24" s="15" t="s">
        <v>19</v>
      </c>
      <c r="C24" s="46"/>
      <c r="D24" s="41">
        <v>572743.915</v>
      </c>
      <c r="E24" s="42">
        <v>130912.018</v>
      </c>
      <c r="F24" s="42">
        <v>132158.588</v>
      </c>
      <c r="G24" s="42">
        <v>95086.027</v>
      </c>
      <c r="H24" s="46"/>
    </row>
    <row r="25" spans="1:8" s="47" customFormat="1" ht="8.25" customHeight="1">
      <c r="A25" s="14">
        <v>18</v>
      </c>
      <c r="B25" s="15" t="s">
        <v>20</v>
      </c>
      <c r="C25" s="46"/>
      <c r="D25" s="41">
        <v>469734.119</v>
      </c>
      <c r="E25" s="42">
        <v>97154.532</v>
      </c>
      <c r="F25" s="42">
        <v>130765.622</v>
      </c>
      <c r="G25" s="42">
        <v>87753.066</v>
      </c>
      <c r="H25" s="46"/>
    </row>
    <row r="26" spans="1:8" s="47" customFormat="1" ht="8.25" customHeight="1">
      <c r="A26" s="14">
        <v>19</v>
      </c>
      <c r="B26" s="15" t="s">
        <v>21</v>
      </c>
      <c r="C26" s="46"/>
      <c r="D26" s="41">
        <v>511144.808</v>
      </c>
      <c r="E26" s="42">
        <v>92513.619</v>
      </c>
      <c r="F26" s="42">
        <v>132389.65</v>
      </c>
      <c r="G26" s="42">
        <v>82990.17</v>
      </c>
      <c r="H26" s="46"/>
    </row>
    <row r="27" spans="1:8" s="47" customFormat="1" ht="8.25" customHeight="1">
      <c r="A27" s="14">
        <v>20</v>
      </c>
      <c r="B27" s="15" t="s">
        <v>22</v>
      </c>
      <c r="C27" s="46"/>
      <c r="D27" s="41">
        <v>847834.891</v>
      </c>
      <c r="E27" s="42">
        <v>219792.75</v>
      </c>
      <c r="F27" s="42">
        <v>218844.888</v>
      </c>
      <c r="G27" s="42">
        <v>125057.458</v>
      </c>
      <c r="H27" s="46"/>
    </row>
    <row r="28" spans="1:8" s="47" customFormat="1" ht="8.25" customHeight="1">
      <c r="A28" s="14">
        <v>21</v>
      </c>
      <c r="B28" s="15" t="s">
        <v>23</v>
      </c>
      <c r="C28" s="46"/>
      <c r="D28" s="41">
        <v>784410.558</v>
      </c>
      <c r="E28" s="42">
        <v>218874.954</v>
      </c>
      <c r="F28" s="42">
        <v>170088.17</v>
      </c>
      <c r="G28" s="42">
        <v>120782.408</v>
      </c>
      <c r="H28" s="46"/>
    </row>
    <row r="29" spans="1:8" s="47" customFormat="1" ht="8.25" customHeight="1">
      <c r="A29" s="14">
        <v>22</v>
      </c>
      <c r="B29" s="15" t="s">
        <v>24</v>
      </c>
      <c r="C29" s="46"/>
      <c r="D29" s="41">
        <v>1160832.056</v>
      </c>
      <c r="E29" s="42">
        <v>453521.219</v>
      </c>
      <c r="F29" s="42">
        <v>155505.691</v>
      </c>
      <c r="G29" s="42">
        <v>147881.698</v>
      </c>
      <c r="H29" s="46"/>
    </row>
    <row r="30" spans="1:8" s="47" customFormat="1" ht="8.25" customHeight="1">
      <c r="A30" s="14">
        <v>23</v>
      </c>
      <c r="B30" s="15" t="s">
        <v>25</v>
      </c>
      <c r="C30" s="46"/>
      <c r="D30" s="41">
        <v>2174817.678</v>
      </c>
      <c r="E30" s="42">
        <v>997617.641</v>
      </c>
      <c r="F30" s="42">
        <v>66482.511</v>
      </c>
      <c r="G30" s="42">
        <v>227009.269</v>
      </c>
      <c r="H30" s="46"/>
    </row>
    <row r="31" spans="1:8" s="47" customFormat="1" ht="8.25" customHeight="1">
      <c r="A31" s="14">
        <v>24</v>
      </c>
      <c r="B31" s="15" t="s">
        <v>26</v>
      </c>
      <c r="C31" s="46"/>
      <c r="D31" s="41">
        <v>696059.041</v>
      </c>
      <c r="E31" s="42">
        <v>216303.181</v>
      </c>
      <c r="F31" s="42">
        <v>136461.694</v>
      </c>
      <c r="G31" s="42">
        <v>101140.349</v>
      </c>
      <c r="H31" s="46"/>
    </row>
    <row r="32" spans="1:8" s="47" customFormat="1" ht="8.25" customHeight="1">
      <c r="A32" s="14">
        <v>25</v>
      </c>
      <c r="B32" s="15" t="s">
        <v>27</v>
      </c>
      <c r="C32" s="46"/>
      <c r="D32" s="41">
        <v>509656.227</v>
      </c>
      <c r="E32" s="42">
        <v>151946.203</v>
      </c>
      <c r="F32" s="42">
        <v>113442.706</v>
      </c>
      <c r="G32" s="42">
        <v>63022.98</v>
      </c>
      <c r="H32" s="46"/>
    </row>
    <row r="33" spans="1:8" s="47" customFormat="1" ht="8.25" customHeight="1">
      <c r="A33" s="14">
        <v>26</v>
      </c>
      <c r="B33" s="15" t="s">
        <v>28</v>
      </c>
      <c r="C33" s="46"/>
      <c r="D33" s="41">
        <v>938416.349</v>
      </c>
      <c r="E33" s="42">
        <v>267774.369</v>
      </c>
      <c r="F33" s="42">
        <v>173932.281</v>
      </c>
      <c r="G33" s="42">
        <v>111747.798</v>
      </c>
      <c r="H33" s="46"/>
    </row>
    <row r="34" spans="1:8" s="47" customFormat="1" ht="8.25" customHeight="1">
      <c r="A34" s="14">
        <v>27</v>
      </c>
      <c r="B34" s="15" t="s">
        <v>29</v>
      </c>
      <c r="C34" s="46"/>
      <c r="D34" s="41">
        <v>2827456.874</v>
      </c>
      <c r="E34" s="42">
        <v>1044208.92</v>
      </c>
      <c r="F34" s="42">
        <v>284448.912</v>
      </c>
      <c r="G34" s="42">
        <v>271124.193</v>
      </c>
      <c r="H34" s="46"/>
    </row>
    <row r="35" spans="1:8" s="47" customFormat="1" ht="8.25" customHeight="1">
      <c r="A35" s="14">
        <v>28</v>
      </c>
      <c r="B35" s="15" t="s">
        <v>30</v>
      </c>
      <c r="C35" s="46"/>
      <c r="D35" s="41">
        <v>2077143.253</v>
      </c>
      <c r="E35" s="42">
        <v>591529.758</v>
      </c>
      <c r="F35" s="42">
        <v>305459.187</v>
      </c>
      <c r="G35" s="42">
        <v>227228.492</v>
      </c>
      <c r="H35" s="46"/>
    </row>
    <row r="36" spans="1:8" s="47" customFormat="1" ht="8.25" customHeight="1">
      <c r="A36" s="14">
        <v>29</v>
      </c>
      <c r="B36" s="15" t="s">
        <v>31</v>
      </c>
      <c r="C36" s="46"/>
      <c r="D36" s="41">
        <v>486185.785</v>
      </c>
      <c r="E36" s="42">
        <v>121249.197</v>
      </c>
      <c r="F36" s="42">
        <v>147758.553</v>
      </c>
      <c r="G36" s="42">
        <v>81100.976</v>
      </c>
      <c r="H36" s="46"/>
    </row>
    <row r="37" spans="1:8" s="47" customFormat="1" ht="8.25" customHeight="1">
      <c r="A37" s="14">
        <v>30</v>
      </c>
      <c r="B37" s="15" t="s">
        <v>32</v>
      </c>
      <c r="C37" s="46"/>
      <c r="D37" s="41">
        <v>597882.161</v>
      </c>
      <c r="E37" s="42">
        <v>89209.755</v>
      </c>
      <c r="F37" s="42">
        <v>163593.273</v>
      </c>
      <c r="G37" s="42">
        <v>109251.059</v>
      </c>
      <c r="H37" s="46"/>
    </row>
    <row r="38" spans="1:8" s="47" customFormat="1" ht="8.25" customHeight="1">
      <c r="A38" s="14">
        <v>31</v>
      </c>
      <c r="B38" s="15" t="s">
        <v>33</v>
      </c>
      <c r="C38" s="46"/>
      <c r="D38" s="41">
        <v>359851.489</v>
      </c>
      <c r="E38" s="42">
        <v>52316.154</v>
      </c>
      <c r="F38" s="42">
        <v>138031.305</v>
      </c>
      <c r="G38" s="42">
        <v>59751.489</v>
      </c>
      <c r="H38" s="46"/>
    </row>
    <row r="39" spans="1:8" s="47" customFormat="1" ht="8.25" customHeight="1">
      <c r="A39" s="14">
        <v>32</v>
      </c>
      <c r="B39" s="15" t="s">
        <v>34</v>
      </c>
      <c r="C39" s="46"/>
      <c r="D39" s="41">
        <v>542667.16</v>
      </c>
      <c r="E39" s="42">
        <v>63794.338</v>
      </c>
      <c r="F39" s="42">
        <v>184091.084</v>
      </c>
      <c r="G39" s="42">
        <v>89490.549</v>
      </c>
      <c r="H39" s="46"/>
    </row>
    <row r="40" spans="1:8" s="47" customFormat="1" ht="8.25" customHeight="1">
      <c r="A40" s="14">
        <v>33</v>
      </c>
      <c r="B40" s="15" t="s">
        <v>35</v>
      </c>
      <c r="C40" s="46"/>
      <c r="D40" s="41">
        <v>720210.813</v>
      </c>
      <c r="E40" s="42">
        <v>200690.77</v>
      </c>
      <c r="F40" s="42">
        <v>169229.539</v>
      </c>
      <c r="G40" s="42">
        <v>86552.192</v>
      </c>
      <c r="H40" s="46"/>
    </row>
    <row r="41" spans="1:8" s="47" customFormat="1" ht="8.25" customHeight="1">
      <c r="A41" s="14">
        <v>34</v>
      </c>
      <c r="B41" s="15" t="s">
        <v>36</v>
      </c>
      <c r="C41" s="46"/>
      <c r="D41" s="41">
        <v>922380.91</v>
      </c>
      <c r="E41" s="42">
        <v>308657.792</v>
      </c>
      <c r="F41" s="42">
        <v>186758.198</v>
      </c>
      <c r="G41" s="42">
        <v>120634.951</v>
      </c>
      <c r="H41" s="46"/>
    </row>
    <row r="42" spans="1:9" s="47" customFormat="1" ht="8.25" customHeight="1">
      <c r="A42" s="14">
        <v>35</v>
      </c>
      <c r="B42" s="15" t="s">
        <v>37</v>
      </c>
      <c r="C42" s="46"/>
      <c r="D42" s="41">
        <v>688066.14</v>
      </c>
      <c r="E42" s="42">
        <v>148635.663</v>
      </c>
      <c r="F42" s="42">
        <v>174355.514</v>
      </c>
      <c r="G42" s="42">
        <v>96107.515</v>
      </c>
      <c r="H42" s="46"/>
      <c r="I42" s="46"/>
    </row>
    <row r="43" spans="1:8" s="47" customFormat="1" ht="8.25" customHeight="1">
      <c r="A43" s="14">
        <v>36</v>
      </c>
      <c r="B43" s="15" t="s">
        <v>38</v>
      </c>
      <c r="C43" s="46"/>
      <c r="D43" s="41">
        <v>509492.178</v>
      </c>
      <c r="E43" s="42">
        <v>80225.361</v>
      </c>
      <c r="F43" s="42">
        <v>150594.295</v>
      </c>
      <c r="G43" s="42">
        <v>71963.697</v>
      </c>
      <c r="H43" s="46"/>
    </row>
    <row r="44" spans="1:8" s="47" customFormat="1" ht="8.25" customHeight="1">
      <c r="A44" s="14">
        <v>37</v>
      </c>
      <c r="B44" s="15" t="s">
        <v>39</v>
      </c>
      <c r="C44" s="46"/>
      <c r="D44" s="41">
        <v>436380.113</v>
      </c>
      <c r="E44" s="42">
        <v>110731.007</v>
      </c>
      <c r="F44" s="42">
        <v>113008.673</v>
      </c>
      <c r="G44" s="42">
        <v>51587.98</v>
      </c>
      <c r="H44" s="46"/>
    </row>
    <row r="45" spans="1:8" s="47" customFormat="1" ht="8.25" customHeight="1">
      <c r="A45" s="14">
        <v>38</v>
      </c>
      <c r="B45" s="15" t="s">
        <v>40</v>
      </c>
      <c r="C45" s="46"/>
      <c r="D45" s="41">
        <v>630793.132</v>
      </c>
      <c r="E45" s="42">
        <v>133718.027</v>
      </c>
      <c r="F45" s="42">
        <v>168843.4</v>
      </c>
      <c r="G45" s="42">
        <v>92128.523</v>
      </c>
      <c r="H45" s="46"/>
    </row>
    <row r="46" spans="1:8" s="47" customFormat="1" ht="8.25" customHeight="1">
      <c r="A46" s="14">
        <v>39</v>
      </c>
      <c r="B46" s="15" t="s">
        <v>41</v>
      </c>
      <c r="C46" s="46"/>
      <c r="D46" s="41">
        <v>468234.761</v>
      </c>
      <c r="E46" s="42">
        <v>61888.515</v>
      </c>
      <c r="F46" s="42">
        <v>174299.028</v>
      </c>
      <c r="G46" s="42">
        <v>84541.251</v>
      </c>
      <c r="H46" s="46"/>
    </row>
    <row r="47" spans="1:8" s="47" customFormat="1" ht="8.25" customHeight="1">
      <c r="A47" s="14">
        <v>40</v>
      </c>
      <c r="B47" s="15" t="s">
        <v>42</v>
      </c>
      <c r="C47" s="46"/>
      <c r="D47" s="41">
        <v>1653444.001</v>
      </c>
      <c r="E47" s="42">
        <v>521460.824</v>
      </c>
      <c r="F47" s="42">
        <v>280273.676</v>
      </c>
      <c r="G47" s="42">
        <v>241877.29</v>
      </c>
      <c r="H47" s="46"/>
    </row>
    <row r="48" spans="1:8" s="47" customFormat="1" ht="8.25" customHeight="1">
      <c r="A48" s="14">
        <v>41</v>
      </c>
      <c r="B48" s="15" t="s">
        <v>43</v>
      </c>
      <c r="C48" s="46"/>
      <c r="D48" s="41">
        <v>451419.495</v>
      </c>
      <c r="E48" s="42">
        <v>80323.513</v>
      </c>
      <c r="F48" s="42">
        <v>144862.271</v>
      </c>
      <c r="G48" s="42">
        <v>74434.408</v>
      </c>
      <c r="H48" s="46"/>
    </row>
    <row r="49" spans="1:8" s="47" customFormat="1" ht="8.25" customHeight="1">
      <c r="A49" s="14">
        <v>42</v>
      </c>
      <c r="B49" s="15" t="s">
        <v>44</v>
      </c>
      <c r="C49" s="46"/>
      <c r="D49" s="41">
        <v>705138.265</v>
      </c>
      <c r="E49" s="42">
        <v>111527.157</v>
      </c>
      <c r="F49" s="42">
        <v>218403.628</v>
      </c>
      <c r="G49" s="42">
        <v>128163.294</v>
      </c>
      <c r="H49" s="46"/>
    </row>
    <row r="50" spans="1:8" s="47" customFormat="1" ht="8.25" customHeight="1">
      <c r="A50" s="14">
        <v>43</v>
      </c>
      <c r="B50" s="15" t="s">
        <v>45</v>
      </c>
      <c r="C50" s="46"/>
      <c r="D50" s="41">
        <v>822651.981</v>
      </c>
      <c r="E50" s="42">
        <v>156262.746</v>
      </c>
      <c r="F50" s="42">
        <v>216648.576</v>
      </c>
      <c r="G50" s="42">
        <v>177645.71</v>
      </c>
      <c r="H50" s="46"/>
    </row>
    <row r="51" spans="1:8" s="47" customFormat="1" ht="8.25" customHeight="1">
      <c r="A51" s="14">
        <v>44</v>
      </c>
      <c r="B51" s="15" t="s">
        <v>46</v>
      </c>
      <c r="C51" s="46"/>
      <c r="D51" s="41">
        <v>595975.301</v>
      </c>
      <c r="E51" s="42">
        <v>108192.519</v>
      </c>
      <c r="F51" s="42">
        <v>173556.228</v>
      </c>
      <c r="G51" s="42">
        <v>112365.041</v>
      </c>
      <c r="H51" s="46"/>
    </row>
    <row r="52" spans="1:8" s="47" customFormat="1" ht="8.25" customHeight="1">
      <c r="A52" s="14">
        <v>45</v>
      </c>
      <c r="B52" s="15" t="s">
        <v>47</v>
      </c>
      <c r="C52" s="46"/>
      <c r="D52" s="41">
        <v>609025.133</v>
      </c>
      <c r="E52" s="42">
        <v>95068.089</v>
      </c>
      <c r="F52" s="42">
        <v>185146.311</v>
      </c>
      <c r="G52" s="42">
        <v>105630.851</v>
      </c>
      <c r="H52" s="46"/>
    </row>
    <row r="53" spans="1:8" s="47" customFormat="1" ht="8.25" customHeight="1">
      <c r="A53" s="14">
        <v>46</v>
      </c>
      <c r="B53" s="15" t="s">
        <v>48</v>
      </c>
      <c r="C53" s="46"/>
      <c r="D53" s="41">
        <v>828730.19</v>
      </c>
      <c r="E53" s="42">
        <v>138256.103</v>
      </c>
      <c r="F53" s="42">
        <v>270891.855</v>
      </c>
      <c r="G53" s="42">
        <v>169989.554</v>
      </c>
      <c r="H53" s="46"/>
    </row>
    <row r="54" spans="1:8" s="47" customFormat="1" ht="8.25" customHeight="1">
      <c r="A54" s="14">
        <v>47</v>
      </c>
      <c r="B54" s="15" t="s">
        <v>49</v>
      </c>
      <c r="C54" s="46"/>
      <c r="D54" s="41">
        <v>712108.127</v>
      </c>
      <c r="E54" s="42">
        <v>104502.331</v>
      </c>
      <c r="F54" s="42">
        <v>208578.944</v>
      </c>
      <c r="G54" s="42">
        <v>241260.94</v>
      </c>
      <c r="H54" s="46"/>
    </row>
    <row r="55" spans="1:7" ht="5.25" customHeight="1">
      <c r="A55" s="5"/>
      <c r="B55" s="15"/>
      <c r="C55" s="1"/>
      <c r="D55" s="19"/>
      <c r="E55" s="20"/>
      <c r="F55" s="20"/>
      <c r="G55" s="20"/>
    </row>
    <row r="56" spans="1:8" s="3" customFormat="1" ht="8.25" customHeight="1">
      <c r="A56" s="55" t="s">
        <v>50</v>
      </c>
      <c r="B56" s="55"/>
      <c r="C56" s="28"/>
      <c r="D56" s="29">
        <f>RANK(D23,D8:D54)</f>
        <v>37</v>
      </c>
      <c r="E56" s="30">
        <f>RANK(E23,E8:E54)</f>
        <v>31</v>
      </c>
      <c r="F56" s="30">
        <f>RANK(F23,F8:F54)</f>
        <v>40</v>
      </c>
      <c r="G56" s="30">
        <f>RANK(G23,G8:G54)</f>
        <v>41</v>
      </c>
      <c r="H56" s="2"/>
    </row>
    <row r="57" spans="1:7" s="2" customFormat="1" ht="0.75" customHeight="1">
      <c r="A57" s="21"/>
      <c r="B57" s="22"/>
      <c r="D57" s="23"/>
      <c r="E57" s="24"/>
      <c r="F57" s="24"/>
      <c r="G57" s="24"/>
    </row>
    <row r="58" spans="1:8" s="36" customFormat="1" ht="8.25" customHeight="1">
      <c r="A58" s="56" t="s">
        <v>51</v>
      </c>
      <c r="B58" s="56"/>
      <c r="C58" s="35"/>
      <c r="D58" s="59" t="s">
        <v>54</v>
      </c>
      <c r="E58" s="56"/>
      <c r="F58" s="56"/>
      <c r="G58" s="56"/>
      <c r="H58" s="45"/>
    </row>
    <row r="59" spans="1:7" s="33" customFormat="1" ht="1.5" customHeight="1">
      <c r="A59" s="5"/>
      <c r="B59" s="5"/>
      <c r="D59" s="10"/>
      <c r="E59" s="5"/>
      <c r="F59" s="5"/>
      <c r="G59" s="5"/>
    </row>
    <row r="60" spans="1:8" s="34" customFormat="1" ht="8.25" customHeight="1">
      <c r="A60" s="48" t="s">
        <v>52</v>
      </c>
      <c r="B60" s="48"/>
      <c r="C60" s="33"/>
      <c r="D60" s="10" t="s">
        <v>55</v>
      </c>
      <c r="E60" s="5"/>
      <c r="F60" s="5"/>
      <c r="G60" s="5"/>
      <c r="H60" s="33"/>
    </row>
    <row r="61" spans="1:8" s="34" customFormat="1" ht="8.25" customHeight="1">
      <c r="A61" s="5"/>
      <c r="B61" s="5"/>
      <c r="C61" s="33"/>
      <c r="D61" s="10" t="s">
        <v>59</v>
      </c>
      <c r="E61" s="5"/>
      <c r="F61" s="5"/>
      <c r="G61" s="5"/>
      <c r="H61" s="33"/>
    </row>
    <row r="62" spans="1:8" s="34" customFormat="1" ht="8.25" customHeight="1">
      <c r="A62" s="5"/>
      <c r="B62" s="5"/>
      <c r="C62" s="33"/>
      <c r="D62" s="10"/>
      <c r="E62" s="5"/>
      <c r="F62" s="5"/>
      <c r="G62" s="5"/>
      <c r="H62" s="33"/>
    </row>
    <row r="63" spans="1:7" ht="9" customHeight="1">
      <c r="A63" s="9"/>
      <c r="B63" s="9"/>
      <c r="C63" s="27"/>
      <c r="D63" s="8"/>
      <c r="E63" s="9"/>
      <c r="F63" s="9"/>
      <c r="G63" s="9"/>
    </row>
    <row r="64" spans="1:7" ht="8.25" customHeight="1">
      <c r="A64" s="6"/>
      <c r="B64" s="6"/>
      <c r="D64" s="7"/>
      <c r="E64" s="6"/>
      <c r="F64" s="6"/>
      <c r="G64" s="6"/>
    </row>
  </sheetData>
  <sheetProtection/>
  <mergeCells count="7">
    <mergeCell ref="A60:B60"/>
    <mergeCell ref="D2:G3"/>
    <mergeCell ref="A3:C3"/>
    <mergeCell ref="A56:B56"/>
    <mergeCell ref="A58:B58"/>
    <mergeCell ref="A6:C6"/>
    <mergeCell ref="D58:G58"/>
  </mergeCells>
  <printOptions/>
  <pageMargins left="0.3937007874015748" right="1.0236220472440944" top="0.35433070866141736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2016-02-02T09:59:25Z</cp:lastPrinted>
  <dcterms:created xsi:type="dcterms:W3CDTF">2013-07-23T02:06:17Z</dcterms:created>
  <dcterms:modified xsi:type="dcterms:W3CDTF">2016-03-24T07:41:35Z</dcterms:modified>
  <cp:category/>
  <cp:version/>
  <cp:contentType/>
  <cp:contentStatus/>
</cp:coreProperties>
</file>