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25" activeTab="0"/>
  </bookViews>
  <sheets>
    <sheet name="68 家屋の状況 (1)" sheetId="1" r:id="rId1"/>
    <sheet name="68(2)" sheetId="2" r:id="rId2"/>
  </sheets>
  <definedNames/>
  <calcPr fullCalcOnLoad="1"/>
</workbook>
</file>

<file path=xl/sharedStrings.xml><?xml version="1.0" encoding="utf-8"?>
<sst xmlns="http://schemas.openxmlformats.org/spreadsheetml/2006/main" count="42" uniqueCount="34">
  <si>
    <t>（1)　木　造　家　屋</t>
  </si>
  <si>
    <t>区　　　　　分</t>
  </si>
  <si>
    <t>戸 数 及 び 棟 数</t>
  </si>
  <si>
    <t>総　 床　 面　 積</t>
  </si>
  <si>
    <t>総数</t>
  </si>
  <si>
    <t>専用住宅</t>
  </si>
  <si>
    <t>共同住宅・寄宿舎</t>
  </si>
  <si>
    <t>併用住宅</t>
  </si>
  <si>
    <t>旅館・料亭・ホテル</t>
  </si>
  <si>
    <t>事務所・銀行・店舗</t>
  </si>
  <si>
    <t>劇場・映画館・病院</t>
  </si>
  <si>
    <t>工場・倉庫</t>
  </si>
  <si>
    <t>土蔵</t>
  </si>
  <si>
    <t>附属家</t>
  </si>
  <si>
    <t>６－２　家　屋　の　状　況</t>
  </si>
  <si>
    <t xml:space="preserve">㎡ </t>
  </si>
  <si>
    <t>資料：富山県市町村支援課「家屋に関する概要調書」</t>
  </si>
  <si>
    <t>資料出所：富山県市町村支援課</t>
  </si>
  <si>
    <t xml:space="preserve">注　平成27年１月１日現在
</t>
  </si>
  <si>
    <t>(2)　木 造 以 外 の 家 屋</t>
  </si>
  <si>
    <t>区　　　　　分</t>
  </si>
  <si>
    <t>棟　　　　　　数</t>
  </si>
  <si>
    <t>床　　　面　　　積</t>
  </si>
  <si>
    <t>総数</t>
  </si>
  <si>
    <t>住宅・アパート</t>
  </si>
  <si>
    <t>鉄骨鉄筋コンクリート造</t>
  </si>
  <si>
    <t>鉄筋コンクリート造</t>
  </si>
  <si>
    <t>鉄骨造</t>
  </si>
  <si>
    <t>コンクリートブロック造・れんが造</t>
  </si>
  <si>
    <t>軽量鉄骨造</t>
  </si>
  <si>
    <t>その他</t>
  </si>
  <si>
    <t>注　平成27年１月１日現在</t>
  </si>
  <si>
    <t>資料出所：富山県市町村支援課</t>
  </si>
  <si>
    <t>資料：富山県市町村支援課「家屋に関する概要調書」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</si>
</sst>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0\ "/>
    <numFmt numFmtId="177" formatCode="#\ ###\ ###\ ###\ ##0\ "/>
    <numFmt numFmtId="178" formatCode="#\ ###\ ##0\ "/>
    <numFmt numFmtId="179" formatCode="#.0\ ###\ ##0\ "/>
    <numFmt numFmtId="180" formatCode="#.\ ###\ ##0\ "/>
    <numFmt numFmtId="181" formatCode="##.\ ###\ ##0\ "/>
    <numFmt numFmtId="182" formatCode="#,##0.0;[Red]\-#,##0.0"/>
    <numFmt numFmtId="183" formatCode="###\ ##0.#\ "/>
    <numFmt numFmtId="184" formatCode="###\ ##0.0\ "/>
    <numFmt numFmtId="185" formatCode="0.0_);[Red]\(0.0\)"/>
    <numFmt numFmtId="186" formatCode="\ ##0.#0\ "/>
    <numFmt numFmtId="187" formatCode="0.00_);[Red]\(0.00\)"/>
    <numFmt numFmtId="188" formatCode="#\ ##0.#0\ "/>
    <numFmt numFmtId="189" formatCode="#\ ##0.##\ "/>
    <numFmt numFmtId="190" formatCode="#\ ##0.#0\]\ "/>
    <numFmt numFmtId="191" formatCode="#\ ##0.#00\ "/>
    <numFmt numFmtId="192" formatCode="##\ ##0.#00\ "/>
    <numFmt numFmtId="193" formatCode="##\ ##0.#0\ "/>
    <numFmt numFmtId="194" formatCode="#\ ##0.0\ "/>
    <numFmt numFmtId="195" formatCode="#\ ##0\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.5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178" fontId="4" fillId="0" borderId="10" xfId="0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distributed"/>
    </xf>
    <xf numFmtId="178" fontId="2" fillId="0" borderId="10" xfId="0" applyNumberFormat="1" applyFont="1" applyBorder="1" applyAlignment="1">
      <alignment/>
    </xf>
    <xf numFmtId="178" fontId="2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 quotePrefix="1">
      <alignment horizontal="distributed"/>
    </xf>
    <xf numFmtId="0" fontId="2" fillId="0" borderId="11" xfId="0" applyFont="1" applyBorder="1" applyAlignment="1">
      <alignment horizontal="right"/>
    </xf>
    <xf numFmtId="0" fontId="2" fillId="0" borderId="11" xfId="0" applyFont="1" applyBorder="1" applyAlignment="1">
      <alignment horizontal="distributed"/>
    </xf>
    <xf numFmtId="178" fontId="2" fillId="0" borderId="12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0" xfId="0" applyAlignment="1">
      <alignment vertical="top"/>
    </xf>
    <xf numFmtId="178" fontId="2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178" fontId="4" fillId="0" borderId="0" xfId="0" applyNumberFormat="1" applyFont="1" applyBorder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/>
    </xf>
    <xf numFmtId="0" fontId="4" fillId="0" borderId="15" xfId="0" applyFont="1" applyBorder="1" applyAlignment="1">
      <alignment horizontal="distributed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178" fontId="4" fillId="0" borderId="10" xfId="61" applyNumberFormat="1" applyFont="1" applyBorder="1" applyAlignment="1">
      <alignment/>
      <protection/>
    </xf>
    <xf numFmtId="178" fontId="4" fillId="0" borderId="22" xfId="61" applyNumberFormat="1" applyFont="1" applyBorder="1" applyAlignment="1">
      <alignment/>
      <protection/>
    </xf>
    <xf numFmtId="0" fontId="2" fillId="0" borderId="0" xfId="0" applyFont="1" applyBorder="1" applyAlignment="1">
      <alignment horizontal="distributed"/>
    </xf>
    <xf numFmtId="178" fontId="2" fillId="0" borderId="10" xfId="61" applyNumberFormat="1" applyFont="1" applyFill="1" applyBorder="1" applyAlignment="1">
      <alignment/>
      <protection/>
    </xf>
    <xf numFmtId="178" fontId="2" fillId="0" borderId="22" xfId="61" applyNumberFormat="1" applyFont="1" applyFill="1" applyBorder="1" applyAlignment="1">
      <alignment/>
      <protection/>
    </xf>
    <xf numFmtId="0" fontId="27" fillId="0" borderId="0" xfId="0" applyFont="1" applyBorder="1" applyAlignment="1">
      <alignment horizontal="distributed" vertical="center"/>
    </xf>
    <xf numFmtId="178" fontId="2" fillId="0" borderId="0" xfId="0" applyNumberFormat="1" applyFont="1" applyBorder="1" applyAlignment="1">
      <alignment/>
    </xf>
    <xf numFmtId="178" fontId="2" fillId="0" borderId="10" xfId="61" applyNumberFormat="1" applyFont="1" applyBorder="1">
      <alignment/>
      <protection/>
    </xf>
    <xf numFmtId="178" fontId="2" fillId="0" borderId="22" xfId="61" applyNumberFormat="1" applyFont="1" applyBorder="1">
      <alignment/>
      <protection/>
    </xf>
    <xf numFmtId="178" fontId="2" fillId="0" borderId="0" xfId="0" applyNumberFormat="1" applyFont="1" applyAlignment="1">
      <alignment/>
    </xf>
    <xf numFmtId="178" fontId="2" fillId="0" borderId="12" xfId="61" applyNumberFormat="1" applyFont="1" applyBorder="1">
      <alignment/>
      <protection/>
    </xf>
    <xf numFmtId="178" fontId="2" fillId="0" borderId="23" xfId="61" applyNumberFormat="1" applyFont="1" applyBorder="1">
      <alignment/>
      <protection/>
    </xf>
    <xf numFmtId="0" fontId="3" fillId="0" borderId="0" xfId="0" applyFont="1" applyAlignment="1">
      <alignment horizontal="left"/>
    </xf>
    <xf numFmtId="178" fontId="3" fillId="0" borderId="0" xfId="0" applyNumberFormat="1" applyFont="1" applyAlignment="1">
      <alignment horizontal="left"/>
    </xf>
    <xf numFmtId="0" fontId="3" fillId="0" borderId="0" xfId="0" applyFont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showGridLines="0" tabSelected="1" zoomScalePageLayoutView="0" workbookViewId="0" topLeftCell="A1">
      <selection activeCell="D1" sqref="D1"/>
    </sheetView>
  </sheetViews>
  <sheetFormatPr defaultColWidth="11.625" defaultRowHeight="13.5"/>
  <cols>
    <col min="1" max="1" width="3.125" style="1" customWidth="1"/>
    <col min="2" max="2" width="28.625" style="1" customWidth="1"/>
    <col min="3" max="3" width="20.125" style="1" customWidth="1"/>
    <col min="4" max="4" width="20.125" style="2" customWidth="1"/>
    <col min="5" max="16384" width="11.625" style="2" customWidth="1"/>
  </cols>
  <sheetData>
    <row r="1" spans="1:4" s="4" customFormat="1" ht="18">
      <c r="A1" s="31" t="s">
        <v>14</v>
      </c>
      <c r="B1" s="31"/>
      <c r="C1" s="32"/>
      <c r="D1" s="17"/>
    </row>
    <row r="2" spans="1:4" s="4" customFormat="1" ht="13.5">
      <c r="A2" s="18"/>
      <c r="B2" s="26" t="s">
        <v>0</v>
      </c>
      <c r="C2" s="17"/>
      <c r="D2" s="17"/>
    </row>
    <row r="3" spans="3:4" s="5" customFormat="1" ht="15" customHeight="1" thickBot="1">
      <c r="C3" s="3"/>
      <c r="D3" s="27"/>
    </row>
    <row r="4" spans="1:4" s="3" customFormat="1" ht="17.25" customHeight="1">
      <c r="A4" s="37" t="s">
        <v>1</v>
      </c>
      <c r="B4" s="38"/>
      <c r="C4" s="41" t="s">
        <v>2</v>
      </c>
      <c r="D4" s="33" t="s">
        <v>3</v>
      </c>
    </row>
    <row r="5" spans="1:4" s="3" customFormat="1" ht="17.25" customHeight="1">
      <c r="A5" s="39"/>
      <c r="B5" s="40"/>
      <c r="C5" s="42"/>
      <c r="D5" s="34"/>
    </row>
    <row r="6" spans="1:5" s="11" customFormat="1" ht="18" customHeight="1">
      <c r="A6" s="7"/>
      <c r="B6" s="7"/>
      <c r="C6" s="8"/>
      <c r="D6" s="9" t="s">
        <v>15</v>
      </c>
      <c r="E6" s="10"/>
    </row>
    <row r="7" spans="1:6" s="4" customFormat="1" ht="18" customHeight="1">
      <c r="A7" s="35" t="s">
        <v>4</v>
      </c>
      <c r="B7" s="36"/>
      <c r="C7" s="12">
        <f>SUM(C8:C16)</f>
        <v>646405</v>
      </c>
      <c r="D7" s="13">
        <f>SUM(D8:D16)</f>
        <v>63838827</v>
      </c>
      <c r="E7" s="28"/>
      <c r="F7" s="28"/>
    </row>
    <row r="8" spans="1:5" ht="18" customHeight="1">
      <c r="A8" s="6"/>
      <c r="B8" s="14" t="s">
        <v>5</v>
      </c>
      <c r="C8" s="15">
        <v>430067</v>
      </c>
      <c r="D8" s="16">
        <v>50266438</v>
      </c>
      <c r="E8" s="5"/>
    </row>
    <row r="9" spans="1:5" ht="18" customHeight="1">
      <c r="A9" s="6"/>
      <c r="B9" s="14" t="s">
        <v>6</v>
      </c>
      <c r="C9" s="15">
        <v>3959</v>
      </c>
      <c r="D9" s="16">
        <v>1081468</v>
      </c>
      <c r="E9" s="5"/>
    </row>
    <row r="10" spans="1:5" ht="18" customHeight="1">
      <c r="A10" s="6"/>
      <c r="B10" s="14" t="s">
        <v>7</v>
      </c>
      <c r="C10" s="15">
        <v>18095</v>
      </c>
      <c r="D10" s="16">
        <v>2263889</v>
      </c>
      <c r="E10" s="5"/>
    </row>
    <row r="11" spans="1:5" ht="18" customHeight="1">
      <c r="A11" s="6"/>
      <c r="B11" s="19" t="s">
        <v>8</v>
      </c>
      <c r="C11" s="15">
        <v>673</v>
      </c>
      <c r="D11" s="16">
        <v>136796</v>
      </c>
      <c r="E11" s="5"/>
    </row>
    <row r="12" spans="1:5" ht="18" customHeight="1">
      <c r="A12" s="6"/>
      <c r="B12" s="14" t="s">
        <v>9</v>
      </c>
      <c r="C12" s="15">
        <v>7535</v>
      </c>
      <c r="D12" s="16">
        <v>715146</v>
      </c>
      <c r="E12" s="5"/>
    </row>
    <row r="13" spans="1:5" ht="18" customHeight="1">
      <c r="A13" s="6"/>
      <c r="B13" s="14" t="s">
        <v>10</v>
      </c>
      <c r="C13" s="15">
        <v>332</v>
      </c>
      <c r="D13" s="16">
        <v>56805</v>
      </c>
      <c r="E13" s="5"/>
    </row>
    <row r="14" spans="1:5" ht="18" customHeight="1">
      <c r="A14" s="6"/>
      <c r="B14" s="14" t="s">
        <v>11</v>
      </c>
      <c r="C14" s="15">
        <v>12232</v>
      </c>
      <c r="D14" s="16">
        <v>1181559</v>
      </c>
      <c r="E14" s="5"/>
    </row>
    <row r="15" spans="1:5" ht="18" customHeight="1">
      <c r="A15" s="6"/>
      <c r="B15" s="14" t="s">
        <v>12</v>
      </c>
      <c r="C15" s="15">
        <v>22842</v>
      </c>
      <c r="D15" s="16">
        <v>800244</v>
      </c>
      <c r="E15" s="5"/>
    </row>
    <row r="16" spans="1:5" ht="18" customHeight="1" thickBot="1">
      <c r="A16" s="20"/>
      <c r="B16" s="21" t="s">
        <v>13</v>
      </c>
      <c r="C16" s="22">
        <v>150670</v>
      </c>
      <c r="D16" s="23">
        <v>7336482</v>
      </c>
      <c r="E16" s="5"/>
    </row>
    <row r="17" spans="1:5" ht="15" customHeight="1">
      <c r="A17" s="6"/>
      <c r="B17" s="14"/>
      <c r="C17" s="16"/>
      <c r="D17" s="16"/>
      <c r="E17" s="5"/>
    </row>
    <row r="18" spans="1:4" ht="15.75" customHeight="1">
      <c r="A18" s="30" t="s">
        <v>18</v>
      </c>
      <c r="B18" s="30"/>
      <c r="C18" s="30" t="s">
        <v>17</v>
      </c>
      <c r="D18" s="30"/>
    </row>
    <row r="19" spans="1:4" ht="13.5" customHeight="1">
      <c r="A19" s="29"/>
      <c r="B19" s="29"/>
      <c r="C19" s="30" t="s">
        <v>16</v>
      </c>
      <c r="D19" s="30"/>
    </row>
    <row r="20" spans="1:3" ht="6" customHeight="1">
      <c r="A20" s="29"/>
      <c r="B20" s="29"/>
      <c r="C20" s="29"/>
    </row>
    <row r="21" spans="1:3" ht="6.75" customHeight="1">
      <c r="A21" s="24"/>
      <c r="B21" s="24"/>
      <c r="C21" s="24"/>
    </row>
    <row r="22" spans="3:4" ht="13.5">
      <c r="C22" s="25"/>
      <c r="D22" s="25"/>
    </row>
  </sheetData>
  <sheetProtection/>
  <mergeCells count="8">
    <mergeCell ref="C19:D19"/>
    <mergeCell ref="A18:B18"/>
    <mergeCell ref="A1:C1"/>
    <mergeCell ref="D4:D5"/>
    <mergeCell ref="A7:B7"/>
    <mergeCell ref="A4:B5"/>
    <mergeCell ref="C4:C5"/>
    <mergeCell ref="C18:D18"/>
  </mergeCells>
  <printOptions horizontalCentered="1"/>
  <pageMargins left="0.3937007874015748" right="0.3937007874015748" top="0.984251968503937" bottom="0.984251968503937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showGridLines="0" zoomScalePageLayoutView="0" workbookViewId="0" topLeftCell="A1">
      <selection activeCell="H17" sqref="H17"/>
    </sheetView>
  </sheetViews>
  <sheetFormatPr defaultColWidth="11.625" defaultRowHeight="13.5"/>
  <cols>
    <col min="1" max="1" width="3.125" style="1" customWidth="1"/>
    <col min="2" max="2" width="28.625" style="1" customWidth="1"/>
    <col min="3" max="3" width="20.125" style="1" customWidth="1"/>
    <col min="4" max="4" width="20.125" style="2" customWidth="1"/>
    <col min="5" max="16384" width="11.625" style="2" customWidth="1"/>
  </cols>
  <sheetData>
    <row r="1" spans="1:3" s="4" customFormat="1" ht="13.5">
      <c r="A1" s="43" t="s">
        <v>19</v>
      </c>
      <c r="B1" s="43"/>
      <c r="C1" s="43"/>
    </row>
    <row r="2" spans="1:4" ht="15" customHeight="1" thickBot="1">
      <c r="A2" s="44"/>
      <c r="B2" s="44"/>
      <c r="C2" s="45"/>
      <c r="D2" s="46"/>
    </row>
    <row r="3" spans="1:5" s="1" customFormat="1" ht="16.5" customHeight="1">
      <c r="A3" s="37" t="s">
        <v>20</v>
      </c>
      <c r="B3" s="38"/>
      <c r="C3" s="41" t="s">
        <v>21</v>
      </c>
      <c r="D3" s="33" t="s">
        <v>22</v>
      </c>
      <c r="E3" s="3"/>
    </row>
    <row r="4" spans="1:5" s="1" customFormat="1" ht="16.5" customHeight="1">
      <c r="A4" s="39"/>
      <c r="B4" s="40"/>
      <c r="C4" s="42"/>
      <c r="D4" s="34"/>
      <c r="E4" s="3"/>
    </row>
    <row r="5" spans="1:5" s="11" customFormat="1" ht="16.5" customHeight="1">
      <c r="A5" s="7"/>
      <c r="B5" s="7"/>
      <c r="C5" s="8"/>
      <c r="D5" s="9" t="s">
        <v>15</v>
      </c>
      <c r="E5" s="10"/>
    </row>
    <row r="6" spans="1:6" s="4" customFormat="1" ht="16.5" customHeight="1">
      <c r="A6" s="35" t="s">
        <v>23</v>
      </c>
      <c r="B6" s="35"/>
      <c r="C6" s="47">
        <f>C7+C14</f>
        <v>215826</v>
      </c>
      <c r="D6" s="48">
        <f>D7+D14</f>
        <v>50630648</v>
      </c>
      <c r="E6" s="28"/>
      <c r="F6" s="28"/>
    </row>
    <row r="7" spans="1:6" ht="16.5" customHeight="1">
      <c r="A7" s="49" t="s">
        <v>24</v>
      </c>
      <c r="B7" s="49"/>
      <c r="C7" s="50">
        <f>SUM(C8:C13)</f>
        <v>44082</v>
      </c>
      <c r="D7" s="51">
        <f>SUM(D8:D13)</f>
        <v>8892102</v>
      </c>
      <c r="E7" s="16"/>
      <c r="F7" s="16"/>
    </row>
    <row r="8" spans="1:6" ht="16.5" customHeight="1">
      <c r="A8" s="14"/>
      <c r="B8" s="14" t="s">
        <v>25</v>
      </c>
      <c r="C8" s="50">
        <v>212</v>
      </c>
      <c r="D8" s="51">
        <v>388868</v>
      </c>
      <c r="E8" s="5"/>
      <c r="F8" s="16"/>
    </row>
    <row r="9" spans="1:5" ht="16.5" customHeight="1">
      <c r="A9" s="14"/>
      <c r="B9" s="14" t="s">
        <v>26</v>
      </c>
      <c r="C9" s="50">
        <v>9041</v>
      </c>
      <c r="D9" s="51">
        <v>3050639</v>
      </c>
      <c r="E9" s="5"/>
    </row>
    <row r="10" spans="1:5" ht="16.5" customHeight="1">
      <c r="A10" s="14"/>
      <c r="B10" s="14" t="s">
        <v>27</v>
      </c>
      <c r="C10" s="50">
        <v>15833</v>
      </c>
      <c r="D10" s="51">
        <v>3211960</v>
      </c>
      <c r="E10" s="5"/>
    </row>
    <row r="11" spans="1:5" ht="16.5" customHeight="1">
      <c r="A11" s="14"/>
      <c r="B11" s="52" t="s">
        <v>28</v>
      </c>
      <c r="C11" s="50">
        <v>5662</v>
      </c>
      <c r="D11" s="51">
        <v>195969</v>
      </c>
      <c r="E11" s="5"/>
    </row>
    <row r="12" spans="1:5" ht="16.5" customHeight="1">
      <c r="A12" s="14"/>
      <c r="B12" s="14" t="s">
        <v>29</v>
      </c>
      <c r="C12" s="50">
        <v>13323</v>
      </c>
      <c r="D12" s="51">
        <v>2044566</v>
      </c>
      <c r="E12" s="5"/>
    </row>
    <row r="13" spans="1:5" ht="16.5" customHeight="1">
      <c r="A13" s="14"/>
      <c r="B13" s="14" t="s">
        <v>30</v>
      </c>
      <c r="C13" s="50">
        <v>11</v>
      </c>
      <c r="D13" s="51">
        <v>100</v>
      </c>
      <c r="E13" s="53"/>
    </row>
    <row r="14" spans="1:7" ht="16.5" customHeight="1">
      <c r="A14" s="49" t="s">
        <v>30</v>
      </c>
      <c r="B14" s="49"/>
      <c r="C14" s="54">
        <f>SUM(C15:C20)</f>
        <v>171744</v>
      </c>
      <c r="D14" s="55">
        <f>SUM(D15:D20)</f>
        <v>41738546</v>
      </c>
      <c r="E14" s="53"/>
      <c r="F14" s="53"/>
      <c r="G14" s="56"/>
    </row>
    <row r="15" spans="1:7" ht="16.5" customHeight="1">
      <c r="A15" s="14"/>
      <c r="B15" s="14" t="s">
        <v>25</v>
      </c>
      <c r="C15" s="54">
        <v>816</v>
      </c>
      <c r="D15" s="55">
        <v>2017059</v>
      </c>
      <c r="E15" s="5"/>
      <c r="F15" s="56"/>
      <c r="G15" s="56"/>
    </row>
    <row r="16" spans="1:7" ht="16.5" customHeight="1">
      <c r="A16" s="14"/>
      <c r="B16" s="14" t="s">
        <v>26</v>
      </c>
      <c r="C16" s="54">
        <v>17245</v>
      </c>
      <c r="D16" s="55">
        <v>6681258</v>
      </c>
      <c r="E16" s="5"/>
      <c r="F16" s="56"/>
      <c r="G16" s="56"/>
    </row>
    <row r="17" spans="1:7" ht="16.5" customHeight="1">
      <c r="A17" s="14"/>
      <c r="B17" s="14" t="s">
        <v>27</v>
      </c>
      <c r="C17" s="54">
        <v>87719</v>
      </c>
      <c r="D17" s="55">
        <v>28506493</v>
      </c>
      <c r="E17" s="5"/>
      <c r="F17" s="56"/>
      <c r="G17" s="56"/>
    </row>
    <row r="18" spans="1:7" ht="16.5" customHeight="1">
      <c r="A18" s="14"/>
      <c r="B18" s="52" t="s">
        <v>28</v>
      </c>
      <c r="C18" s="54">
        <v>20028</v>
      </c>
      <c r="D18" s="55">
        <v>582713</v>
      </c>
      <c r="E18" s="5"/>
      <c r="F18" s="56"/>
      <c r="G18" s="56"/>
    </row>
    <row r="19" spans="1:7" ht="16.5" customHeight="1">
      <c r="A19" s="14"/>
      <c r="B19" s="14" t="s">
        <v>29</v>
      </c>
      <c r="C19" s="54">
        <v>45757</v>
      </c>
      <c r="D19" s="55">
        <v>3945866</v>
      </c>
      <c r="E19" s="5"/>
      <c r="F19" s="56"/>
      <c r="G19" s="56"/>
    </row>
    <row r="20" spans="1:7" ht="16.5" customHeight="1" thickBot="1">
      <c r="A20" s="21"/>
      <c r="B20" s="21" t="s">
        <v>30</v>
      </c>
      <c r="C20" s="57">
        <v>179</v>
      </c>
      <c r="D20" s="58">
        <v>5157</v>
      </c>
      <c r="E20" s="5"/>
      <c r="F20" s="56"/>
      <c r="G20" s="56"/>
    </row>
    <row r="21" spans="1:5" ht="15" customHeight="1">
      <c r="A21" s="14"/>
      <c r="B21" s="14"/>
      <c r="C21" s="16"/>
      <c r="D21" s="16"/>
      <c r="E21" s="5"/>
    </row>
    <row r="22" spans="1:4" ht="13.5">
      <c r="A22" s="59" t="s">
        <v>31</v>
      </c>
      <c r="B22" s="59"/>
      <c r="C22" s="59" t="s">
        <v>32</v>
      </c>
      <c r="D22" s="60"/>
    </row>
    <row r="23" spans="1:4" ht="13.5">
      <c r="A23" s="59"/>
      <c r="B23" s="59"/>
      <c r="C23" s="61" t="s">
        <v>33</v>
      </c>
      <c r="D23" s="60"/>
    </row>
    <row r="24" spans="1:4" ht="13.5">
      <c r="A24" s="61"/>
      <c r="B24" s="61"/>
      <c r="C24" s="60"/>
      <c r="D24" s="60"/>
    </row>
  </sheetData>
  <sheetProtection/>
  <mergeCells count="6">
    <mergeCell ref="A3:B4"/>
    <mergeCell ref="C3:C4"/>
    <mergeCell ref="D3:D4"/>
    <mergeCell ref="A6:B6"/>
    <mergeCell ref="A7:B7"/>
    <mergeCell ref="A14:B14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杉森　磨褒</dc:creator>
  <cp:keywords/>
  <dc:description/>
  <cp:lastModifiedBy>544353</cp:lastModifiedBy>
  <cp:lastPrinted>2015-11-16T06:52:35Z</cp:lastPrinted>
  <dcterms:created xsi:type="dcterms:W3CDTF">2000-01-05T02:22:20Z</dcterms:created>
  <dcterms:modified xsi:type="dcterms:W3CDTF">2016-03-24T06:26:21Z</dcterms:modified>
  <cp:category/>
  <cp:version/>
  <cp:contentType/>
  <cp:contentStatus/>
</cp:coreProperties>
</file>