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431" windowWidth="7620" windowHeight="9075" tabRatio="900" activeTab="0"/>
  </bookViews>
  <sheets>
    <sheet name="58 水産物の漁獲量・生産額 (1)" sheetId="1" r:id="rId1"/>
    <sheet name="58(2)" sheetId="2" r:id="rId2"/>
    <sheet name="58(3)" sheetId="3" r:id="rId3"/>
  </sheets>
  <definedNames>
    <definedName name="_xlnm.Print_Area" localSheetId="0">'58 水産物の漁獲量・生産額 (1)'!$A$1:$H$15</definedName>
    <definedName name="_xlnm.Print_Area" localSheetId="1">'58(2)'!$A$1:$L$21</definedName>
    <definedName name="_xlnm.Print_Area" localSheetId="2">'58(3)'!$A$1:$L$20</definedName>
  </definedNames>
  <calcPr fullCalcOnLoad="1"/>
</workbook>
</file>

<file path=xl/sharedStrings.xml><?xml version="1.0" encoding="utf-8"?>
<sst xmlns="http://schemas.openxmlformats.org/spreadsheetml/2006/main" count="103" uniqueCount="58">
  <si>
    <t>（単位　ｔ）</t>
  </si>
  <si>
    <t>年　次</t>
  </si>
  <si>
    <t>総　　　　数</t>
  </si>
  <si>
    <t>魚　　　　類</t>
  </si>
  <si>
    <t>魚類・貝類以外の水産動物類</t>
  </si>
  <si>
    <t>貝類・藻類</t>
  </si>
  <si>
    <t>海　　面</t>
  </si>
  <si>
    <t>内 水 面</t>
  </si>
  <si>
    <t>-</t>
  </si>
  <si>
    <t xml:space="preserve"> (1)　総　漁　獲　量</t>
  </si>
  <si>
    <t>注　富山県内に事業所等を有する漁業経営体が、県内外の漁港で水揚げした漁獲量を記載している(属人体系)。</t>
  </si>
  <si>
    <t>４－29　水産物の漁獲量・生産額</t>
  </si>
  <si>
    <t>　　23　</t>
  </si>
  <si>
    <t>-</t>
  </si>
  <si>
    <t>平成21年</t>
  </si>
  <si>
    <t>　　22　</t>
  </si>
  <si>
    <t>　　24　</t>
  </si>
  <si>
    <t>　　25　</t>
  </si>
  <si>
    <t>資料：農林水産省「海面漁業生産統計調査」　　　→都道府県編p.198</t>
  </si>
  <si>
    <t>資料出所：富山県統計調査課</t>
  </si>
  <si>
    <t>(2)　海面漁業魚種別漁獲量</t>
  </si>
  <si>
    <t>（単位　ｔ）</t>
  </si>
  <si>
    <t>年　次</t>
  </si>
  <si>
    <t>海面漁業魚種別漁獲量の総数</t>
  </si>
  <si>
    <t>主　　　　　　　な　　　　　　　魚　　　　　　　類</t>
  </si>
  <si>
    <t>魚類総額</t>
  </si>
  <si>
    <t>いわし類</t>
  </si>
  <si>
    <t>まあじ</t>
  </si>
  <si>
    <t>まあじ</t>
  </si>
  <si>
    <t>さば類</t>
  </si>
  <si>
    <t>さんま</t>
  </si>
  <si>
    <t>ぶり類</t>
  </si>
  <si>
    <t>かつお類</t>
  </si>
  <si>
    <t>まぐろ　　　　　かじき類</t>
  </si>
  <si>
    <t>さけ　　　　　ます類</t>
  </si>
  <si>
    <t>平成21年</t>
  </si>
  <si>
    <t>　　22　</t>
  </si>
  <si>
    <t>　　25　</t>
  </si>
  <si>
    <t>主　な　魚　類</t>
  </si>
  <si>
    <t>貝類</t>
  </si>
  <si>
    <t>いか類</t>
  </si>
  <si>
    <t>えび類</t>
  </si>
  <si>
    <t>かに類</t>
  </si>
  <si>
    <t>海藻類</t>
  </si>
  <si>
    <t>かれい　　　　　ひらめ類</t>
  </si>
  <si>
    <t>たら類</t>
  </si>
  <si>
    <t>たい類</t>
  </si>
  <si>
    <t>注　富山県内に事業所等を有する漁業経営体が、県内外の漁港で水揚げした漁獲量を記載している(属人体系)。</t>
  </si>
  <si>
    <t>資料：農林水産省「海面漁業生産統計調査」</t>
  </si>
  <si>
    <t>(3)　海面漁業魚種別生産額</t>
  </si>
  <si>
    <t>（単位　百万円）</t>
  </si>
  <si>
    <t>合　計</t>
  </si>
  <si>
    <t>魚　　　　　　　　　　　　　　　　類</t>
  </si>
  <si>
    <t>さんま</t>
  </si>
  <si>
    <t>魚　　　　類</t>
  </si>
  <si>
    <t>その他</t>
  </si>
  <si>
    <t>資料出所：富山県統計調査課</t>
  </si>
  <si>
    <t>資料：農林水産省「漁業生産額」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</si>
</sst>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\ ##0\ "/>
    <numFmt numFmtId="186" formatCode="#\ ##0"/>
    <numFmt numFmtId="187" formatCode="\(#,##0\)"/>
    <numFmt numFmtId="188" formatCode="\(#\ ###\ ##0\)"/>
    <numFmt numFmtId="189" formatCode="\(##0\)"/>
    <numFmt numFmtId="190" formatCode="\(#\)"/>
    <numFmt numFmtId="191" formatCode="\(#\ ##0\)\ "/>
    <numFmt numFmtId="192" formatCode="\ \(##0\)\ "/>
    <numFmt numFmtId="193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5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shrinkToFit="1"/>
    </xf>
    <xf numFmtId="185" fontId="2" fillId="0" borderId="0" xfId="48" applyNumberFormat="1" applyFont="1" applyFill="1" applyBorder="1" applyAlignment="1">
      <alignment shrinkToFit="1"/>
    </xf>
    <xf numFmtId="178" fontId="2" fillId="0" borderId="0" xfId="0" applyNumberFormat="1" applyFont="1" applyFill="1" applyBorder="1" applyAlignment="1">
      <alignment shrinkToFit="1"/>
    </xf>
    <xf numFmtId="178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 quotePrefix="1">
      <alignment horizontal="center" vertical="center"/>
    </xf>
    <xf numFmtId="178" fontId="2" fillId="0" borderId="0" xfId="0" applyNumberFormat="1" applyFont="1" applyFill="1" applyBorder="1" applyAlignment="1" quotePrefix="1">
      <alignment horizontal="right" shrinkToFit="1"/>
    </xf>
    <xf numFmtId="0" fontId="2" fillId="0" borderId="0" xfId="0" applyFont="1" applyFill="1" applyBorder="1" applyAlignment="1">
      <alignment/>
    </xf>
    <xf numFmtId="0" fontId="4" fillId="0" borderId="17" xfId="0" applyFont="1" applyFill="1" applyBorder="1" applyAlignment="1" quotePrefix="1">
      <alignment horizontal="center" vertical="center"/>
    </xf>
    <xf numFmtId="178" fontId="4" fillId="0" borderId="18" xfId="0" applyNumberFormat="1" applyFont="1" applyFill="1" applyBorder="1" applyAlignment="1">
      <alignment shrinkToFit="1"/>
    </xf>
    <xf numFmtId="185" fontId="4" fillId="0" borderId="10" xfId="48" applyNumberFormat="1" applyFont="1" applyFill="1" applyBorder="1" applyAlignment="1">
      <alignment shrinkToFit="1"/>
    </xf>
    <xf numFmtId="178" fontId="4" fillId="0" borderId="10" xfId="0" applyNumberFormat="1" applyFont="1" applyFill="1" applyBorder="1" applyAlignment="1">
      <alignment shrinkToFit="1"/>
    </xf>
    <xf numFmtId="178" fontId="4" fillId="0" borderId="10" xfId="0" applyNumberFormat="1" applyFont="1" applyFill="1" applyBorder="1" applyAlignment="1" quotePrefix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178" fontId="4" fillId="0" borderId="0" xfId="0" applyNumberFormat="1" applyFont="1" applyFill="1" applyBorder="1" applyAlignment="1">
      <alignment shrinkToFit="1"/>
    </xf>
    <xf numFmtId="178" fontId="4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8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185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/>
    </xf>
    <xf numFmtId="186" fontId="2" fillId="0" borderId="15" xfId="50" applyNumberFormat="1" applyFont="1" applyFill="1" applyBorder="1" applyAlignment="1">
      <alignment vertical="center"/>
    </xf>
    <xf numFmtId="186" fontId="2" fillId="0" borderId="0" xfId="5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0" xfId="5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Fill="1" applyBorder="1" applyAlignment="1" quotePrefix="1">
      <alignment horizontal="center"/>
    </xf>
    <xf numFmtId="186" fontId="2" fillId="0" borderId="0" xfId="0" applyNumberFormat="1" applyFont="1" applyBorder="1" applyAlignment="1">
      <alignment vertical="center"/>
    </xf>
    <xf numFmtId="186" fontId="2" fillId="0" borderId="0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 quotePrefix="1">
      <alignment horizontal="center"/>
    </xf>
    <xf numFmtId="186" fontId="4" fillId="0" borderId="18" xfId="0" applyNumberFormat="1" applyFont="1" applyFill="1" applyBorder="1" applyAlignment="1">
      <alignment vertical="center" shrinkToFit="1"/>
    </xf>
    <xf numFmtId="186" fontId="4" fillId="0" borderId="10" xfId="0" applyNumberFormat="1" applyFont="1" applyFill="1" applyBorder="1" applyAlignment="1">
      <alignment vertical="center" shrinkToFit="1"/>
    </xf>
    <xf numFmtId="186" fontId="4" fillId="0" borderId="1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178" fontId="4" fillId="0" borderId="0" xfId="50" applyNumberFormat="1" applyFont="1" applyFill="1" applyBorder="1" applyAlignment="1">
      <alignment vertical="center"/>
    </xf>
    <xf numFmtId="178" fontId="4" fillId="0" borderId="0" xfId="50" applyNumberFormat="1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6" fontId="2" fillId="0" borderId="0" xfId="50" applyNumberFormat="1" applyFont="1" applyFill="1" applyBorder="1" applyAlignment="1">
      <alignment vertical="center" shrinkToFit="1"/>
    </xf>
    <xf numFmtId="193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10" xfId="50" applyNumberFormat="1" applyFont="1" applyFill="1" applyBorder="1" applyAlignment="1">
      <alignment vertical="center" shrinkToFit="1"/>
    </xf>
    <xf numFmtId="193" fontId="4" fillId="0" borderId="0" xfId="50" applyNumberFormat="1" applyFont="1" applyFill="1" applyBorder="1" applyAlignment="1">
      <alignment vertical="center"/>
    </xf>
    <xf numFmtId="186" fontId="4" fillId="0" borderId="0" xfId="50" applyNumberFormat="1" applyFont="1" applyFill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186" fontId="25" fillId="0" borderId="0" xfId="50" applyNumberFormat="1" applyFont="1" applyFill="1" applyBorder="1" applyAlignment="1">
      <alignment vertical="center" shrinkToFit="1"/>
    </xf>
    <xf numFmtId="186" fontId="25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6" fontId="25" fillId="0" borderId="0" xfId="50" applyNumberFormat="1" applyFont="1" applyBorder="1" applyAlignment="1">
      <alignment vertical="center"/>
    </xf>
    <xf numFmtId="186" fontId="3" fillId="0" borderId="0" xfId="50" applyNumberFormat="1" applyFont="1" applyFill="1" applyBorder="1" applyAlignment="1">
      <alignment vertical="center"/>
    </xf>
    <xf numFmtId="186" fontId="3" fillId="0" borderId="0" xfId="5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6" fontId="4" fillId="0" borderId="18" xfId="50" applyNumberFormat="1" applyFont="1" applyFill="1" applyBorder="1" applyAlignment="1">
      <alignment vertical="center"/>
    </xf>
    <xf numFmtId="186" fontId="4" fillId="0" borderId="10" xfId="5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4" fillId="0" borderId="0" xfId="50" applyNumberFormat="1" applyFont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D1" sqref="D1"/>
    </sheetView>
  </sheetViews>
  <sheetFormatPr defaultColWidth="7.00390625" defaultRowHeight="13.5"/>
  <cols>
    <col min="1" max="1" width="10.125" style="47" customWidth="1"/>
    <col min="2" max="2" width="10.625" style="27" customWidth="1"/>
    <col min="3" max="3" width="10.625" style="48" customWidth="1"/>
    <col min="4" max="4" width="10.625" style="27" customWidth="1"/>
    <col min="5" max="5" width="10.75390625" style="48" customWidth="1"/>
    <col min="6" max="6" width="9.625" style="27" customWidth="1"/>
    <col min="7" max="7" width="9.125" style="27" customWidth="1"/>
    <col min="8" max="8" width="10.125" style="27" customWidth="1"/>
    <col min="9" max="9" width="11.125" style="2" customWidth="1"/>
    <col min="10" max="16384" width="7.00390625" style="2" customWidth="1"/>
  </cols>
  <sheetData>
    <row r="1" spans="1:8" ht="13.5">
      <c r="A1" s="53" t="s">
        <v>11</v>
      </c>
      <c r="B1" s="54"/>
      <c r="C1" s="54"/>
      <c r="D1" s="8"/>
      <c r="E1" s="9"/>
      <c r="F1" s="7"/>
      <c r="G1" s="7"/>
      <c r="H1" s="7"/>
    </row>
    <row r="2" spans="1:8" ht="13.5">
      <c r="A2" s="10" t="s">
        <v>9</v>
      </c>
      <c r="B2" s="11"/>
      <c r="C2" s="12"/>
      <c r="D2" s="7"/>
      <c r="E2" s="9"/>
      <c r="F2" s="7"/>
      <c r="G2" s="7"/>
      <c r="H2" s="7"/>
    </row>
    <row r="3" spans="1:8" ht="13.5" customHeight="1" thickBot="1">
      <c r="A3" s="13"/>
      <c r="B3" s="13"/>
      <c r="C3" s="14"/>
      <c r="D3" s="15"/>
      <c r="E3" s="16"/>
      <c r="F3" s="15"/>
      <c r="G3" s="15"/>
      <c r="H3" s="17" t="s">
        <v>0</v>
      </c>
    </row>
    <row r="4" spans="1:9" s="1" customFormat="1" ht="18" customHeight="1">
      <c r="A4" s="59" t="s">
        <v>1</v>
      </c>
      <c r="B4" s="55" t="s">
        <v>2</v>
      </c>
      <c r="C4" s="56"/>
      <c r="D4" s="55" t="s">
        <v>3</v>
      </c>
      <c r="E4" s="56"/>
      <c r="F4" s="57" t="s">
        <v>4</v>
      </c>
      <c r="G4" s="58"/>
      <c r="H4" s="18" t="s">
        <v>5</v>
      </c>
      <c r="I4" s="3"/>
    </row>
    <row r="5" spans="1:9" s="1" customFormat="1" ht="18" customHeight="1">
      <c r="A5" s="60"/>
      <c r="B5" s="19" t="s">
        <v>6</v>
      </c>
      <c r="C5" s="20" t="s">
        <v>7</v>
      </c>
      <c r="D5" s="19" t="s">
        <v>6</v>
      </c>
      <c r="E5" s="20" t="s">
        <v>7</v>
      </c>
      <c r="F5" s="19" t="s">
        <v>6</v>
      </c>
      <c r="G5" s="21" t="s">
        <v>7</v>
      </c>
      <c r="H5" s="21" t="s">
        <v>6</v>
      </c>
      <c r="I5" s="3"/>
    </row>
    <row r="6" spans="1:8" ht="13.5">
      <c r="A6" s="22" t="s">
        <v>14</v>
      </c>
      <c r="B6" s="23">
        <v>48070</v>
      </c>
      <c r="C6" s="24">
        <v>205</v>
      </c>
      <c r="D6" s="25">
        <v>41404</v>
      </c>
      <c r="E6" s="24">
        <v>205</v>
      </c>
      <c r="F6" s="26">
        <v>6210</v>
      </c>
      <c r="G6" s="26" t="s">
        <v>8</v>
      </c>
      <c r="H6" s="27">
        <v>456</v>
      </c>
    </row>
    <row r="7" spans="1:8" ht="13.5">
      <c r="A7" s="28" t="s">
        <v>15</v>
      </c>
      <c r="B7" s="23">
        <v>39408</v>
      </c>
      <c r="C7" s="24">
        <v>151</v>
      </c>
      <c r="D7" s="25">
        <v>33482</v>
      </c>
      <c r="E7" s="24">
        <v>151</v>
      </c>
      <c r="F7" s="26">
        <v>5510</v>
      </c>
      <c r="G7" s="26" t="s">
        <v>8</v>
      </c>
      <c r="H7" s="27">
        <v>416</v>
      </c>
    </row>
    <row r="8" spans="1:8" ht="13.5">
      <c r="A8" s="28" t="s">
        <v>12</v>
      </c>
      <c r="B8" s="23">
        <v>35582</v>
      </c>
      <c r="C8" s="24">
        <v>99</v>
      </c>
      <c r="D8" s="25">
        <v>28396</v>
      </c>
      <c r="E8" s="24">
        <v>99</v>
      </c>
      <c r="F8" s="26">
        <v>6822</v>
      </c>
      <c r="G8" s="26" t="s">
        <v>8</v>
      </c>
      <c r="H8" s="27">
        <v>363</v>
      </c>
    </row>
    <row r="9" spans="1:8" ht="13.5">
      <c r="A9" s="28" t="s">
        <v>16</v>
      </c>
      <c r="B9" s="23">
        <v>41465</v>
      </c>
      <c r="C9" s="24">
        <v>154</v>
      </c>
      <c r="D9" s="25">
        <v>36493</v>
      </c>
      <c r="E9" s="24">
        <v>154</v>
      </c>
      <c r="F9" s="29">
        <v>4587</v>
      </c>
      <c r="G9" s="26" t="s">
        <v>8</v>
      </c>
      <c r="H9" s="30">
        <v>385</v>
      </c>
    </row>
    <row r="10" spans="1:8" s="4" customFormat="1" ht="14.25" thickBot="1">
      <c r="A10" s="31" t="s">
        <v>17</v>
      </c>
      <c r="B10" s="32">
        <v>45868</v>
      </c>
      <c r="C10" s="33">
        <v>148</v>
      </c>
      <c r="D10" s="34">
        <v>38417</v>
      </c>
      <c r="E10" s="33">
        <v>148</v>
      </c>
      <c r="F10" s="35">
        <v>7082</v>
      </c>
      <c r="G10" s="36" t="s">
        <v>13</v>
      </c>
      <c r="H10" s="37">
        <v>369</v>
      </c>
    </row>
    <row r="11" spans="1:9" s="4" customFormat="1" ht="13.5">
      <c r="A11" s="38"/>
      <c r="B11" s="39"/>
      <c r="C11" s="24"/>
      <c r="D11" s="39"/>
      <c r="E11" s="24"/>
      <c r="F11" s="39"/>
      <c r="G11" s="40"/>
      <c r="H11" s="39"/>
      <c r="I11" s="5"/>
    </row>
    <row r="12" spans="1:8" s="6" customFormat="1" ht="11.25" customHeight="1">
      <c r="A12" s="41" t="s">
        <v>10</v>
      </c>
      <c r="B12" s="42"/>
      <c r="C12" s="43"/>
      <c r="D12" s="42"/>
      <c r="E12" s="43"/>
      <c r="F12" s="42"/>
      <c r="G12" s="42"/>
      <c r="H12" s="42"/>
    </row>
    <row r="13" spans="1:8" s="6" customFormat="1" ht="11.25" customHeight="1">
      <c r="A13" s="61" t="s">
        <v>19</v>
      </c>
      <c r="B13" s="61"/>
      <c r="C13" s="61"/>
      <c r="D13" s="61"/>
      <c r="E13" s="61"/>
      <c r="F13" s="61"/>
      <c r="G13" s="61"/>
      <c r="H13" s="61"/>
    </row>
    <row r="14" spans="1:8" s="6" customFormat="1" ht="11.25" customHeight="1">
      <c r="A14" s="52" t="s">
        <v>18</v>
      </c>
      <c r="B14" s="52"/>
      <c r="C14" s="52"/>
      <c r="D14" s="52"/>
      <c r="E14" s="52"/>
      <c r="F14" s="52"/>
      <c r="G14" s="52"/>
      <c r="H14" s="52"/>
    </row>
    <row r="15" spans="1:8" s="6" customFormat="1" ht="13.5" customHeight="1">
      <c r="A15" s="44"/>
      <c r="B15" s="45"/>
      <c r="C15" s="46"/>
      <c r="D15" s="45"/>
      <c r="E15" s="46"/>
      <c r="F15" s="45"/>
      <c r="G15" s="45"/>
      <c r="H15" s="42"/>
    </row>
  </sheetData>
  <sheetProtection/>
  <mergeCells count="7">
    <mergeCell ref="A14:H14"/>
    <mergeCell ref="A1:C1"/>
    <mergeCell ref="D4:E4"/>
    <mergeCell ref="F4:G4"/>
    <mergeCell ref="A4:A5"/>
    <mergeCell ref="B4:C4"/>
    <mergeCell ref="A13:H13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ignoredErrors>
    <ignoredError sqref="A7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"/>
  <sheetViews>
    <sheetView showGridLines="0" zoomScaleSheetLayoutView="100" zoomScalePageLayoutView="0" workbookViewId="0" topLeftCell="A1">
      <selection activeCell="A19" sqref="A19:IV19"/>
    </sheetView>
  </sheetViews>
  <sheetFormatPr defaultColWidth="7.00390625" defaultRowHeight="13.5"/>
  <cols>
    <col min="1" max="1" width="8.625" style="127" customWidth="1"/>
    <col min="2" max="2" width="8.375" style="64" customWidth="1"/>
    <col min="3" max="3" width="7.50390625" style="64" customWidth="1"/>
    <col min="4" max="4" width="7.75390625" style="64" customWidth="1"/>
    <col min="5" max="11" width="7.25390625" style="64" customWidth="1"/>
    <col min="12" max="12" width="0.6171875" style="65" customWidth="1"/>
    <col min="13" max="13" width="7.25390625" style="65" customWidth="1"/>
    <col min="14" max="17" width="7.25390625" style="66" customWidth="1"/>
    <col min="18" max="36" width="8.125" style="66" customWidth="1"/>
    <col min="37" max="105" width="7.00390625" style="66" customWidth="1"/>
    <col min="106" max="16384" width="7.00390625" style="65" customWidth="1"/>
  </cols>
  <sheetData>
    <row r="1" spans="1:5" ht="13.5">
      <c r="A1" s="62" t="s">
        <v>20</v>
      </c>
      <c r="B1" s="63"/>
      <c r="C1" s="63"/>
      <c r="D1" s="63"/>
      <c r="E1" s="63"/>
    </row>
    <row r="2" spans="1:12" ht="13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8" t="s">
        <v>21</v>
      </c>
      <c r="L2" s="69"/>
    </row>
    <row r="3" spans="1:105" s="73" customFormat="1" ht="19.5" customHeight="1">
      <c r="A3" s="70" t="s">
        <v>22</v>
      </c>
      <c r="B3" s="71" t="s">
        <v>23</v>
      </c>
      <c r="C3" s="55" t="s">
        <v>24</v>
      </c>
      <c r="D3" s="56"/>
      <c r="E3" s="56"/>
      <c r="F3" s="56"/>
      <c r="G3" s="56"/>
      <c r="H3" s="56"/>
      <c r="I3" s="56"/>
      <c r="J3" s="56"/>
      <c r="K3" s="56"/>
      <c r="L3" s="72"/>
      <c r="M3" s="72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</row>
    <row r="4" spans="1:105" s="73" customFormat="1" ht="33.75" customHeight="1">
      <c r="A4" s="75"/>
      <c r="B4" s="76"/>
      <c r="C4" s="77" t="s">
        <v>25</v>
      </c>
      <c r="D4" s="78" t="s">
        <v>26</v>
      </c>
      <c r="E4" s="79" t="s">
        <v>28</v>
      </c>
      <c r="F4" s="79" t="s">
        <v>29</v>
      </c>
      <c r="G4" s="79" t="s">
        <v>30</v>
      </c>
      <c r="H4" s="79" t="s">
        <v>31</v>
      </c>
      <c r="I4" s="79" t="s">
        <v>32</v>
      </c>
      <c r="J4" s="80" t="s">
        <v>33</v>
      </c>
      <c r="K4" s="81" t="s">
        <v>34</v>
      </c>
      <c r="L4" s="82"/>
      <c r="M4" s="72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</row>
    <row r="5" spans="1:69" ht="13.5">
      <c r="A5" s="83" t="s">
        <v>35</v>
      </c>
      <c r="B5" s="84">
        <v>48070</v>
      </c>
      <c r="C5" s="85">
        <v>41404</v>
      </c>
      <c r="D5" s="86">
        <v>2963</v>
      </c>
      <c r="E5" s="85">
        <v>3173</v>
      </c>
      <c r="F5" s="85">
        <v>365</v>
      </c>
      <c r="G5" s="85">
        <v>19056</v>
      </c>
      <c r="H5" s="85">
        <v>1258</v>
      </c>
      <c r="I5" s="85">
        <v>3495</v>
      </c>
      <c r="J5" s="85">
        <v>5281</v>
      </c>
      <c r="K5" s="85">
        <v>904</v>
      </c>
      <c r="L5" s="87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</row>
    <row r="6" spans="1:69" ht="13.5">
      <c r="A6" s="89" t="s">
        <v>36</v>
      </c>
      <c r="B6" s="84">
        <v>39408</v>
      </c>
      <c r="C6" s="85">
        <v>33482</v>
      </c>
      <c r="D6" s="86">
        <v>3169</v>
      </c>
      <c r="E6" s="85">
        <v>2069</v>
      </c>
      <c r="F6" s="85">
        <v>495</v>
      </c>
      <c r="G6" s="85">
        <v>11754</v>
      </c>
      <c r="H6" s="85">
        <v>1505</v>
      </c>
      <c r="I6" s="85">
        <v>3652</v>
      </c>
      <c r="J6" s="85">
        <v>4502</v>
      </c>
      <c r="K6" s="85">
        <v>843</v>
      </c>
      <c r="L6" s="87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</row>
    <row r="7" spans="1:69" ht="13.5">
      <c r="A7" s="89" t="s">
        <v>12</v>
      </c>
      <c r="B7" s="85">
        <v>35582</v>
      </c>
      <c r="C7" s="85">
        <v>28396</v>
      </c>
      <c r="D7" s="86">
        <v>1632</v>
      </c>
      <c r="E7" s="85">
        <v>4222</v>
      </c>
      <c r="F7" s="85">
        <v>1004</v>
      </c>
      <c r="G7" s="85">
        <v>5479</v>
      </c>
      <c r="H7" s="85">
        <v>2927</v>
      </c>
      <c r="I7" s="85">
        <v>2977</v>
      </c>
      <c r="J7" s="85">
        <v>3956</v>
      </c>
      <c r="K7" s="85">
        <v>32</v>
      </c>
      <c r="L7" s="90"/>
      <c r="N7" s="65"/>
      <c r="O7" s="65"/>
      <c r="P7" s="65"/>
      <c r="Q7" s="65"/>
      <c r="R7" s="65"/>
      <c r="S7" s="65"/>
      <c r="T7" s="65"/>
      <c r="U7" s="65"/>
      <c r="V7" s="65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</row>
    <row r="8" spans="1:69" ht="13.5">
      <c r="A8" s="89" t="s">
        <v>16</v>
      </c>
      <c r="B8" s="91">
        <v>41465</v>
      </c>
      <c r="C8" s="91">
        <v>36493</v>
      </c>
      <c r="D8" s="86">
        <v>4905</v>
      </c>
      <c r="E8" s="86">
        <v>2535</v>
      </c>
      <c r="F8" s="86">
        <v>1193</v>
      </c>
      <c r="G8" s="86">
        <v>13865</v>
      </c>
      <c r="H8" s="86">
        <v>1556</v>
      </c>
      <c r="I8" s="86">
        <v>2927</v>
      </c>
      <c r="J8" s="86">
        <v>3810</v>
      </c>
      <c r="K8" s="86">
        <v>474</v>
      </c>
      <c r="L8" s="90"/>
      <c r="N8" s="65"/>
      <c r="O8" s="65"/>
      <c r="P8" s="65"/>
      <c r="Q8" s="65"/>
      <c r="R8" s="65"/>
      <c r="S8" s="65"/>
      <c r="T8" s="65"/>
      <c r="U8" s="65"/>
      <c r="V8" s="65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</row>
    <row r="9" spans="1:105" s="97" customFormat="1" ht="14.25" thickBot="1">
      <c r="A9" s="92" t="s">
        <v>37</v>
      </c>
      <c r="B9" s="93">
        <v>45868</v>
      </c>
      <c r="C9" s="94">
        <v>38417</v>
      </c>
      <c r="D9" s="95">
        <v>6691</v>
      </c>
      <c r="E9" s="95">
        <v>3174</v>
      </c>
      <c r="F9" s="95">
        <v>994</v>
      </c>
      <c r="G9" s="95">
        <v>12208</v>
      </c>
      <c r="H9" s="95">
        <v>2559</v>
      </c>
      <c r="I9" s="95">
        <v>1961</v>
      </c>
      <c r="J9" s="95">
        <v>4807</v>
      </c>
      <c r="K9" s="95">
        <v>594</v>
      </c>
      <c r="L9" s="96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</row>
    <row r="10" spans="1:105" s="97" customFormat="1" ht="5.25" customHeight="1" thickBo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</row>
    <row r="11" spans="1:104" s="73" customFormat="1" ht="19.5" customHeight="1">
      <c r="A11" s="70" t="s">
        <v>22</v>
      </c>
      <c r="B11" s="55" t="s">
        <v>38</v>
      </c>
      <c r="C11" s="56"/>
      <c r="D11" s="56"/>
      <c r="E11" s="103" t="s">
        <v>39</v>
      </c>
      <c r="F11" s="103" t="s">
        <v>40</v>
      </c>
      <c r="G11" s="103" t="s">
        <v>41</v>
      </c>
      <c r="H11" s="103" t="s">
        <v>42</v>
      </c>
      <c r="I11" s="104" t="s">
        <v>43</v>
      </c>
      <c r="J11" s="105"/>
      <c r="K11" s="106"/>
      <c r="L11" s="72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</row>
    <row r="12" spans="1:104" s="73" customFormat="1" ht="22.5" customHeight="1">
      <c r="A12" s="75"/>
      <c r="B12" s="107" t="s">
        <v>44</v>
      </c>
      <c r="C12" s="108" t="s">
        <v>45</v>
      </c>
      <c r="D12" s="77" t="s">
        <v>46</v>
      </c>
      <c r="E12" s="109"/>
      <c r="F12" s="109"/>
      <c r="G12" s="109"/>
      <c r="H12" s="109"/>
      <c r="I12" s="110"/>
      <c r="J12" s="111"/>
      <c r="K12" s="112"/>
      <c r="L12" s="72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</row>
    <row r="13" spans="1:105" ht="13.5">
      <c r="A13" s="83" t="s">
        <v>35</v>
      </c>
      <c r="B13" s="85">
        <v>297</v>
      </c>
      <c r="C13" s="85">
        <v>26</v>
      </c>
      <c r="D13" s="113">
        <v>227</v>
      </c>
      <c r="E13" s="85">
        <v>381</v>
      </c>
      <c r="F13" s="85">
        <v>4632</v>
      </c>
      <c r="G13" s="85">
        <v>689</v>
      </c>
      <c r="H13" s="85">
        <v>798</v>
      </c>
      <c r="I13" s="85">
        <v>75</v>
      </c>
      <c r="J13" s="114"/>
      <c r="K13" s="115"/>
      <c r="M13" s="66"/>
      <c r="DA13" s="65"/>
    </row>
    <row r="14" spans="1:105" ht="13.5">
      <c r="A14" s="89" t="s">
        <v>15</v>
      </c>
      <c r="B14" s="85">
        <v>287</v>
      </c>
      <c r="C14" s="85">
        <v>22</v>
      </c>
      <c r="D14" s="113">
        <v>155</v>
      </c>
      <c r="E14" s="85">
        <v>373</v>
      </c>
      <c r="F14" s="85">
        <v>3937</v>
      </c>
      <c r="G14" s="85">
        <v>730</v>
      </c>
      <c r="H14" s="85">
        <v>761</v>
      </c>
      <c r="I14" s="85">
        <v>43</v>
      </c>
      <c r="J14" s="114"/>
      <c r="K14" s="115"/>
      <c r="M14" s="66"/>
      <c r="DA14" s="65"/>
    </row>
    <row r="15" spans="1:105" ht="13.5">
      <c r="A15" s="89" t="s">
        <v>12</v>
      </c>
      <c r="B15" s="85">
        <v>285</v>
      </c>
      <c r="C15" s="85">
        <v>29</v>
      </c>
      <c r="D15" s="113">
        <v>248</v>
      </c>
      <c r="E15" s="85">
        <v>318</v>
      </c>
      <c r="F15" s="85">
        <v>5247</v>
      </c>
      <c r="G15" s="85">
        <v>663</v>
      </c>
      <c r="H15" s="85">
        <v>828</v>
      </c>
      <c r="I15" s="85">
        <v>45</v>
      </c>
      <c r="J15" s="114"/>
      <c r="K15" s="85"/>
      <c r="M15" s="66"/>
      <c r="DA15" s="65"/>
    </row>
    <row r="16" spans="1:105" ht="13.5">
      <c r="A16" s="89" t="s">
        <v>16</v>
      </c>
      <c r="B16" s="86">
        <v>253</v>
      </c>
      <c r="C16" s="86">
        <v>17</v>
      </c>
      <c r="D16" s="113">
        <v>117</v>
      </c>
      <c r="E16" s="86">
        <v>326</v>
      </c>
      <c r="F16" s="86">
        <v>3270</v>
      </c>
      <c r="G16" s="86">
        <v>574</v>
      </c>
      <c r="H16" s="86">
        <v>670</v>
      </c>
      <c r="I16" s="86">
        <v>59</v>
      </c>
      <c r="J16" s="114"/>
      <c r="K16" s="85"/>
      <c r="M16" s="66"/>
      <c r="DA16" s="65"/>
    </row>
    <row r="17" spans="1:104" s="97" customFormat="1" ht="14.25" thickBot="1">
      <c r="A17" s="92" t="s">
        <v>17</v>
      </c>
      <c r="B17" s="116">
        <v>234</v>
      </c>
      <c r="C17" s="95">
        <v>17</v>
      </c>
      <c r="D17" s="117">
        <v>154</v>
      </c>
      <c r="E17" s="95">
        <v>302</v>
      </c>
      <c r="F17" s="95">
        <v>5803</v>
      </c>
      <c r="G17" s="95">
        <v>612</v>
      </c>
      <c r="H17" s="95">
        <v>594</v>
      </c>
      <c r="I17" s="95">
        <v>67</v>
      </c>
      <c r="J17" s="118"/>
      <c r="K17" s="11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</row>
    <row r="18" spans="1:105" s="97" customFormat="1" ht="13.5">
      <c r="A18" s="38"/>
      <c r="B18" s="120"/>
      <c r="C18" s="120"/>
      <c r="D18" s="121"/>
      <c r="E18" s="122"/>
      <c r="F18" s="123"/>
      <c r="G18" s="123"/>
      <c r="H18" s="123"/>
      <c r="I18" s="123"/>
      <c r="J18" s="123"/>
      <c r="K18" s="122"/>
      <c r="L18" s="124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</row>
    <row r="19" spans="1:12" s="66" customFormat="1" ht="11.25">
      <c r="A19" s="61" t="s">
        <v>47</v>
      </c>
      <c r="B19" s="61"/>
      <c r="C19" s="61"/>
      <c r="D19" s="61"/>
      <c r="E19" s="61"/>
      <c r="F19" s="61"/>
      <c r="G19" s="61"/>
      <c r="H19" s="61"/>
      <c r="I19" s="61"/>
      <c r="J19" s="61"/>
      <c r="K19" s="125"/>
      <c r="L19" s="126"/>
    </row>
    <row r="20" spans="1:12" s="66" customFormat="1" ht="11.25">
      <c r="A20" s="61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125"/>
      <c r="L20" s="126"/>
    </row>
    <row r="21" spans="1:10" ht="11.25" customHeight="1">
      <c r="A21" s="52" t="s">
        <v>48</v>
      </c>
      <c r="B21" s="52"/>
      <c r="C21" s="52"/>
      <c r="D21" s="52"/>
      <c r="E21" s="52"/>
      <c r="F21" s="52"/>
      <c r="G21" s="52"/>
      <c r="H21" s="52"/>
      <c r="I21" s="52"/>
      <c r="J21" s="52"/>
    </row>
    <row r="22" ht="19.5" customHeight="1"/>
    <row r="23" spans="1:11" s="130" customFormat="1" ht="13.5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1:11" s="130" customFormat="1" ht="13.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1" s="130" customFormat="1" ht="13.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s="130" customFormat="1" ht="13.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s="130" customFormat="1" ht="13.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s="130" customFormat="1" ht="13.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s="130" customFormat="1" ht="13.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</sheetData>
  <sheetProtection/>
  <mergeCells count="15">
    <mergeCell ref="I11:I12"/>
    <mergeCell ref="J11:J12"/>
    <mergeCell ref="A19:J19"/>
    <mergeCell ref="A20:J20"/>
    <mergeCell ref="A21:J21"/>
    <mergeCell ref="A1:E1"/>
    <mergeCell ref="A3:A4"/>
    <mergeCell ref="B3:B4"/>
    <mergeCell ref="C3:K3"/>
    <mergeCell ref="A11:A12"/>
    <mergeCell ref="B11:D11"/>
    <mergeCell ref="E11:E12"/>
    <mergeCell ref="F11:F12"/>
    <mergeCell ref="G11:G12"/>
    <mergeCell ref="H11:H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showGridLines="0" zoomScaleSheetLayoutView="100" zoomScalePageLayoutView="0" workbookViewId="0" topLeftCell="A1">
      <selection activeCell="O9" sqref="O9"/>
    </sheetView>
  </sheetViews>
  <sheetFormatPr defaultColWidth="7.00390625" defaultRowHeight="13.5"/>
  <cols>
    <col min="1" max="1" width="8.625" style="127" customWidth="1"/>
    <col min="2" max="2" width="7.25390625" style="64" customWidth="1"/>
    <col min="3" max="3" width="7.50390625" style="64" customWidth="1"/>
    <col min="4" max="4" width="7.75390625" style="64" customWidth="1"/>
    <col min="5" max="11" width="7.25390625" style="64" customWidth="1"/>
    <col min="12" max="12" width="1.25" style="65" customWidth="1"/>
    <col min="13" max="13" width="7.25390625" style="65" customWidth="1"/>
    <col min="14" max="17" width="7.25390625" style="66" customWidth="1"/>
    <col min="18" max="36" width="8.125" style="66" customWidth="1"/>
    <col min="37" max="105" width="7.00390625" style="66" customWidth="1"/>
    <col min="106" max="16384" width="7.00390625" style="65" customWidth="1"/>
  </cols>
  <sheetData>
    <row r="1" spans="1:5" ht="13.5">
      <c r="A1" s="62" t="s">
        <v>49</v>
      </c>
      <c r="B1" s="63"/>
      <c r="C1" s="63"/>
      <c r="D1" s="63"/>
      <c r="E1" s="63"/>
    </row>
    <row r="2" spans="1:12" ht="13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8" t="s">
        <v>50</v>
      </c>
      <c r="L2" s="69"/>
    </row>
    <row r="3" spans="1:105" s="73" customFormat="1" ht="19.5" customHeight="1">
      <c r="A3" s="59" t="s">
        <v>22</v>
      </c>
      <c r="B3" s="103" t="s">
        <v>51</v>
      </c>
      <c r="C3" s="55" t="s">
        <v>52</v>
      </c>
      <c r="D3" s="56"/>
      <c r="E3" s="56"/>
      <c r="F3" s="56"/>
      <c r="G3" s="56"/>
      <c r="H3" s="56"/>
      <c r="I3" s="56"/>
      <c r="J3" s="56"/>
      <c r="K3" s="56"/>
      <c r="L3" s="72"/>
      <c r="M3" s="72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</row>
    <row r="4" spans="1:105" s="73" customFormat="1" ht="22.5" customHeight="1">
      <c r="A4" s="60"/>
      <c r="B4" s="131"/>
      <c r="C4" s="77" t="s">
        <v>25</v>
      </c>
      <c r="D4" s="78" t="s">
        <v>26</v>
      </c>
      <c r="E4" s="79" t="s">
        <v>27</v>
      </c>
      <c r="F4" s="79" t="s">
        <v>29</v>
      </c>
      <c r="G4" s="79" t="s">
        <v>53</v>
      </c>
      <c r="H4" s="79" t="s">
        <v>31</v>
      </c>
      <c r="I4" s="79" t="s">
        <v>32</v>
      </c>
      <c r="J4" s="80" t="s">
        <v>33</v>
      </c>
      <c r="K4" s="81" t="s">
        <v>34</v>
      </c>
      <c r="L4" s="82"/>
      <c r="M4" s="72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</row>
    <row r="5" spans="1:69" ht="13.5">
      <c r="A5" s="83" t="s">
        <v>35</v>
      </c>
      <c r="B5" s="84">
        <v>14606</v>
      </c>
      <c r="C5" s="85">
        <v>10700</v>
      </c>
      <c r="D5" s="86">
        <v>156</v>
      </c>
      <c r="E5" s="85">
        <v>723</v>
      </c>
      <c r="F5" s="85">
        <v>201</v>
      </c>
      <c r="G5" s="85">
        <v>1164</v>
      </c>
      <c r="H5" s="85">
        <v>401</v>
      </c>
      <c r="I5" s="85">
        <v>129</v>
      </c>
      <c r="J5" s="85">
        <v>5324</v>
      </c>
      <c r="K5" s="85">
        <v>560</v>
      </c>
      <c r="L5" s="87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</row>
    <row r="6" spans="1:69" ht="13.5">
      <c r="A6" s="89" t="s">
        <v>15</v>
      </c>
      <c r="B6" s="84">
        <v>12685</v>
      </c>
      <c r="C6" s="85">
        <v>8503</v>
      </c>
      <c r="D6" s="86">
        <v>118</v>
      </c>
      <c r="E6" s="85">
        <v>408</v>
      </c>
      <c r="F6" s="85">
        <v>125</v>
      </c>
      <c r="G6" s="85">
        <v>1514</v>
      </c>
      <c r="H6" s="85">
        <v>469</v>
      </c>
      <c r="I6" s="85">
        <v>153</v>
      </c>
      <c r="J6" s="85">
        <v>3251</v>
      </c>
      <c r="K6" s="85">
        <v>511</v>
      </c>
      <c r="L6" s="87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</row>
    <row r="7" spans="1:69" ht="13.5">
      <c r="A7" s="89" t="s">
        <v>12</v>
      </c>
      <c r="B7" s="84">
        <v>11561</v>
      </c>
      <c r="C7" s="85">
        <v>7813</v>
      </c>
      <c r="D7" s="86">
        <v>77</v>
      </c>
      <c r="E7" s="85">
        <v>680</v>
      </c>
      <c r="F7" s="85">
        <v>173</v>
      </c>
      <c r="G7" s="85">
        <v>591</v>
      </c>
      <c r="H7" s="85">
        <v>1060</v>
      </c>
      <c r="I7" s="85">
        <v>179</v>
      </c>
      <c r="J7" s="85">
        <v>3099</v>
      </c>
      <c r="K7" s="85">
        <v>22</v>
      </c>
      <c r="L7" s="90"/>
      <c r="N7" s="65"/>
      <c r="O7" s="65"/>
      <c r="P7" s="65"/>
      <c r="Q7" s="65"/>
      <c r="R7" s="65"/>
      <c r="S7" s="65"/>
      <c r="T7" s="65"/>
      <c r="U7" s="65"/>
      <c r="V7" s="65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</row>
    <row r="8" spans="1:69" ht="13.5">
      <c r="A8" s="89" t="s">
        <v>16</v>
      </c>
      <c r="B8" s="84">
        <v>11939</v>
      </c>
      <c r="C8" s="85">
        <v>7526</v>
      </c>
      <c r="D8" s="86">
        <v>188</v>
      </c>
      <c r="E8" s="85">
        <v>662</v>
      </c>
      <c r="F8" s="85">
        <v>292</v>
      </c>
      <c r="G8" s="85">
        <v>790</v>
      </c>
      <c r="H8" s="85">
        <v>609</v>
      </c>
      <c r="I8" s="85">
        <v>213</v>
      </c>
      <c r="J8" s="85">
        <v>3045</v>
      </c>
      <c r="K8" s="85">
        <v>230</v>
      </c>
      <c r="L8" s="90"/>
      <c r="N8" s="65"/>
      <c r="O8" s="65"/>
      <c r="P8" s="65"/>
      <c r="Q8" s="65"/>
      <c r="R8" s="65"/>
      <c r="S8" s="65"/>
      <c r="T8" s="65"/>
      <c r="U8" s="65"/>
      <c r="V8" s="65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</row>
    <row r="9" spans="1:105" s="97" customFormat="1" ht="14.25" thickBot="1">
      <c r="A9" s="92" t="s">
        <v>17</v>
      </c>
      <c r="B9" s="132">
        <v>14670</v>
      </c>
      <c r="C9" s="133">
        <v>9934</v>
      </c>
      <c r="D9" s="95">
        <v>218</v>
      </c>
      <c r="E9" s="133">
        <v>555</v>
      </c>
      <c r="F9" s="133">
        <v>111</v>
      </c>
      <c r="G9" s="133">
        <v>1883</v>
      </c>
      <c r="H9" s="133">
        <v>855</v>
      </c>
      <c r="I9" s="133">
        <v>228</v>
      </c>
      <c r="J9" s="133">
        <v>3227</v>
      </c>
      <c r="K9" s="133">
        <v>335</v>
      </c>
      <c r="L9" s="96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</row>
    <row r="10" spans="1:105" s="97" customFormat="1" ht="5.25" customHeight="1" thickBo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</row>
    <row r="11" spans="1:105" s="73" customFormat="1" ht="19.5" customHeight="1">
      <c r="A11" s="70" t="s">
        <v>22</v>
      </c>
      <c r="B11" s="55" t="s">
        <v>54</v>
      </c>
      <c r="C11" s="56"/>
      <c r="D11" s="56"/>
      <c r="E11" s="49"/>
      <c r="F11" s="103" t="s">
        <v>39</v>
      </c>
      <c r="G11" s="103" t="s">
        <v>40</v>
      </c>
      <c r="H11" s="103" t="s">
        <v>41</v>
      </c>
      <c r="I11" s="103" t="s">
        <v>42</v>
      </c>
      <c r="J11" s="103" t="s">
        <v>43</v>
      </c>
      <c r="K11" s="104" t="s">
        <v>55</v>
      </c>
      <c r="L11" s="72"/>
      <c r="M11" s="72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</row>
    <row r="12" spans="1:105" s="73" customFormat="1" ht="22.5" customHeight="1">
      <c r="A12" s="75"/>
      <c r="B12" s="107" t="s">
        <v>44</v>
      </c>
      <c r="C12" s="108" t="s">
        <v>45</v>
      </c>
      <c r="D12" s="77" t="s">
        <v>46</v>
      </c>
      <c r="E12" s="50" t="s">
        <v>55</v>
      </c>
      <c r="F12" s="109"/>
      <c r="G12" s="109"/>
      <c r="H12" s="109"/>
      <c r="I12" s="109"/>
      <c r="J12" s="109"/>
      <c r="K12" s="110"/>
      <c r="L12" s="134"/>
      <c r="M12" s="72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</row>
    <row r="13" spans="1:12" ht="13.5">
      <c r="A13" s="83" t="s">
        <v>35</v>
      </c>
      <c r="B13" s="85">
        <v>263</v>
      </c>
      <c r="C13" s="85">
        <v>19</v>
      </c>
      <c r="D13" s="113">
        <v>178</v>
      </c>
      <c r="E13" s="85">
        <v>1582</v>
      </c>
      <c r="F13" s="85">
        <v>296</v>
      </c>
      <c r="G13" s="85">
        <v>1805</v>
      </c>
      <c r="H13" s="85">
        <v>1310</v>
      </c>
      <c r="I13" s="85">
        <v>406</v>
      </c>
      <c r="J13" s="85">
        <v>20</v>
      </c>
      <c r="K13" s="115">
        <v>69</v>
      </c>
      <c r="L13" s="135"/>
    </row>
    <row r="14" spans="1:12" ht="13.5">
      <c r="A14" s="89" t="s">
        <v>15</v>
      </c>
      <c r="B14" s="85">
        <v>253</v>
      </c>
      <c r="C14" s="85">
        <v>20</v>
      </c>
      <c r="D14" s="113">
        <v>122</v>
      </c>
      <c r="E14" s="85">
        <v>1559</v>
      </c>
      <c r="F14" s="85">
        <v>280</v>
      </c>
      <c r="G14" s="85">
        <v>2068</v>
      </c>
      <c r="H14" s="85">
        <v>1369</v>
      </c>
      <c r="I14" s="85">
        <v>364</v>
      </c>
      <c r="J14" s="85">
        <v>12</v>
      </c>
      <c r="K14" s="115">
        <v>89</v>
      </c>
      <c r="L14" s="135"/>
    </row>
    <row r="15" spans="1:12" ht="13.5">
      <c r="A15" s="89" t="s">
        <v>12</v>
      </c>
      <c r="B15" s="84">
        <v>228</v>
      </c>
      <c r="C15" s="85">
        <v>22</v>
      </c>
      <c r="D15" s="113">
        <v>179</v>
      </c>
      <c r="E15" s="85">
        <v>1503</v>
      </c>
      <c r="F15" s="85">
        <v>242</v>
      </c>
      <c r="G15" s="85">
        <v>1835</v>
      </c>
      <c r="H15" s="85">
        <v>1170</v>
      </c>
      <c r="I15" s="85">
        <v>416</v>
      </c>
      <c r="J15" s="85">
        <v>15</v>
      </c>
      <c r="K15" s="86">
        <v>70</v>
      </c>
      <c r="L15" s="87"/>
    </row>
    <row r="16" spans="1:12" ht="13.5">
      <c r="A16" s="89" t="s">
        <v>16</v>
      </c>
      <c r="B16" s="85">
        <v>209</v>
      </c>
      <c r="C16" s="85">
        <v>16</v>
      </c>
      <c r="D16" s="113">
        <v>94</v>
      </c>
      <c r="E16" s="85">
        <v>1178</v>
      </c>
      <c r="F16" s="85">
        <v>283</v>
      </c>
      <c r="G16" s="85">
        <v>2114</v>
      </c>
      <c r="H16" s="85">
        <v>1470</v>
      </c>
      <c r="I16" s="85">
        <v>447</v>
      </c>
      <c r="J16" s="85">
        <v>34</v>
      </c>
      <c r="K16" s="86">
        <v>65</v>
      </c>
      <c r="L16" s="87"/>
    </row>
    <row r="17" spans="1:105" s="97" customFormat="1" ht="14.25" thickBot="1">
      <c r="A17" s="92" t="s">
        <v>17</v>
      </c>
      <c r="B17" s="132">
        <v>211</v>
      </c>
      <c r="C17" s="133">
        <v>13</v>
      </c>
      <c r="D17" s="117">
        <v>103</v>
      </c>
      <c r="E17" s="133">
        <v>2195</v>
      </c>
      <c r="F17" s="133">
        <v>262</v>
      </c>
      <c r="G17" s="133">
        <v>2593</v>
      </c>
      <c r="H17" s="133">
        <v>1380</v>
      </c>
      <c r="I17" s="133">
        <v>418</v>
      </c>
      <c r="J17" s="133">
        <v>19</v>
      </c>
      <c r="K17" s="95">
        <f>B9-C9-F17-G17-H17-I17-J17</f>
        <v>64</v>
      </c>
      <c r="L17" s="136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</row>
    <row r="18" spans="1:105" s="97" customFormat="1" ht="13.5">
      <c r="A18" s="38"/>
      <c r="B18" s="120"/>
      <c r="C18" s="120"/>
      <c r="D18" s="121"/>
      <c r="E18" s="122"/>
      <c r="F18" s="123"/>
      <c r="G18" s="123"/>
      <c r="H18" s="123"/>
      <c r="I18" s="123"/>
      <c r="J18" s="123"/>
      <c r="K18" s="122"/>
      <c r="L18" s="124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</row>
    <row r="19" spans="1:105" s="97" customFormat="1" ht="11.25" customHeight="1">
      <c r="A19" s="137" t="s">
        <v>56</v>
      </c>
      <c r="B19" s="120"/>
      <c r="C19" s="120"/>
      <c r="D19" s="121"/>
      <c r="E19" s="122"/>
      <c r="F19" s="123"/>
      <c r="G19" s="123"/>
      <c r="H19" s="123"/>
      <c r="I19" s="123"/>
      <c r="J19" s="123"/>
      <c r="K19" s="122"/>
      <c r="L19" s="124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</row>
    <row r="20" ht="11.25" customHeight="1">
      <c r="A20" s="51" t="s">
        <v>57</v>
      </c>
    </row>
    <row r="21" ht="19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</sheetData>
  <sheetProtection/>
  <mergeCells count="12">
    <mergeCell ref="J11:J12"/>
    <mergeCell ref="K11:K12"/>
    <mergeCell ref="A1:E1"/>
    <mergeCell ref="A3:A4"/>
    <mergeCell ref="B3:B4"/>
    <mergeCell ref="C3:K3"/>
    <mergeCell ref="A11:A12"/>
    <mergeCell ref="B11:D11"/>
    <mergeCell ref="F11:F12"/>
    <mergeCell ref="G11:G12"/>
    <mergeCell ref="H11:H12"/>
    <mergeCell ref="I11:I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2014-07-09T01:45:36Z</cp:lastPrinted>
  <dcterms:created xsi:type="dcterms:W3CDTF">2000-01-05T02:22:20Z</dcterms:created>
  <dcterms:modified xsi:type="dcterms:W3CDTF">2016-03-24T06:19:37Z</dcterms:modified>
  <cp:category/>
  <cp:version/>
  <cp:contentType/>
  <cp:contentStatus/>
</cp:coreProperties>
</file>