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1640" activeTab="0"/>
  </bookViews>
  <sheets>
    <sheet name="h26 ci_8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<sst xmlns="http://schemas.openxmlformats.org/spreadsheetml/2006/main" count="34" uniqueCount="34">
  <si>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市町村別</t>
  </si>
  <si>
    <t>その他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</si>
  <si>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</si>
  <si>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</si>
  <si>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</si>
  <si>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</si>
  <si>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</si>
  <si>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</si>
  <si>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</si>
  <si>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</si>
  <si>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</si>
  <si>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</si>
  <si>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</si>
  <si>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</si>
  <si>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</si>
  <si>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</si>
  <si>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</si>
  <si>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総  数</t>
  </si>
  <si>
    <t>火 災</t>
  </si>
  <si>
    <t>交 通</t>
  </si>
  <si>
    <t>労働災害</t>
  </si>
  <si>
    <t>一般負傷</t>
  </si>
  <si>
    <t>急 病</t>
  </si>
  <si>
    <t>消　　　　　　　　　　防　　　　　　　　　　課</t>
  </si>
  <si>
    <t>砺波市</t>
  </si>
  <si>
    <t>南砺市</t>
  </si>
  <si>
    <t>射水市</t>
  </si>
  <si>
    <t>　３　新川地域消防組合構成市町は、黒部市、入善町、朝日町</t>
  </si>
  <si>
    <t>　２　富山県東部消防組合構成市町村は魚津市、滑川市、上市町、舟橋村</t>
  </si>
  <si>
    <t>砺波地域消防組合</t>
  </si>
  <si>
    <t>富山県東部消防組合</t>
  </si>
  <si>
    <t>新川地域消防組合</t>
  </si>
  <si>
    <t>注１　砺波地域消防組合構成市は、砺波市、南砺市、小矢部市</t>
  </si>
  <si>
    <t>81  救  急  業  務  実  施  状  況  (  出  場  件  数 )   件  （平成25年）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</si>
</sst>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#\ ##0\ "/>
    <numFmt numFmtId="180" formatCode="#\ ###\ ##0;;\-"/>
    <numFmt numFmtId="181" formatCode="#\ ##0;;\-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177" fontId="15" fillId="0" borderId="0" xfId="0" applyNumberFormat="1" applyFont="1" applyBorder="1" applyAlignment="1">
      <alignment/>
    </xf>
    <xf numFmtId="177" fontId="14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Border="1" applyAlignment="1">
      <alignment horizontal="right"/>
    </xf>
    <xf numFmtId="180" fontId="14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 horizontal="right"/>
    </xf>
    <xf numFmtId="180" fontId="14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14" fillId="0" borderId="0" xfId="0" applyNumberFormat="1" applyFont="1" applyBorder="1" applyAlignment="1">
      <alignment/>
    </xf>
    <xf numFmtId="181" fontId="14" fillId="0" borderId="0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20" fillId="0" borderId="12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6" fillId="0" borderId="12" xfId="0" applyFont="1" applyBorder="1" applyAlignment="1">
      <alignment horizontal="distributed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top"/>
    </xf>
    <xf numFmtId="0" fontId="19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 quotePrefix="1">
      <alignment horizontal="center" vertical="center" wrapText="1"/>
    </xf>
    <xf numFmtId="0" fontId="16" fillId="0" borderId="18" xfId="0" applyFont="1" applyBorder="1" applyAlignment="1" quotePrefix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" sqref="K15"/>
    </sheetView>
  </sheetViews>
  <sheetFormatPr defaultColWidth="9.00390625" defaultRowHeight="12.75"/>
  <cols>
    <col min="1" max="1" width="9.125" style="7" customWidth="1"/>
    <col min="2" max="2" width="0.12890625" style="0" customWidth="1"/>
    <col min="3" max="4" width="9.375" style="2" customWidth="1"/>
    <col min="5" max="9" width="11.25390625" style="2" customWidth="1"/>
  </cols>
  <sheetData>
    <row r="1" spans="2:9" ht="6.75" customHeight="1">
      <c r="B1" s="9"/>
      <c r="C1" s="3"/>
      <c r="D1" s="3"/>
      <c r="E1" s="3"/>
      <c r="F1" s="3"/>
      <c r="G1" s="3"/>
      <c r="H1" s="3"/>
      <c r="I1" s="4"/>
    </row>
    <row r="2" spans="1:9" ht="10.5" customHeight="1">
      <c r="A2" s="28"/>
      <c r="B2" s="10"/>
      <c r="C2" s="56" t="s">
        <v>33</v>
      </c>
      <c r="D2" s="57"/>
      <c r="E2" s="57"/>
      <c r="F2" s="57"/>
      <c r="G2" s="57"/>
      <c r="H2" s="57"/>
      <c r="I2" s="57"/>
    </row>
    <row r="3" spans="1:9" ht="10.5" customHeight="1">
      <c r="A3" s="29" t="s">
        <v>0</v>
      </c>
      <c r="B3" s="12"/>
      <c r="C3" s="62" t="s">
        <v>17</v>
      </c>
      <c r="D3" s="69" t="s">
        <v>18</v>
      </c>
      <c r="E3" s="71" t="s">
        <v>19</v>
      </c>
      <c r="F3" s="73" t="s">
        <v>20</v>
      </c>
      <c r="G3" s="54" t="s">
        <v>21</v>
      </c>
      <c r="H3" s="62" t="s">
        <v>22</v>
      </c>
      <c r="I3" s="64" t="s">
        <v>1</v>
      </c>
    </row>
    <row r="4" spans="1:9" ht="10.5" customHeight="1">
      <c r="A4" s="30"/>
      <c r="B4" s="11"/>
      <c r="C4" s="63"/>
      <c r="D4" s="70"/>
      <c r="E4" s="72"/>
      <c r="F4" s="74"/>
      <c r="G4" s="55"/>
      <c r="H4" s="63"/>
      <c r="I4" s="65"/>
    </row>
    <row r="5" spans="1:9" ht="9" customHeight="1">
      <c r="A5" s="31"/>
      <c r="B5" s="38"/>
      <c r="C5" s="5"/>
      <c r="D5" s="5"/>
      <c r="E5" s="5"/>
      <c r="F5" s="5"/>
      <c r="G5" s="5"/>
      <c r="H5" s="5"/>
      <c r="I5" s="5"/>
    </row>
    <row r="6" spans="1:11" s="1" customFormat="1" ht="10.5" customHeight="1">
      <c r="A6" s="32" t="s">
        <v>2</v>
      </c>
      <c r="B6" s="39"/>
      <c r="C6" s="14">
        <f>SUM(C8:C25)</f>
        <v>38422</v>
      </c>
      <c r="D6" s="14">
        <f aca="true" t="shared" si="0" ref="D6:I6">SUM(D8:D25)</f>
        <v>172</v>
      </c>
      <c r="E6" s="14">
        <f t="shared" si="0"/>
        <v>3465</v>
      </c>
      <c r="F6" s="14">
        <f t="shared" si="0"/>
        <v>383</v>
      </c>
      <c r="G6" s="14">
        <f t="shared" si="0"/>
        <v>5838</v>
      </c>
      <c r="H6" s="14">
        <f t="shared" si="0"/>
        <v>23485</v>
      </c>
      <c r="I6" s="14">
        <f t="shared" si="0"/>
        <v>5079</v>
      </c>
      <c r="J6" s="21"/>
      <c r="K6" s="21"/>
    </row>
    <row r="7" spans="1:11" ht="7.5" customHeight="1">
      <c r="A7" s="33"/>
      <c r="B7" s="40"/>
      <c r="C7" s="15"/>
      <c r="D7" s="15"/>
      <c r="E7" s="15"/>
      <c r="F7" s="15"/>
      <c r="G7" s="15"/>
      <c r="H7" s="15"/>
      <c r="I7" s="15"/>
      <c r="J7" s="21"/>
      <c r="K7" s="21"/>
    </row>
    <row r="8" spans="1:11" s="46" customFormat="1" ht="9" customHeight="1">
      <c r="A8" s="34" t="s">
        <v>3</v>
      </c>
      <c r="B8" s="40"/>
      <c r="C8" s="16">
        <v>16974</v>
      </c>
      <c r="D8" s="16">
        <v>83</v>
      </c>
      <c r="E8" s="16">
        <v>1455</v>
      </c>
      <c r="F8" s="16">
        <v>135</v>
      </c>
      <c r="G8" s="16">
        <v>2402</v>
      </c>
      <c r="H8" s="16">
        <v>10340</v>
      </c>
      <c r="I8" s="22">
        <f aca="true" t="shared" si="1" ref="I8:I25">C8-SUM(D8:H8)</f>
        <v>2559</v>
      </c>
      <c r="J8" s="45"/>
      <c r="K8" s="45"/>
    </row>
    <row r="9" spans="1:11" s="46" customFormat="1" ht="9" customHeight="1">
      <c r="A9" s="34" t="s">
        <v>4</v>
      </c>
      <c r="B9" s="40"/>
      <c r="C9" s="17">
        <v>5834</v>
      </c>
      <c r="D9" s="17">
        <v>27</v>
      </c>
      <c r="E9" s="17">
        <v>566</v>
      </c>
      <c r="F9" s="17">
        <v>65</v>
      </c>
      <c r="G9" s="17">
        <v>875</v>
      </c>
      <c r="H9" s="17">
        <v>3682</v>
      </c>
      <c r="I9" s="22">
        <f t="shared" si="1"/>
        <v>619</v>
      </c>
      <c r="J9" s="45"/>
      <c r="K9" s="45"/>
    </row>
    <row r="10" spans="1:11" s="46" customFormat="1" ht="9" customHeight="1">
      <c r="A10" s="34" t="s">
        <v>5</v>
      </c>
      <c r="B10" s="40"/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22">
        <v>0</v>
      </c>
      <c r="J10" s="45"/>
      <c r="K10" s="45"/>
    </row>
    <row r="11" spans="1:11" s="46" customFormat="1" ht="9" customHeight="1">
      <c r="A11" s="34" t="s">
        <v>6</v>
      </c>
      <c r="B11" s="40"/>
      <c r="C11" s="17">
        <v>1336</v>
      </c>
      <c r="D11" s="17">
        <v>3</v>
      </c>
      <c r="E11" s="17">
        <v>119</v>
      </c>
      <c r="F11" s="17">
        <v>14</v>
      </c>
      <c r="G11" s="17">
        <v>194</v>
      </c>
      <c r="H11" s="17">
        <v>892</v>
      </c>
      <c r="I11" s="22">
        <f t="shared" si="1"/>
        <v>114</v>
      </c>
      <c r="J11" s="45"/>
      <c r="K11" s="45"/>
    </row>
    <row r="12" spans="1:11" s="46" customFormat="1" ht="9" customHeight="1">
      <c r="A12" s="34" t="s">
        <v>7</v>
      </c>
      <c r="B12" s="40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45"/>
      <c r="K12" s="45"/>
    </row>
    <row r="13" spans="1:11" s="46" customFormat="1" ht="9" customHeight="1">
      <c r="A13" s="34" t="s">
        <v>8</v>
      </c>
      <c r="B13" s="40"/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45"/>
      <c r="K13" s="45"/>
    </row>
    <row r="14" spans="1:11" s="46" customFormat="1" ht="9" customHeight="1">
      <c r="A14" s="34" t="s">
        <v>24</v>
      </c>
      <c r="B14" s="40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f t="shared" si="1"/>
        <v>0</v>
      </c>
      <c r="J14" s="45"/>
      <c r="K14" s="45"/>
    </row>
    <row r="15" spans="1:11" s="46" customFormat="1" ht="9" customHeight="1">
      <c r="A15" s="34" t="s">
        <v>9</v>
      </c>
      <c r="B15" s="40"/>
      <c r="C15" s="16">
        <v>0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f t="shared" si="1"/>
        <v>0</v>
      </c>
      <c r="J15" s="45"/>
      <c r="K15" s="45"/>
    </row>
    <row r="16" spans="1:11" s="46" customFormat="1" ht="9" customHeight="1">
      <c r="A16" s="34" t="s">
        <v>25</v>
      </c>
      <c r="B16" s="40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f t="shared" si="1"/>
        <v>0</v>
      </c>
      <c r="J16" s="45"/>
      <c r="K16" s="45"/>
    </row>
    <row r="17" spans="1:11" s="46" customFormat="1" ht="9" customHeight="1">
      <c r="A17" s="34" t="s">
        <v>26</v>
      </c>
      <c r="B17" s="40"/>
      <c r="C17" s="16">
        <v>2804</v>
      </c>
      <c r="D17" s="17">
        <v>15</v>
      </c>
      <c r="E17" s="16">
        <v>260</v>
      </c>
      <c r="F17" s="16">
        <v>42</v>
      </c>
      <c r="G17" s="16">
        <v>426</v>
      </c>
      <c r="H17" s="16">
        <v>1715</v>
      </c>
      <c r="I17" s="22">
        <f t="shared" si="1"/>
        <v>346</v>
      </c>
      <c r="J17" s="45"/>
      <c r="K17" s="45"/>
    </row>
    <row r="18" spans="1:11" s="46" customFormat="1" ht="9" customHeight="1">
      <c r="A18" s="34" t="s">
        <v>10</v>
      </c>
      <c r="B18" s="40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f t="shared" si="1"/>
        <v>0</v>
      </c>
      <c r="J18" s="45"/>
      <c r="K18" s="45"/>
    </row>
    <row r="19" spans="1:11" s="46" customFormat="1" ht="9" customHeight="1">
      <c r="A19" s="34" t="s">
        <v>11</v>
      </c>
      <c r="B19" s="40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45"/>
      <c r="K19" s="45"/>
    </row>
    <row r="20" spans="1:11" s="46" customFormat="1" ht="9" customHeight="1">
      <c r="A20" s="34" t="s">
        <v>12</v>
      </c>
      <c r="B20" s="40"/>
      <c r="C20" s="17">
        <v>1098</v>
      </c>
      <c r="D20" s="17">
        <v>0</v>
      </c>
      <c r="E20" s="17">
        <v>95</v>
      </c>
      <c r="F20" s="17">
        <v>14</v>
      </c>
      <c r="G20" s="17">
        <v>178</v>
      </c>
      <c r="H20" s="17">
        <v>670</v>
      </c>
      <c r="I20" s="22">
        <f t="shared" si="1"/>
        <v>141</v>
      </c>
      <c r="J20" s="45"/>
      <c r="K20" s="45"/>
    </row>
    <row r="21" spans="1:11" s="46" customFormat="1" ht="9" customHeight="1">
      <c r="A21" s="34" t="s">
        <v>13</v>
      </c>
      <c r="B21" s="40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45"/>
      <c r="K21" s="45"/>
    </row>
    <row r="22" spans="1:11" s="46" customFormat="1" ht="9" customHeight="1">
      <c r="A22" s="35" t="s">
        <v>14</v>
      </c>
      <c r="B22" s="41"/>
      <c r="C22" s="18">
        <v>0</v>
      </c>
      <c r="D22" s="19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45"/>
      <c r="K22" s="45"/>
    </row>
    <row r="23" spans="1:11" s="46" customFormat="1" ht="9" customHeight="1">
      <c r="A23" s="58" t="s">
        <v>29</v>
      </c>
      <c r="B23" s="59"/>
      <c r="C23" s="16">
        <v>4322</v>
      </c>
      <c r="D23" s="17">
        <v>31</v>
      </c>
      <c r="E23" s="20">
        <v>516</v>
      </c>
      <c r="F23" s="20">
        <v>48</v>
      </c>
      <c r="G23" s="16">
        <v>757</v>
      </c>
      <c r="H23" s="16">
        <v>2403</v>
      </c>
      <c r="I23" s="22">
        <f t="shared" si="1"/>
        <v>567</v>
      </c>
      <c r="J23" s="45"/>
      <c r="K23" s="45"/>
    </row>
    <row r="24" spans="1:11" s="46" customFormat="1" ht="9" customHeight="1">
      <c r="A24" s="60" t="s">
        <v>30</v>
      </c>
      <c r="B24" s="61"/>
      <c r="C24" s="16">
        <v>3458</v>
      </c>
      <c r="D24" s="17">
        <v>3</v>
      </c>
      <c r="E24" s="20">
        <v>261</v>
      </c>
      <c r="F24" s="20">
        <v>42</v>
      </c>
      <c r="G24" s="16">
        <v>567</v>
      </c>
      <c r="H24" s="16">
        <v>2159</v>
      </c>
      <c r="I24" s="22">
        <f t="shared" si="1"/>
        <v>426</v>
      </c>
      <c r="J24" s="45"/>
      <c r="K24" s="45"/>
    </row>
    <row r="25" spans="1:11" s="46" customFormat="1" ht="9" customHeight="1">
      <c r="A25" s="67" t="s">
        <v>31</v>
      </c>
      <c r="B25" s="68"/>
      <c r="C25" s="16">
        <v>2596</v>
      </c>
      <c r="D25" s="17">
        <v>10</v>
      </c>
      <c r="E25" s="20">
        <v>193</v>
      </c>
      <c r="F25" s="20">
        <v>23</v>
      </c>
      <c r="G25" s="16">
        <v>439</v>
      </c>
      <c r="H25" s="16">
        <v>1624</v>
      </c>
      <c r="I25" s="22">
        <f t="shared" si="1"/>
        <v>307</v>
      </c>
      <c r="J25" s="45"/>
      <c r="K25" s="45"/>
    </row>
    <row r="26" spans="1:9" s="13" customFormat="1" ht="9" customHeight="1">
      <c r="A26" s="36" t="s">
        <v>15</v>
      </c>
      <c r="B26" s="42"/>
      <c r="C26" s="24"/>
      <c r="D26" s="24"/>
      <c r="E26" s="66" t="s">
        <v>23</v>
      </c>
      <c r="F26" s="66"/>
      <c r="G26" s="66"/>
      <c r="H26" s="66"/>
      <c r="I26" s="66"/>
    </row>
    <row r="27" spans="1:9" s="13" customFormat="1" ht="9.75" customHeight="1">
      <c r="A27" s="37" t="s">
        <v>16</v>
      </c>
      <c r="B27" s="42"/>
      <c r="C27" s="25"/>
      <c r="D27" s="26"/>
      <c r="E27" s="48" t="s">
        <v>32</v>
      </c>
      <c r="F27" s="49"/>
      <c r="G27" s="49"/>
      <c r="H27" s="26"/>
      <c r="I27" s="26"/>
    </row>
    <row r="28" spans="1:9" s="13" customFormat="1" ht="8.25" customHeight="1">
      <c r="A28" s="37"/>
      <c r="B28" s="42"/>
      <c r="C28" s="47"/>
      <c r="D28" s="7"/>
      <c r="E28" s="50" t="s">
        <v>28</v>
      </c>
      <c r="F28" s="51"/>
      <c r="G28" s="51"/>
      <c r="H28" s="7"/>
      <c r="I28" s="7"/>
    </row>
    <row r="29" spans="1:9" ht="8.25" customHeight="1">
      <c r="A29" s="8"/>
      <c r="B29" s="43"/>
      <c r="C29" s="27"/>
      <c r="D29" s="8"/>
      <c r="E29" s="52" t="s">
        <v>27</v>
      </c>
      <c r="F29" s="53"/>
      <c r="G29" s="53"/>
      <c r="H29" s="8"/>
      <c r="I29" s="8"/>
    </row>
    <row r="30" spans="2:6" ht="7.5" customHeight="1">
      <c r="B30" s="44"/>
      <c r="C30" s="6"/>
      <c r="D30" s="6"/>
      <c r="E30" s="6"/>
      <c r="F30" s="6"/>
    </row>
    <row r="31" spans="2:6" ht="7.5" customHeight="1">
      <c r="B31" s="44"/>
      <c r="C31" s="6"/>
      <c r="D31" s="6"/>
      <c r="E31" s="6"/>
      <c r="F31" s="6"/>
    </row>
    <row r="32" ht="7.5" customHeight="1">
      <c r="B32" s="44"/>
    </row>
    <row r="33" ht="7.5" customHeight="1">
      <c r="B33" s="44"/>
    </row>
    <row r="34" ht="7.5" customHeight="1">
      <c r="B34" s="44"/>
    </row>
    <row r="35" ht="12">
      <c r="B35" s="44"/>
    </row>
    <row r="36" ht="12">
      <c r="B36" s="44"/>
    </row>
    <row r="37" ht="12">
      <c r="B37" s="44"/>
    </row>
    <row r="38" ht="12">
      <c r="B38" s="44"/>
    </row>
    <row r="39" ht="12">
      <c r="B39" s="44"/>
    </row>
    <row r="40" ht="12">
      <c r="B40" s="44"/>
    </row>
  </sheetData>
  <sheetProtection/>
  <mergeCells count="12">
    <mergeCell ref="E26:I26"/>
    <mergeCell ref="A25:B25"/>
    <mergeCell ref="C3:C4"/>
    <mergeCell ref="D3:D4"/>
    <mergeCell ref="E3:E4"/>
    <mergeCell ref="F3:F4"/>
    <mergeCell ref="G3:G4"/>
    <mergeCell ref="C2:I2"/>
    <mergeCell ref="A23:B23"/>
    <mergeCell ref="A24:B24"/>
    <mergeCell ref="H3:H4"/>
    <mergeCell ref="I3:I4"/>
  </mergeCells>
  <printOptions/>
  <pageMargins left="0.4330708661417323" right="0.1968503937007874" top="0.3937007874015748" bottom="0.1968503937007874" header="0.3937007874015748" footer="0"/>
  <pageSetup horizontalDpi="600" verticalDpi="600" orientation="landscape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2015-04-08T07:49:24Z</cp:lastPrinted>
  <dcterms:created xsi:type="dcterms:W3CDTF">1996-06-07T02:08:39Z</dcterms:created>
  <dcterms:modified xsi:type="dcterms:W3CDTF">2015-04-08T07:49:27Z</dcterms:modified>
  <cp:category/>
  <cp:version/>
  <cp:contentType/>
  <cp:contentStatus/>
</cp:coreProperties>
</file>